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108" documentId="13_ncr:1_{A043A922-97AC-4534-80E2-6A69C52E1C11}" xr6:coauthVersionLast="47" xr6:coauthVersionMax="47" xr10:uidLastSave="{F51D0DAF-37B9-4262-8318-AF0B561A3766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Data!$A$1:$F$1531</definedName>
    <definedName name="ExternalData_2" localSheetId="8" hidden="1">'Change Log'!$A$1:$I$6980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Q259" i="8" l="1"/>
  <c r="DP259" i="8"/>
  <c r="DO259" i="8"/>
  <c r="DN259" i="8"/>
  <c r="DM259" i="8"/>
  <c r="DL259" i="8"/>
  <c r="DK259" i="8"/>
  <c r="DJ259" i="8"/>
  <c r="DI259" i="8"/>
  <c r="DH259" i="8"/>
  <c r="DG259" i="8"/>
  <c r="DF259" i="8"/>
  <c r="DQ258" i="8"/>
  <c r="DP258" i="8"/>
  <c r="DO258" i="8"/>
  <c r="DN258" i="8"/>
  <c r="DM258" i="8"/>
  <c r="DL258" i="8"/>
  <c r="DK258" i="8"/>
  <c r="DJ258" i="8"/>
  <c r="DI258" i="8"/>
  <c r="DH258" i="8"/>
  <c r="DG258" i="8"/>
  <c r="DF258" i="8"/>
  <c r="DQ257" i="8"/>
  <c r="DP257" i="8"/>
  <c r="DO257" i="8"/>
  <c r="DN257" i="8"/>
  <c r="DM257" i="8"/>
  <c r="DL257" i="8"/>
  <c r="DK257" i="8"/>
  <c r="DJ257" i="8"/>
  <c r="DI257" i="8"/>
  <c r="DH257" i="8"/>
  <c r="DG257" i="8"/>
  <c r="DF257" i="8"/>
  <c r="DQ256" i="8"/>
  <c r="DP256" i="8"/>
  <c r="DO256" i="8"/>
  <c r="DN256" i="8"/>
  <c r="DM256" i="8"/>
  <c r="DL256" i="8"/>
  <c r="DK256" i="8"/>
  <c r="DJ256" i="8"/>
  <c r="DI256" i="8"/>
  <c r="DH256" i="8"/>
  <c r="DG256" i="8"/>
  <c r="DF256" i="8"/>
  <c r="DQ255" i="8"/>
  <c r="DP255" i="8"/>
  <c r="DO255" i="8"/>
  <c r="DN255" i="8"/>
  <c r="DM255" i="8"/>
  <c r="DL255" i="8"/>
  <c r="DK255" i="8"/>
  <c r="DJ255" i="8"/>
  <c r="DI255" i="8"/>
  <c r="DH255" i="8"/>
  <c r="DG255" i="8"/>
  <c r="DF255" i="8"/>
  <c r="DQ254" i="8"/>
  <c r="DP254" i="8"/>
  <c r="DO254" i="8"/>
  <c r="DN254" i="8"/>
  <c r="DM254" i="8"/>
  <c r="DL254" i="8"/>
  <c r="DK254" i="8"/>
  <c r="DJ254" i="8"/>
  <c r="DI254" i="8"/>
  <c r="DH254" i="8"/>
  <c r="DG254" i="8"/>
  <c r="DF254" i="8"/>
  <c r="DQ253" i="8"/>
  <c r="DP253" i="8"/>
  <c r="DO253" i="8"/>
  <c r="DN253" i="8"/>
  <c r="DM253" i="8"/>
  <c r="DL253" i="8"/>
  <c r="DK253" i="8"/>
  <c r="DJ253" i="8"/>
  <c r="DI253" i="8"/>
  <c r="DH253" i="8"/>
  <c r="DG253" i="8"/>
  <c r="DF253" i="8"/>
  <c r="DQ252" i="8"/>
  <c r="DP252" i="8"/>
  <c r="DO252" i="8"/>
  <c r="DN252" i="8"/>
  <c r="DM252" i="8"/>
  <c r="DL252" i="8"/>
  <c r="DK252" i="8"/>
  <c r="DJ252" i="8"/>
  <c r="DI252" i="8"/>
  <c r="DH252" i="8"/>
  <c r="DG252" i="8"/>
  <c r="DF252" i="8"/>
  <c r="DQ251" i="8"/>
  <c r="DP251" i="8"/>
  <c r="DO251" i="8"/>
  <c r="DN251" i="8"/>
  <c r="DM251" i="8"/>
  <c r="DL251" i="8"/>
  <c r="DK251" i="8"/>
  <c r="DJ251" i="8"/>
  <c r="DI251" i="8"/>
  <c r="DH251" i="8"/>
  <c r="DG251" i="8"/>
  <c r="DF251" i="8"/>
  <c r="DQ250" i="8"/>
  <c r="DP250" i="8"/>
  <c r="DO250" i="8"/>
  <c r="DN250" i="8"/>
  <c r="DM250" i="8"/>
  <c r="DL250" i="8"/>
  <c r="DK250" i="8"/>
  <c r="DJ250" i="8"/>
  <c r="DI250" i="8"/>
  <c r="DH250" i="8"/>
  <c r="DG250" i="8"/>
  <c r="DF250" i="8"/>
  <c r="DQ249" i="8"/>
  <c r="DP249" i="8"/>
  <c r="DO249" i="8"/>
  <c r="DN249" i="8"/>
  <c r="DM249" i="8"/>
  <c r="DL249" i="8"/>
  <c r="DK249" i="8"/>
  <c r="DJ249" i="8"/>
  <c r="DI249" i="8"/>
  <c r="DH249" i="8"/>
  <c r="DG249" i="8"/>
  <c r="DF249" i="8"/>
  <c r="DQ248" i="8"/>
  <c r="DP248" i="8"/>
  <c r="DO248" i="8"/>
  <c r="DN248" i="8"/>
  <c r="DM248" i="8"/>
  <c r="DL248" i="8"/>
  <c r="DK248" i="8"/>
  <c r="DJ248" i="8"/>
  <c r="DI248" i="8"/>
  <c r="DH248" i="8"/>
  <c r="DG248" i="8"/>
  <c r="DF248" i="8"/>
  <c r="DQ247" i="8"/>
  <c r="DP247" i="8"/>
  <c r="DO247" i="8"/>
  <c r="DN247" i="8"/>
  <c r="DM247" i="8"/>
  <c r="DL247" i="8"/>
  <c r="DK247" i="8"/>
  <c r="DJ247" i="8"/>
  <c r="DI247" i="8"/>
  <c r="DH247" i="8"/>
  <c r="DG247" i="8"/>
  <c r="DF247" i="8"/>
  <c r="DQ246" i="8"/>
  <c r="DP246" i="8"/>
  <c r="DO246" i="8"/>
  <c r="DN246" i="8"/>
  <c r="DM246" i="8"/>
  <c r="DL246" i="8"/>
  <c r="DK246" i="8"/>
  <c r="DJ246" i="8"/>
  <c r="DI246" i="8"/>
  <c r="DH246" i="8"/>
  <c r="DG246" i="8"/>
  <c r="DF246" i="8"/>
  <c r="DQ245" i="8"/>
  <c r="DP245" i="8"/>
  <c r="DO245" i="8"/>
  <c r="DN245" i="8"/>
  <c r="DM245" i="8"/>
  <c r="DL245" i="8"/>
  <c r="DK245" i="8"/>
  <c r="DJ245" i="8"/>
  <c r="DI245" i="8"/>
  <c r="DH245" i="8"/>
  <c r="DG245" i="8"/>
  <c r="DF245" i="8"/>
  <c r="DQ244" i="8"/>
  <c r="DP244" i="8"/>
  <c r="DO244" i="8"/>
  <c r="DN244" i="8"/>
  <c r="DM244" i="8"/>
  <c r="DL244" i="8"/>
  <c r="DK244" i="8"/>
  <c r="DJ244" i="8"/>
  <c r="DI244" i="8"/>
  <c r="DH244" i="8"/>
  <c r="DG244" i="8"/>
  <c r="DF244" i="8"/>
  <c r="DQ243" i="8"/>
  <c r="DP243" i="8"/>
  <c r="DO243" i="8"/>
  <c r="DN243" i="8"/>
  <c r="DM243" i="8"/>
  <c r="DL243" i="8"/>
  <c r="DK243" i="8"/>
  <c r="DJ243" i="8"/>
  <c r="DI243" i="8"/>
  <c r="DH243" i="8"/>
  <c r="DG243" i="8"/>
  <c r="DF243" i="8"/>
  <c r="DQ242" i="8"/>
  <c r="DP242" i="8"/>
  <c r="DO242" i="8"/>
  <c r="DN242" i="8"/>
  <c r="DM242" i="8"/>
  <c r="DL242" i="8"/>
  <c r="DK242" i="8"/>
  <c r="DJ242" i="8"/>
  <c r="DI242" i="8"/>
  <c r="DH242" i="8"/>
  <c r="DG242" i="8"/>
  <c r="DF242" i="8"/>
  <c r="DQ241" i="8"/>
  <c r="DP241" i="8"/>
  <c r="DO241" i="8"/>
  <c r="DN241" i="8"/>
  <c r="DM241" i="8"/>
  <c r="DL241" i="8"/>
  <c r="DK241" i="8"/>
  <c r="DJ241" i="8"/>
  <c r="DI241" i="8"/>
  <c r="DH241" i="8"/>
  <c r="DG241" i="8"/>
  <c r="DF241" i="8"/>
  <c r="DQ240" i="8"/>
  <c r="DP240" i="8"/>
  <c r="DO240" i="8"/>
  <c r="DN240" i="8"/>
  <c r="DM240" i="8"/>
  <c r="DL240" i="8"/>
  <c r="DK240" i="8"/>
  <c r="DJ240" i="8"/>
  <c r="DI240" i="8"/>
  <c r="DH240" i="8"/>
  <c r="DG240" i="8"/>
  <c r="DF240" i="8"/>
  <c r="DQ239" i="8"/>
  <c r="DP239" i="8"/>
  <c r="DO239" i="8"/>
  <c r="DN239" i="8"/>
  <c r="DM239" i="8"/>
  <c r="DL239" i="8"/>
  <c r="DK239" i="8"/>
  <c r="DJ239" i="8"/>
  <c r="DI239" i="8"/>
  <c r="DH239" i="8"/>
  <c r="DG239" i="8"/>
  <c r="DF239" i="8"/>
  <c r="DQ238" i="8"/>
  <c r="DP238" i="8"/>
  <c r="DO238" i="8"/>
  <c r="DN238" i="8"/>
  <c r="DM238" i="8"/>
  <c r="DL238" i="8"/>
  <c r="DK238" i="8"/>
  <c r="DJ238" i="8"/>
  <c r="DI238" i="8"/>
  <c r="DH238" i="8"/>
  <c r="DG238" i="8"/>
  <c r="DF238" i="8"/>
  <c r="DQ237" i="8"/>
  <c r="DP237" i="8"/>
  <c r="DO237" i="8"/>
  <c r="DN237" i="8"/>
  <c r="DM237" i="8"/>
  <c r="DL237" i="8"/>
  <c r="DK237" i="8"/>
  <c r="DJ237" i="8"/>
  <c r="DI237" i="8"/>
  <c r="DH237" i="8"/>
  <c r="DG237" i="8"/>
  <c r="DF237" i="8"/>
  <c r="DQ236" i="8"/>
  <c r="DP236" i="8"/>
  <c r="DO236" i="8"/>
  <c r="DN236" i="8"/>
  <c r="DM236" i="8"/>
  <c r="DL236" i="8"/>
  <c r="DK236" i="8"/>
  <c r="DJ236" i="8"/>
  <c r="DI236" i="8"/>
  <c r="DH236" i="8"/>
  <c r="DG236" i="8"/>
  <c r="DF236" i="8"/>
  <c r="DQ235" i="8"/>
  <c r="DP235" i="8"/>
  <c r="DO235" i="8"/>
  <c r="DN235" i="8"/>
  <c r="DM235" i="8"/>
  <c r="DL235" i="8"/>
  <c r="DK235" i="8"/>
  <c r="DJ235" i="8"/>
  <c r="DI235" i="8"/>
  <c r="DH235" i="8"/>
  <c r="DG235" i="8"/>
  <c r="DF235" i="8"/>
  <c r="DQ234" i="8"/>
  <c r="DP234" i="8"/>
  <c r="DO234" i="8"/>
  <c r="DN234" i="8"/>
  <c r="DM234" i="8"/>
  <c r="DL234" i="8"/>
  <c r="DK234" i="8"/>
  <c r="DJ234" i="8"/>
  <c r="DI234" i="8"/>
  <c r="DH234" i="8"/>
  <c r="DG234" i="8"/>
  <c r="DF234" i="8"/>
  <c r="DQ233" i="8"/>
  <c r="DP233" i="8"/>
  <c r="DO233" i="8"/>
  <c r="DN233" i="8"/>
  <c r="DM233" i="8"/>
  <c r="DL233" i="8"/>
  <c r="DK233" i="8"/>
  <c r="DJ233" i="8"/>
  <c r="DI233" i="8"/>
  <c r="DH233" i="8"/>
  <c r="DG233" i="8"/>
  <c r="DF233" i="8"/>
  <c r="DQ232" i="8"/>
  <c r="DP232" i="8"/>
  <c r="DO232" i="8"/>
  <c r="DN232" i="8"/>
  <c r="DM232" i="8"/>
  <c r="DL232" i="8"/>
  <c r="DK232" i="8"/>
  <c r="DJ232" i="8"/>
  <c r="DI232" i="8"/>
  <c r="DH232" i="8"/>
  <c r="DG232" i="8"/>
  <c r="DF232" i="8"/>
  <c r="DQ231" i="8"/>
  <c r="DP231" i="8"/>
  <c r="DO231" i="8"/>
  <c r="DN231" i="8"/>
  <c r="DM231" i="8"/>
  <c r="DL231" i="8"/>
  <c r="DK231" i="8"/>
  <c r="DJ231" i="8"/>
  <c r="DI231" i="8"/>
  <c r="DH231" i="8"/>
  <c r="DG231" i="8"/>
  <c r="DF231" i="8"/>
  <c r="DQ230" i="8"/>
  <c r="DP230" i="8"/>
  <c r="DO230" i="8"/>
  <c r="DN230" i="8"/>
  <c r="DM230" i="8"/>
  <c r="DL230" i="8"/>
  <c r="DK230" i="8"/>
  <c r="DJ230" i="8"/>
  <c r="DI230" i="8"/>
  <c r="DH230" i="8"/>
  <c r="DG230" i="8"/>
  <c r="DF230" i="8"/>
  <c r="DQ229" i="8"/>
  <c r="DP229" i="8"/>
  <c r="DO229" i="8"/>
  <c r="DN229" i="8"/>
  <c r="DM229" i="8"/>
  <c r="DL229" i="8"/>
  <c r="DK229" i="8"/>
  <c r="DJ229" i="8"/>
  <c r="DI229" i="8"/>
  <c r="DH229" i="8"/>
  <c r="DG229" i="8"/>
  <c r="DF229" i="8"/>
  <c r="DQ228" i="8"/>
  <c r="DP228" i="8"/>
  <c r="DO228" i="8"/>
  <c r="DN228" i="8"/>
  <c r="DM228" i="8"/>
  <c r="DL228" i="8"/>
  <c r="DK228" i="8"/>
  <c r="DJ228" i="8"/>
  <c r="DI228" i="8"/>
  <c r="DH228" i="8"/>
  <c r="DG228" i="8"/>
  <c r="DF228" i="8"/>
  <c r="DQ227" i="8"/>
  <c r="DP227" i="8"/>
  <c r="DO227" i="8"/>
  <c r="DN227" i="8"/>
  <c r="DM227" i="8"/>
  <c r="DL227" i="8"/>
  <c r="DK227" i="8"/>
  <c r="DJ227" i="8"/>
  <c r="DI227" i="8"/>
  <c r="DH227" i="8"/>
  <c r="DG227" i="8"/>
  <c r="DF227" i="8"/>
  <c r="DQ226" i="8"/>
  <c r="DP226" i="8"/>
  <c r="DO226" i="8"/>
  <c r="DN226" i="8"/>
  <c r="DM226" i="8"/>
  <c r="DL226" i="8"/>
  <c r="DK226" i="8"/>
  <c r="DJ226" i="8"/>
  <c r="DI226" i="8"/>
  <c r="DH226" i="8"/>
  <c r="DG226" i="8"/>
  <c r="DF226" i="8"/>
  <c r="DQ225" i="8"/>
  <c r="DP225" i="8"/>
  <c r="DO225" i="8"/>
  <c r="DN225" i="8"/>
  <c r="DM225" i="8"/>
  <c r="DL225" i="8"/>
  <c r="DK225" i="8"/>
  <c r="DJ225" i="8"/>
  <c r="DI225" i="8"/>
  <c r="DH225" i="8"/>
  <c r="DG225" i="8"/>
  <c r="DF225" i="8"/>
  <c r="DQ224" i="8"/>
  <c r="DP224" i="8"/>
  <c r="DO224" i="8"/>
  <c r="DN224" i="8"/>
  <c r="DM224" i="8"/>
  <c r="DL224" i="8"/>
  <c r="DK224" i="8"/>
  <c r="DJ224" i="8"/>
  <c r="DI224" i="8"/>
  <c r="DH224" i="8"/>
  <c r="DG224" i="8"/>
  <c r="DF224" i="8"/>
  <c r="DQ223" i="8"/>
  <c r="DP223" i="8"/>
  <c r="DO223" i="8"/>
  <c r="DN223" i="8"/>
  <c r="DM223" i="8"/>
  <c r="DL223" i="8"/>
  <c r="DK223" i="8"/>
  <c r="DJ223" i="8"/>
  <c r="DI223" i="8"/>
  <c r="DH223" i="8"/>
  <c r="DG223" i="8"/>
  <c r="DF223" i="8"/>
  <c r="DQ222" i="8"/>
  <c r="DP222" i="8"/>
  <c r="DO222" i="8"/>
  <c r="DN222" i="8"/>
  <c r="DM222" i="8"/>
  <c r="DL222" i="8"/>
  <c r="DK222" i="8"/>
  <c r="DJ222" i="8"/>
  <c r="DI222" i="8"/>
  <c r="DH222" i="8"/>
  <c r="DG222" i="8"/>
  <c r="DF222" i="8"/>
  <c r="DQ221" i="8"/>
  <c r="DP221" i="8"/>
  <c r="DO221" i="8"/>
  <c r="DN221" i="8"/>
  <c r="DM221" i="8"/>
  <c r="DL221" i="8"/>
  <c r="DK221" i="8"/>
  <c r="DJ221" i="8"/>
  <c r="DI221" i="8"/>
  <c r="DH221" i="8"/>
  <c r="DG221" i="8"/>
  <c r="DF221" i="8"/>
  <c r="DQ220" i="8"/>
  <c r="DP220" i="8"/>
  <c r="DO220" i="8"/>
  <c r="DN220" i="8"/>
  <c r="DM220" i="8"/>
  <c r="DL220" i="8"/>
  <c r="DK220" i="8"/>
  <c r="DJ220" i="8"/>
  <c r="DI220" i="8"/>
  <c r="DH220" i="8"/>
  <c r="DG220" i="8"/>
  <c r="DF220" i="8"/>
  <c r="DQ219" i="8"/>
  <c r="DP219" i="8"/>
  <c r="DO219" i="8"/>
  <c r="DN219" i="8"/>
  <c r="DM219" i="8"/>
  <c r="DL219" i="8"/>
  <c r="DK219" i="8"/>
  <c r="DJ219" i="8"/>
  <c r="DI219" i="8"/>
  <c r="DH219" i="8"/>
  <c r="DG219" i="8"/>
  <c r="DF219" i="8"/>
  <c r="DQ218" i="8"/>
  <c r="DP218" i="8"/>
  <c r="DO218" i="8"/>
  <c r="DN218" i="8"/>
  <c r="DM218" i="8"/>
  <c r="DL218" i="8"/>
  <c r="DK218" i="8"/>
  <c r="DJ218" i="8"/>
  <c r="DI218" i="8"/>
  <c r="DH218" i="8"/>
  <c r="DG218" i="8"/>
  <c r="DF218" i="8"/>
  <c r="DQ217" i="8"/>
  <c r="DP217" i="8"/>
  <c r="DO217" i="8"/>
  <c r="DN217" i="8"/>
  <c r="DM217" i="8"/>
  <c r="DL217" i="8"/>
  <c r="DK217" i="8"/>
  <c r="DJ217" i="8"/>
  <c r="DI217" i="8"/>
  <c r="DH217" i="8"/>
  <c r="DG217" i="8"/>
  <c r="DF217" i="8"/>
  <c r="DQ216" i="8"/>
  <c r="DP216" i="8"/>
  <c r="DO216" i="8"/>
  <c r="DN216" i="8"/>
  <c r="DM216" i="8"/>
  <c r="DL216" i="8"/>
  <c r="DK216" i="8"/>
  <c r="DJ216" i="8"/>
  <c r="DI216" i="8"/>
  <c r="DH216" i="8"/>
  <c r="DG216" i="8"/>
  <c r="DF216" i="8"/>
  <c r="DQ215" i="8"/>
  <c r="DP215" i="8"/>
  <c r="DO215" i="8"/>
  <c r="DN215" i="8"/>
  <c r="DM215" i="8"/>
  <c r="DL215" i="8"/>
  <c r="DK215" i="8"/>
  <c r="DJ215" i="8"/>
  <c r="DI215" i="8"/>
  <c r="DH215" i="8"/>
  <c r="DG215" i="8"/>
  <c r="DF215" i="8"/>
  <c r="DQ214" i="8"/>
  <c r="DP214" i="8"/>
  <c r="DO214" i="8"/>
  <c r="DN214" i="8"/>
  <c r="DM214" i="8"/>
  <c r="DL214" i="8"/>
  <c r="DK214" i="8"/>
  <c r="DJ214" i="8"/>
  <c r="DI214" i="8"/>
  <c r="DH214" i="8"/>
  <c r="DG214" i="8"/>
  <c r="DF214" i="8"/>
  <c r="DQ213" i="8"/>
  <c r="DP213" i="8"/>
  <c r="DO213" i="8"/>
  <c r="DN213" i="8"/>
  <c r="DM213" i="8"/>
  <c r="DL213" i="8"/>
  <c r="DK213" i="8"/>
  <c r="DJ213" i="8"/>
  <c r="DI213" i="8"/>
  <c r="DH213" i="8"/>
  <c r="DG213" i="8"/>
  <c r="DF213" i="8"/>
  <c r="DQ212" i="8"/>
  <c r="DP212" i="8"/>
  <c r="DO212" i="8"/>
  <c r="DN212" i="8"/>
  <c r="DM212" i="8"/>
  <c r="DL212" i="8"/>
  <c r="DK212" i="8"/>
  <c r="DJ212" i="8"/>
  <c r="DI212" i="8"/>
  <c r="DH212" i="8"/>
  <c r="DG212" i="8"/>
  <c r="DF212" i="8"/>
  <c r="DQ211" i="8"/>
  <c r="DP211" i="8"/>
  <c r="DO211" i="8"/>
  <c r="DN211" i="8"/>
  <c r="DM211" i="8"/>
  <c r="DL211" i="8"/>
  <c r="DK211" i="8"/>
  <c r="DJ211" i="8"/>
  <c r="DI211" i="8"/>
  <c r="DH211" i="8"/>
  <c r="DG211" i="8"/>
  <c r="DF211" i="8"/>
  <c r="DQ210" i="8"/>
  <c r="DP210" i="8"/>
  <c r="DO210" i="8"/>
  <c r="DN210" i="8"/>
  <c r="DM210" i="8"/>
  <c r="DL210" i="8"/>
  <c r="DK210" i="8"/>
  <c r="DJ210" i="8"/>
  <c r="DI210" i="8"/>
  <c r="DH210" i="8"/>
  <c r="DG210" i="8"/>
  <c r="DF210" i="8"/>
  <c r="DQ209" i="8"/>
  <c r="DP209" i="8"/>
  <c r="DO209" i="8"/>
  <c r="DN209" i="8"/>
  <c r="DM209" i="8"/>
  <c r="DL209" i="8"/>
  <c r="DK209" i="8"/>
  <c r="DJ209" i="8"/>
  <c r="DI209" i="8"/>
  <c r="DH209" i="8"/>
  <c r="DG209" i="8"/>
  <c r="DF209" i="8"/>
  <c r="DQ208" i="8"/>
  <c r="DP208" i="8"/>
  <c r="DO208" i="8"/>
  <c r="DN208" i="8"/>
  <c r="DM208" i="8"/>
  <c r="DL208" i="8"/>
  <c r="DK208" i="8"/>
  <c r="DJ208" i="8"/>
  <c r="DI208" i="8"/>
  <c r="DH208" i="8"/>
  <c r="DG208" i="8"/>
  <c r="DF208" i="8"/>
  <c r="DQ207" i="8"/>
  <c r="DP207" i="8"/>
  <c r="DO207" i="8"/>
  <c r="DN207" i="8"/>
  <c r="DM207" i="8"/>
  <c r="DL207" i="8"/>
  <c r="DK207" i="8"/>
  <c r="DJ207" i="8"/>
  <c r="DI207" i="8"/>
  <c r="DH207" i="8"/>
  <c r="DG207" i="8"/>
  <c r="DF207" i="8"/>
  <c r="DQ206" i="8"/>
  <c r="DP206" i="8"/>
  <c r="DO206" i="8"/>
  <c r="DN206" i="8"/>
  <c r="DM206" i="8"/>
  <c r="DL206" i="8"/>
  <c r="DK206" i="8"/>
  <c r="DJ206" i="8"/>
  <c r="DI206" i="8"/>
  <c r="DH206" i="8"/>
  <c r="DG206" i="8"/>
  <c r="DF206" i="8"/>
  <c r="DQ205" i="8"/>
  <c r="DP205" i="8"/>
  <c r="DO205" i="8"/>
  <c r="DN205" i="8"/>
  <c r="DM205" i="8"/>
  <c r="DL205" i="8"/>
  <c r="DK205" i="8"/>
  <c r="DJ205" i="8"/>
  <c r="DI205" i="8"/>
  <c r="DH205" i="8"/>
  <c r="DG205" i="8"/>
  <c r="DF205" i="8"/>
  <c r="DQ204" i="8"/>
  <c r="DP204" i="8"/>
  <c r="DO204" i="8"/>
  <c r="DN204" i="8"/>
  <c r="DM204" i="8"/>
  <c r="DL204" i="8"/>
  <c r="DK204" i="8"/>
  <c r="DJ204" i="8"/>
  <c r="DI204" i="8"/>
  <c r="DH204" i="8"/>
  <c r="DG204" i="8"/>
  <c r="DF204" i="8"/>
  <c r="DQ203" i="8"/>
  <c r="DP203" i="8"/>
  <c r="DO203" i="8"/>
  <c r="DN203" i="8"/>
  <c r="DM203" i="8"/>
  <c r="DL203" i="8"/>
  <c r="DK203" i="8"/>
  <c r="DJ203" i="8"/>
  <c r="DI203" i="8"/>
  <c r="DH203" i="8"/>
  <c r="DG203" i="8"/>
  <c r="DF203" i="8"/>
  <c r="DQ202" i="8"/>
  <c r="DP202" i="8"/>
  <c r="DO202" i="8"/>
  <c r="DN202" i="8"/>
  <c r="DM202" i="8"/>
  <c r="DL202" i="8"/>
  <c r="DK202" i="8"/>
  <c r="DJ202" i="8"/>
  <c r="DI202" i="8"/>
  <c r="DH202" i="8"/>
  <c r="DG202" i="8"/>
  <c r="DF202" i="8"/>
  <c r="DQ201" i="8"/>
  <c r="DP201" i="8"/>
  <c r="DO201" i="8"/>
  <c r="DN201" i="8"/>
  <c r="DM201" i="8"/>
  <c r="DL201" i="8"/>
  <c r="DK201" i="8"/>
  <c r="DJ201" i="8"/>
  <c r="DI201" i="8"/>
  <c r="DH201" i="8"/>
  <c r="DG201" i="8"/>
  <c r="DF201" i="8"/>
  <c r="DQ200" i="8"/>
  <c r="DP200" i="8"/>
  <c r="DO200" i="8"/>
  <c r="DN200" i="8"/>
  <c r="DM200" i="8"/>
  <c r="DL200" i="8"/>
  <c r="DK200" i="8"/>
  <c r="DJ200" i="8"/>
  <c r="DI200" i="8"/>
  <c r="DH200" i="8"/>
  <c r="DG200" i="8"/>
  <c r="DF200" i="8"/>
  <c r="DQ199" i="8"/>
  <c r="DP199" i="8"/>
  <c r="DO199" i="8"/>
  <c r="DN199" i="8"/>
  <c r="DM199" i="8"/>
  <c r="DL199" i="8"/>
  <c r="DK199" i="8"/>
  <c r="DJ199" i="8"/>
  <c r="DI199" i="8"/>
  <c r="DH199" i="8"/>
  <c r="DG199" i="8"/>
  <c r="DF199" i="8"/>
  <c r="DQ198" i="8"/>
  <c r="DP198" i="8"/>
  <c r="DO198" i="8"/>
  <c r="DN198" i="8"/>
  <c r="DM198" i="8"/>
  <c r="DL198" i="8"/>
  <c r="DK198" i="8"/>
  <c r="DJ198" i="8"/>
  <c r="DI198" i="8"/>
  <c r="DH198" i="8"/>
  <c r="DG198" i="8"/>
  <c r="DF198" i="8"/>
  <c r="DQ197" i="8"/>
  <c r="DP197" i="8"/>
  <c r="DO197" i="8"/>
  <c r="DN197" i="8"/>
  <c r="DM197" i="8"/>
  <c r="DL197" i="8"/>
  <c r="DK197" i="8"/>
  <c r="DJ197" i="8"/>
  <c r="DI197" i="8"/>
  <c r="DH197" i="8"/>
  <c r="DG197" i="8"/>
  <c r="DF197" i="8"/>
  <c r="DQ196" i="8"/>
  <c r="DP196" i="8"/>
  <c r="DO196" i="8"/>
  <c r="DN196" i="8"/>
  <c r="DM196" i="8"/>
  <c r="DL196" i="8"/>
  <c r="DK196" i="8"/>
  <c r="DJ196" i="8"/>
  <c r="DI196" i="8"/>
  <c r="DH196" i="8"/>
  <c r="DG196" i="8"/>
  <c r="DF196" i="8"/>
  <c r="DQ195" i="8"/>
  <c r="DP195" i="8"/>
  <c r="DO195" i="8"/>
  <c r="DN195" i="8"/>
  <c r="DM195" i="8"/>
  <c r="DL195" i="8"/>
  <c r="DK195" i="8"/>
  <c r="DJ195" i="8"/>
  <c r="DI195" i="8"/>
  <c r="DH195" i="8"/>
  <c r="DG195" i="8"/>
  <c r="DF195" i="8"/>
  <c r="DQ194" i="8"/>
  <c r="DP194" i="8"/>
  <c r="DO194" i="8"/>
  <c r="DN194" i="8"/>
  <c r="DM194" i="8"/>
  <c r="DL194" i="8"/>
  <c r="DK194" i="8"/>
  <c r="DJ194" i="8"/>
  <c r="DI194" i="8"/>
  <c r="DH194" i="8"/>
  <c r="DG194" i="8"/>
  <c r="DF194" i="8"/>
  <c r="DQ193" i="8"/>
  <c r="DP193" i="8"/>
  <c r="DO193" i="8"/>
  <c r="DN193" i="8"/>
  <c r="DM193" i="8"/>
  <c r="DL193" i="8"/>
  <c r="DK193" i="8"/>
  <c r="DJ193" i="8"/>
  <c r="DI193" i="8"/>
  <c r="DH193" i="8"/>
  <c r="DG193" i="8"/>
  <c r="DF193" i="8"/>
  <c r="DQ192" i="8"/>
  <c r="DP192" i="8"/>
  <c r="DO192" i="8"/>
  <c r="DN192" i="8"/>
  <c r="DM192" i="8"/>
  <c r="DL192" i="8"/>
  <c r="DK192" i="8"/>
  <c r="DJ192" i="8"/>
  <c r="DI192" i="8"/>
  <c r="DH192" i="8"/>
  <c r="DG192" i="8"/>
  <c r="DF192" i="8"/>
  <c r="DQ191" i="8"/>
  <c r="DP191" i="8"/>
  <c r="DO191" i="8"/>
  <c r="DN191" i="8"/>
  <c r="DM191" i="8"/>
  <c r="DL191" i="8"/>
  <c r="DK191" i="8"/>
  <c r="DJ191" i="8"/>
  <c r="DI191" i="8"/>
  <c r="DH191" i="8"/>
  <c r="DG191" i="8"/>
  <c r="DF191" i="8"/>
  <c r="DQ184" i="8"/>
  <c r="DP184" i="8"/>
  <c r="DO184" i="8"/>
  <c r="DN184" i="8"/>
  <c r="DM184" i="8"/>
  <c r="DL184" i="8"/>
  <c r="DK184" i="8"/>
  <c r="DJ184" i="8"/>
  <c r="DI184" i="8"/>
  <c r="DH184" i="8"/>
  <c r="DG184" i="8"/>
  <c r="DF184" i="8"/>
  <c r="DQ183" i="8"/>
  <c r="DP183" i="8"/>
  <c r="DO183" i="8"/>
  <c r="DN183" i="8"/>
  <c r="DM183" i="8"/>
  <c r="DL183" i="8"/>
  <c r="DK183" i="8"/>
  <c r="DJ183" i="8"/>
  <c r="DI183" i="8"/>
  <c r="DH183" i="8"/>
  <c r="DG183" i="8"/>
  <c r="DF183" i="8"/>
  <c r="DQ182" i="8"/>
  <c r="DP182" i="8"/>
  <c r="DO182" i="8"/>
  <c r="DN182" i="8"/>
  <c r="DM182" i="8"/>
  <c r="DL182" i="8"/>
  <c r="DK182" i="8"/>
  <c r="DJ182" i="8"/>
  <c r="DI182" i="8"/>
  <c r="DH182" i="8"/>
  <c r="DG182" i="8"/>
  <c r="DF182" i="8"/>
  <c r="DQ181" i="8"/>
  <c r="DP181" i="8"/>
  <c r="DO181" i="8"/>
  <c r="DN181" i="8"/>
  <c r="DM181" i="8"/>
  <c r="DL181" i="8"/>
  <c r="DK181" i="8"/>
  <c r="DJ181" i="8"/>
  <c r="DI181" i="8"/>
  <c r="DH181" i="8"/>
  <c r="DG181" i="8"/>
  <c r="DF181" i="8"/>
  <c r="DQ180" i="8"/>
  <c r="DP180" i="8"/>
  <c r="DO180" i="8"/>
  <c r="DN180" i="8"/>
  <c r="DM180" i="8"/>
  <c r="DL180" i="8"/>
  <c r="DK180" i="8"/>
  <c r="DJ180" i="8"/>
  <c r="DI180" i="8"/>
  <c r="DH180" i="8"/>
  <c r="DG180" i="8"/>
  <c r="DF180" i="8"/>
  <c r="DQ179" i="8"/>
  <c r="DP179" i="8"/>
  <c r="DO179" i="8"/>
  <c r="DN179" i="8"/>
  <c r="DM179" i="8"/>
  <c r="DL179" i="8"/>
  <c r="DK179" i="8"/>
  <c r="DJ179" i="8"/>
  <c r="DI179" i="8"/>
  <c r="DH179" i="8"/>
  <c r="DG179" i="8"/>
  <c r="DF179" i="8"/>
  <c r="DQ178" i="8"/>
  <c r="DP178" i="8"/>
  <c r="DO178" i="8"/>
  <c r="DN178" i="8"/>
  <c r="DM178" i="8"/>
  <c r="DL178" i="8"/>
  <c r="DK178" i="8"/>
  <c r="DJ178" i="8"/>
  <c r="DI178" i="8"/>
  <c r="DH178" i="8"/>
  <c r="DG178" i="8"/>
  <c r="DF178" i="8"/>
  <c r="DQ177" i="8"/>
  <c r="DP177" i="8"/>
  <c r="DO177" i="8"/>
  <c r="DN177" i="8"/>
  <c r="DM177" i="8"/>
  <c r="DL177" i="8"/>
  <c r="DK177" i="8"/>
  <c r="DJ177" i="8"/>
  <c r="DI177" i="8"/>
  <c r="DH177" i="8"/>
  <c r="DG177" i="8"/>
  <c r="DF177" i="8"/>
  <c r="DQ176" i="8"/>
  <c r="DP176" i="8"/>
  <c r="DO176" i="8"/>
  <c r="DN176" i="8"/>
  <c r="DM176" i="8"/>
  <c r="DL176" i="8"/>
  <c r="DK176" i="8"/>
  <c r="DJ176" i="8"/>
  <c r="DI176" i="8"/>
  <c r="DH176" i="8"/>
  <c r="DG176" i="8"/>
  <c r="DF176" i="8"/>
  <c r="DQ175" i="8"/>
  <c r="DP175" i="8"/>
  <c r="DO175" i="8"/>
  <c r="DN175" i="8"/>
  <c r="DM175" i="8"/>
  <c r="DL175" i="8"/>
  <c r="DK175" i="8"/>
  <c r="DJ175" i="8"/>
  <c r="DI175" i="8"/>
  <c r="DH175" i="8"/>
  <c r="DG175" i="8"/>
  <c r="DF175" i="8"/>
  <c r="DQ174" i="8"/>
  <c r="DP174" i="8"/>
  <c r="DO174" i="8"/>
  <c r="DN174" i="8"/>
  <c r="DM174" i="8"/>
  <c r="DL174" i="8"/>
  <c r="DK174" i="8"/>
  <c r="DJ174" i="8"/>
  <c r="DI174" i="8"/>
  <c r="DH174" i="8"/>
  <c r="DG174" i="8"/>
  <c r="DF174" i="8"/>
  <c r="DQ173" i="8"/>
  <c r="DP173" i="8"/>
  <c r="DO173" i="8"/>
  <c r="DN173" i="8"/>
  <c r="DM173" i="8"/>
  <c r="DL173" i="8"/>
  <c r="DK173" i="8"/>
  <c r="DJ173" i="8"/>
  <c r="DI173" i="8"/>
  <c r="DH173" i="8"/>
  <c r="DG173" i="8"/>
  <c r="DF173" i="8"/>
  <c r="DQ172" i="8"/>
  <c r="DP172" i="8"/>
  <c r="DO172" i="8"/>
  <c r="DN172" i="8"/>
  <c r="DM172" i="8"/>
  <c r="DL172" i="8"/>
  <c r="DK172" i="8"/>
  <c r="DJ172" i="8"/>
  <c r="DI172" i="8"/>
  <c r="DH172" i="8"/>
  <c r="DG172" i="8"/>
  <c r="DF172" i="8"/>
  <c r="DQ171" i="8"/>
  <c r="DP171" i="8"/>
  <c r="DO171" i="8"/>
  <c r="DN171" i="8"/>
  <c r="DM171" i="8"/>
  <c r="DL171" i="8"/>
  <c r="DK171" i="8"/>
  <c r="DJ171" i="8"/>
  <c r="DI171" i="8"/>
  <c r="DH171" i="8"/>
  <c r="DG171" i="8"/>
  <c r="DF171" i="8"/>
  <c r="DQ170" i="8"/>
  <c r="DP170" i="8"/>
  <c r="DO170" i="8"/>
  <c r="DN170" i="8"/>
  <c r="DM170" i="8"/>
  <c r="DL170" i="8"/>
  <c r="DK170" i="8"/>
  <c r="DJ170" i="8"/>
  <c r="DI170" i="8"/>
  <c r="DH170" i="8"/>
  <c r="DG170" i="8"/>
  <c r="DF170" i="8"/>
  <c r="DQ169" i="8"/>
  <c r="DP169" i="8"/>
  <c r="DO169" i="8"/>
  <c r="DN169" i="8"/>
  <c r="DM169" i="8"/>
  <c r="DL169" i="8"/>
  <c r="DK169" i="8"/>
  <c r="DJ169" i="8"/>
  <c r="DI169" i="8"/>
  <c r="DH169" i="8"/>
  <c r="DG169" i="8"/>
  <c r="DF169" i="8"/>
  <c r="DQ168" i="8"/>
  <c r="DP168" i="8"/>
  <c r="DO168" i="8"/>
  <c r="DN168" i="8"/>
  <c r="DM168" i="8"/>
  <c r="DL168" i="8"/>
  <c r="DK168" i="8"/>
  <c r="DJ168" i="8"/>
  <c r="DI168" i="8"/>
  <c r="DH168" i="8"/>
  <c r="DG168" i="8"/>
  <c r="DF168" i="8"/>
  <c r="DQ167" i="8"/>
  <c r="DP167" i="8"/>
  <c r="DO167" i="8"/>
  <c r="DN167" i="8"/>
  <c r="DM167" i="8"/>
  <c r="DL167" i="8"/>
  <c r="DK167" i="8"/>
  <c r="DJ167" i="8"/>
  <c r="DI167" i="8"/>
  <c r="DH167" i="8"/>
  <c r="DG167" i="8"/>
  <c r="DF167" i="8"/>
  <c r="DQ166" i="8"/>
  <c r="DP166" i="8"/>
  <c r="DO166" i="8"/>
  <c r="DN166" i="8"/>
  <c r="DM166" i="8"/>
  <c r="DL166" i="8"/>
  <c r="DK166" i="8"/>
  <c r="DJ166" i="8"/>
  <c r="DI166" i="8"/>
  <c r="DH166" i="8"/>
  <c r="DG166" i="8"/>
  <c r="DF166" i="8"/>
  <c r="DQ165" i="8"/>
  <c r="DP165" i="8"/>
  <c r="DO165" i="8"/>
  <c r="DN165" i="8"/>
  <c r="DM165" i="8"/>
  <c r="DL165" i="8"/>
  <c r="DK165" i="8"/>
  <c r="DJ165" i="8"/>
  <c r="DI165" i="8"/>
  <c r="DH165" i="8"/>
  <c r="DG165" i="8"/>
  <c r="DF165" i="8"/>
  <c r="DQ164" i="8"/>
  <c r="DP164" i="8"/>
  <c r="DO164" i="8"/>
  <c r="DN164" i="8"/>
  <c r="DM164" i="8"/>
  <c r="DL164" i="8"/>
  <c r="DK164" i="8"/>
  <c r="DJ164" i="8"/>
  <c r="DI164" i="8"/>
  <c r="DH164" i="8"/>
  <c r="DG164" i="8"/>
  <c r="DF164" i="8"/>
  <c r="DQ163" i="8"/>
  <c r="DP163" i="8"/>
  <c r="DO163" i="8"/>
  <c r="DN163" i="8"/>
  <c r="DM163" i="8"/>
  <c r="DL163" i="8"/>
  <c r="DK163" i="8"/>
  <c r="DJ163" i="8"/>
  <c r="DI163" i="8"/>
  <c r="DH163" i="8"/>
  <c r="DG163" i="8"/>
  <c r="DF163" i="8"/>
  <c r="DQ162" i="8"/>
  <c r="DP162" i="8"/>
  <c r="DO162" i="8"/>
  <c r="DN162" i="8"/>
  <c r="DM162" i="8"/>
  <c r="DL162" i="8"/>
  <c r="DK162" i="8"/>
  <c r="DJ162" i="8"/>
  <c r="DI162" i="8"/>
  <c r="DH162" i="8"/>
  <c r="DG162" i="8"/>
  <c r="DF162" i="8"/>
  <c r="DQ161" i="8"/>
  <c r="DP161" i="8"/>
  <c r="DO161" i="8"/>
  <c r="DN161" i="8"/>
  <c r="DM161" i="8"/>
  <c r="DL161" i="8"/>
  <c r="DK161" i="8"/>
  <c r="DJ161" i="8"/>
  <c r="DI161" i="8"/>
  <c r="DH161" i="8"/>
  <c r="DG161" i="8"/>
  <c r="DF161" i="8"/>
  <c r="DQ160" i="8"/>
  <c r="DP160" i="8"/>
  <c r="DO160" i="8"/>
  <c r="DN160" i="8"/>
  <c r="DM160" i="8"/>
  <c r="DL160" i="8"/>
  <c r="DK160" i="8"/>
  <c r="DJ160" i="8"/>
  <c r="DI160" i="8"/>
  <c r="DH160" i="8"/>
  <c r="DG160" i="8"/>
  <c r="DF160" i="8"/>
  <c r="DQ159" i="8"/>
  <c r="DP159" i="8"/>
  <c r="DO159" i="8"/>
  <c r="DN159" i="8"/>
  <c r="DM159" i="8"/>
  <c r="DL159" i="8"/>
  <c r="DK159" i="8"/>
  <c r="DJ159" i="8"/>
  <c r="DI159" i="8"/>
  <c r="DH159" i="8"/>
  <c r="DG159" i="8"/>
  <c r="DF159" i="8"/>
  <c r="DQ158" i="8"/>
  <c r="DP158" i="8"/>
  <c r="DO158" i="8"/>
  <c r="DN158" i="8"/>
  <c r="DM158" i="8"/>
  <c r="DL158" i="8"/>
  <c r="DK158" i="8"/>
  <c r="DJ158" i="8"/>
  <c r="DI158" i="8"/>
  <c r="DH158" i="8"/>
  <c r="DG158" i="8"/>
  <c r="DF158" i="8"/>
  <c r="DQ157" i="8"/>
  <c r="DP157" i="8"/>
  <c r="DO157" i="8"/>
  <c r="DN157" i="8"/>
  <c r="DM157" i="8"/>
  <c r="DL157" i="8"/>
  <c r="DK157" i="8"/>
  <c r="DJ157" i="8"/>
  <c r="DI157" i="8"/>
  <c r="DH157" i="8"/>
  <c r="DG157" i="8"/>
  <c r="DF157" i="8"/>
  <c r="DQ156" i="8"/>
  <c r="DP156" i="8"/>
  <c r="DO156" i="8"/>
  <c r="DN156" i="8"/>
  <c r="DM156" i="8"/>
  <c r="DL156" i="8"/>
  <c r="DK156" i="8"/>
  <c r="DJ156" i="8"/>
  <c r="DI156" i="8"/>
  <c r="DH156" i="8"/>
  <c r="DG156" i="8"/>
  <c r="DF156" i="8"/>
  <c r="DQ155" i="8"/>
  <c r="DP155" i="8"/>
  <c r="DO155" i="8"/>
  <c r="DN155" i="8"/>
  <c r="DM155" i="8"/>
  <c r="DL155" i="8"/>
  <c r="DK155" i="8"/>
  <c r="DJ155" i="8"/>
  <c r="DI155" i="8"/>
  <c r="DH155" i="8"/>
  <c r="DG155" i="8"/>
  <c r="DF155" i="8"/>
  <c r="DQ154" i="8"/>
  <c r="DP154" i="8"/>
  <c r="DO154" i="8"/>
  <c r="DN154" i="8"/>
  <c r="DM154" i="8"/>
  <c r="DL154" i="8"/>
  <c r="DK154" i="8"/>
  <c r="DJ154" i="8"/>
  <c r="DI154" i="8"/>
  <c r="DH154" i="8"/>
  <c r="DG154" i="8"/>
  <c r="DF154" i="8"/>
  <c r="DQ153" i="8"/>
  <c r="DP153" i="8"/>
  <c r="DO153" i="8"/>
  <c r="DN153" i="8"/>
  <c r="DM153" i="8"/>
  <c r="DL153" i="8"/>
  <c r="DK153" i="8"/>
  <c r="DJ153" i="8"/>
  <c r="DI153" i="8"/>
  <c r="DH153" i="8"/>
  <c r="DG153" i="8"/>
  <c r="DF153" i="8"/>
  <c r="DQ152" i="8"/>
  <c r="DP152" i="8"/>
  <c r="DO152" i="8"/>
  <c r="DN152" i="8"/>
  <c r="DM152" i="8"/>
  <c r="DL152" i="8"/>
  <c r="DK152" i="8"/>
  <c r="DJ152" i="8"/>
  <c r="DI152" i="8"/>
  <c r="DH152" i="8"/>
  <c r="DG152" i="8"/>
  <c r="DF152" i="8"/>
  <c r="DQ151" i="8"/>
  <c r="DP151" i="8"/>
  <c r="DO151" i="8"/>
  <c r="DN151" i="8"/>
  <c r="DM151" i="8"/>
  <c r="DL151" i="8"/>
  <c r="DK151" i="8"/>
  <c r="DJ151" i="8"/>
  <c r="DI151" i="8"/>
  <c r="DH151" i="8"/>
  <c r="DG151" i="8"/>
  <c r="DF151" i="8"/>
  <c r="DQ150" i="8"/>
  <c r="DP150" i="8"/>
  <c r="DO150" i="8"/>
  <c r="DN150" i="8"/>
  <c r="DM150" i="8"/>
  <c r="DL150" i="8"/>
  <c r="DK150" i="8"/>
  <c r="DJ150" i="8"/>
  <c r="DI150" i="8"/>
  <c r="DH150" i="8"/>
  <c r="DG150" i="8"/>
  <c r="DF150" i="8"/>
  <c r="DQ149" i="8"/>
  <c r="DP149" i="8"/>
  <c r="DO149" i="8"/>
  <c r="DN149" i="8"/>
  <c r="DM149" i="8"/>
  <c r="DL149" i="8"/>
  <c r="DK149" i="8"/>
  <c r="DJ149" i="8"/>
  <c r="DI149" i="8"/>
  <c r="DH149" i="8"/>
  <c r="DG149" i="8"/>
  <c r="DF149" i="8"/>
  <c r="DQ148" i="8"/>
  <c r="DP148" i="8"/>
  <c r="DO148" i="8"/>
  <c r="DN148" i="8"/>
  <c r="DM148" i="8"/>
  <c r="DL148" i="8"/>
  <c r="DK148" i="8"/>
  <c r="DJ148" i="8"/>
  <c r="DI148" i="8"/>
  <c r="DH148" i="8"/>
  <c r="DG148" i="8"/>
  <c r="DF148" i="8"/>
  <c r="DQ147" i="8"/>
  <c r="DP147" i="8"/>
  <c r="DO147" i="8"/>
  <c r="DN147" i="8"/>
  <c r="DM147" i="8"/>
  <c r="DL147" i="8"/>
  <c r="DK147" i="8"/>
  <c r="DJ147" i="8"/>
  <c r="DI147" i="8"/>
  <c r="DH147" i="8"/>
  <c r="DG147" i="8"/>
  <c r="DF147" i="8"/>
  <c r="DQ146" i="8"/>
  <c r="DP146" i="8"/>
  <c r="DO146" i="8"/>
  <c r="DN146" i="8"/>
  <c r="DM146" i="8"/>
  <c r="DL146" i="8"/>
  <c r="DK146" i="8"/>
  <c r="DJ146" i="8"/>
  <c r="DI146" i="8"/>
  <c r="DH146" i="8"/>
  <c r="DG146" i="8"/>
  <c r="DF146" i="8"/>
  <c r="DQ145" i="8"/>
  <c r="DP145" i="8"/>
  <c r="DO145" i="8"/>
  <c r="DN145" i="8"/>
  <c r="DM145" i="8"/>
  <c r="DL145" i="8"/>
  <c r="DK145" i="8"/>
  <c r="DJ145" i="8"/>
  <c r="DI145" i="8"/>
  <c r="DH145" i="8"/>
  <c r="DG145" i="8"/>
  <c r="DF145" i="8"/>
  <c r="DQ144" i="8"/>
  <c r="DP144" i="8"/>
  <c r="DO144" i="8"/>
  <c r="DN144" i="8"/>
  <c r="DM144" i="8"/>
  <c r="DL144" i="8"/>
  <c r="DK144" i="8"/>
  <c r="DJ144" i="8"/>
  <c r="DI144" i="8"/>
  <c r="DH144" i="8"/>
  <c r="DG144" i="8"/>
  <c r="DF144" i="8"/>
  <c r="DQ143" i="8"/>
  <c r="DP143" i="8"/>
  <c r="DO143" i="8"/>
  <c r="DN143" i="8"/>
  <c r="DM143" i="8"/>
  <c r="DL143" i="8"/>
  <c r="DK143" i="8"/>
  <c r="DJ143" i="8"/>
  <c r="DI143" i="8"/>
  <c r="DH143" i="8"/>
  <c r="DG143" i="8"/>
  <c r="DF143" i="8"/>
  <c r="DQ142" i="8"/>
  <c r="DP142" i="8"/>
  <c r="DO142" i="8"/>
  <c r="DN142" i="8"/>
  <c r="DM142" i="8"/>
  <c r="DL142" i="8"/>
  <c r="DK142" i="8"/>
  <c r="DJ142" i="8"/>
  <c r="DI142" i="8"/>
  <c r="DH142" i="8"/>
  <c r="DG142" i="8"/>
  <c r="DF142" i="8"/>
  <c r="DQ141" i="8"/>
  <c r="DP141" i="8"/>
  <c r="DO141" i="8"/>
  <c r="DN141" i="8"/>
  <c r="DM141" i="8"/>
  <c r="DL141" i="8"/>
  <c r="DK141" i="8"/>
  <c r="DJ141" i="8"/>
  <c r="DI141" i="8"/>
  <c r="DH141" i="8"/>
  <c r="DG141" i="8"/>
  <c r="DF141" i="8"/>
  <c r="DQ140" i="8"/>
  <c r="DP140" i="8"/>
  <c r="DO140" i="8"/>
  <c r="DN140" i="8"/>
  <c r="DM140" i="8"/>
  <c r="DL140" i="8"/>
  <c r="DK140" i="8"/>
  <c r="DJ140" i="8"/>
  <c r="DI140" i="8"/>
  <c r="DH140" i="8"/>
  <c r="DG140" i="8"/>
  <c r="DF140" i="8"/>
  <c r="DQ139" i="8"/>
  <c r="DP139" i="8"/>
  <c r="DO139" i="8"/>
  <c r="DN139" i="8"/>
  <c r="DM139" i="8"/>
  <c r="DL139" i="8"/>
  <c r="DK139" i="8"/>
  <c r="DJ139" i="8"/>
  <c r="DI139" i="8"/>
  <c r="DH139" i="8"/>
  <c r="DG139" i="8"/>
  <c r="DF139" i="8"/>
  <c r="DQ138" i="8"/>
  <c r="DP138" i="8"/>
  <c r="DO138" i="8"/>
  <c r="DN138" i="8"/>
  <c r="DM138" i="8"/>
  <c r="DL138" i="8"/>
  <c r="DK138" i="8"/>
  <c r="DJ138" i="8"/>
  <c r="DI138" i="8"/>
  <c r="DH138" i="8"/>
  <c r="DG138" i="8"/>
  <c r="DF138" i="8"/>
  <c r="DQ137" i="8"/>
  <c r="DP137" i="8"/>
  <c r="DO137" i="8"/>
  <c r="DN137" i="8"/>
  <c r="DM137" i="8"/>
  <c r="DL137" i="8"/>
  <c r="DK137" i="8"/>
  <c r="DJ137" i="8"/>
  <c r="DI137" i="8"/>
  <c r="DH137" i="8"/>
  <c r="DG137" i="8"/>
  <c r="DF137" i="8"/>
  <c r="DQ136" i="8"/>
  <c r="DP136" i="8"/>
  <c r="DO136" i="8"/>
  <c r="DN136" i="8"/>
  <c r="DM136" i="8"/>
  <c r="DL136" i="8"/>
  <c r="DK136" i="8"/>
  <c r="DJ136" i="8"/>
  <c r="DI136" i="8"/>
  <c r="DH136" i="8"/>
  <c r="DG136" i="8"/>
  <c r="DF136" i="8"/>
  <c r="DQ135" i="8"/>
  <c r="DP135" i="8"/>
  <c r="DO135" i="8"/>
  <c r="DN135" i="8"/>
  <c r="DM135" i="8"/>
  <c r="DL135" i="8"/>
  <c r="DK135" i="8"/>
  <c r="DJ135" i="8"/>
  <c r="DI135" i="8"/>
  <c r="DH135" i="8"/>
  <c r="DG135" i="8"/>
  <c r="DF135" i="8"/>
  <c r="DQ134" i="8"/>
  <c r="DP134" i="8"/>
  <c r="DO134" i="8"/>
  <c r="DN134" i="8"/>
  <c r="DM134" i="8"/>
  <c r="DL134" i="8"/>
  <c r="DK134" i="8"/>
  <c r="DJ134" i="8"/>
  <c r="DI134" i="8"/>
  <c r="DH134" i="8"/>
  <c r="DG134" i="8"/>
  <c r="DF134" i="8"/>
  <c r="DQ133" i="8"/>
  <c r="DP133" i="8"/>
  <c r="DO133" i="8"/>
  <c r="DN133" i="8"/>
  <c r="DM133" i="8"/>
  <c r="DL133" i="8"/>
  <c r="DK133" i="8"/>
  <c r="DJ133" i="8"/>
  <c r="DI133" i="8"/>
  <c r="DH133" i="8"/>
  <c r="DG133" i="8"/>
  <c r="DF133" i="8"/>
  <c r="DQ132" i="8"/>
  <c r="DP132" i="8"/>
  <c r="DO132" i="8"/>
  <c r="DN132" i="8"/>
  <c r="DM132" i="8"/>
  <c r="DL132" i="8"/>
  <c r="DK132" i="8"/>
  <c r="DJ132" i="8"/>
  <c r="DI132" i="8"/>
  <c r="DH132" i="8"/>
  <c r="DG132" i="8"/>
  <c r="DF132" i="8"/>
  <c r="DQ131" i="8"/>
  <c r="DP131" i="8"/>
  <c r="DO131" i="8"/>
  <c r="DN131" i="8"/>
  <c r="DM131" i="8"/>
  <c r="DL131" i="8"/>
  <c r="DK131" i="8"/>
  <c r="DJ131" i="8"/>
  <c r="DI131" i="8"/>
  <c r="DH131" i="8"/>
  <c r="DG131" i="8"/>
  <c r="DF131" i="8"/>
  <c r="DQ130" i="8"/>
  <c r="DP130" i="8"/>
  <c r="DO130" i="8"/>
  <c r="DN130" i="8"/>
  <c r="DM130" i="8"/>
  <c r="DL130" i="8"/>
  <c r="DK130" i="8"/>
  <c r="DJ130" i="8"/>
  <c r="DI130" i="8"/>
  <c r="DH130" i="8"/>
  <c r="DG130" i="8"/>
  <c r="DF130" i="8"/>
  <c r="DQ129" i="8"/>
  <c r="DP129" i="8"/>
  <c r="DO129" i="8"/>
  <c r="DN129" i="8"/>
  <c r="DM129" i="8"/>
  <c r="DL129" i="8"/>
  <c r="DK129" i="8"/>
  <c r="DJ129" i="8"/>
  <c r="DI129" i="8"/>
  <c r="DH129" i="8"/>
  <c r="DG129" i="8"/>
  <c r="DF129" i="8"/>
  <c r="DQ128" i="8"/>
  <c r="DP128" i="8"/>
  <c r="DO128" i="8"/>
  <c r="DN128" i="8"/>
  <c r="DM128" i="8"/>
  <c r="DL128" i="8"/>
  <c r="DK128" i="8"/>
  <c r="DJ128" i="8"/>
  <c r="DI128" i="8"/>
  <c r="DH128" i="8"/>
  <c r="DG128" i="8"/>
  <c r="DF128" i="8"/>
  <c r="DQ127" i="8"/>
  <c r="DP127" i="8"/>
  <c r="DO127" i="8"/>
  <c r="DN127" i="8"/>
  <c r="DM127" i="8"/>
  <c r="DL127" i="8"/>
  <c r="DK127" i="8"/>
  <c r="DJ127" i="8"/>
  <c r="DI127" i="8"/>
  <c r="DH127" i="8"/>
  <c r="DG127" i="8"/>
  <c r="DF127" i="8"/>
  <c r="DQ126" i="8"/>
  <c r="DP126" i="8"/>
  <c r="DO126" i="8"/>
  <c r="DN126" i="8"/>
  <c r="DM126" i="8"/>
  <c r="DL126" i="8"/>
  <c r="DK126" i="8"/>
  <c r="DJ126" i="8"/>
  <c r="DI126" i="8"/>
  <c r="DH126" i="8"/>
  <c r="DG126" i="8"/>
  <c r="DF126" i="8"/>
  <c r="DQ125" i="8"/>
  <c r="DP125" i="8"/>
  <c r="DO125" i="8"/>
  <c r="DN125" i="8"/>
  <c r="DM125" i="8"/>
  <c r="DL125" i="8"/>
  <c r="DK125" i="8"/>
  <c r="DJ125" i="8"/>
  <c r="DI125" i="8"/>
  <c r="DH125" i="8"/>
  <c r="DG125" i="8"/>
  <c r="DF125" i="8"/>
  <c r="DQ124" i="8"/>
  <c r="DP124" i="8"/>
  <c r="DO124" i="8"/>
  <c r="DN124" i="8"/>
  <c r="DM124" i="8"/>
  <c r="DL124" i="8"/>
  <c r="DK124" i="8"/>
  <c r="DJ124" i="8"/>
  <c r="DI124" i="8"/>
  <c r="DH124" i="8"/>
  <c r="DG124" i="8"/>
  <c r="DF124" i="8"/>
  <c r="DQ123" i="8"/>
  <c r="DP123" i="8"/>
  <c r="DO123" i="8"/>
  <c r="DN123" i="8"/>
  <c r="DM123" i="8"/>
  <c r="DL123" i="8"/>
  <c r="DK123" i="8"/>
  <c r="DJ123" i="8"/>
  <c r="DI123" i="8"/>
  <c r="DH123" i="8"/>
  <c r="DG123" i="8"/>
  <c r="DF123" i="8"/>
  <c r="DQ122" i="8"/>
  <c r="DP122" i="8"/>
  <c r="DO122" i="8"/>
  <c r="DN122" i="8"/>
  <c r="DM122" i="8"/>
  <c r="DL122" i="8"/>
  <c r="DK122" i="8"/>
  <c r="DJ122" i="8"/>
  <c r="DI122" i="8"/>
  <c r="DH122" i="8"/>
  <c r="DG122" i="8"/>
  <c r="DF122" i="8"/>
  <c r="DQ121" i="8"/>
  <c r="DP121" i="8"/>
  <c r="DO121" i="8"/>
  <c r="DN121" i="8"/>
  <c r="DM121" i="8"/>
  <c r="DL121" i="8"/>
  <c r="DK121" i="8"/>
  <c r="DJ121" i="8"/>
  <c r="DI121" i="8"/>
  <c r="DH121" i="8"/>
  <c r="DG121" i="8"/>
  <c r="DF121" i="8"/>
  <c r="DQ120" i="8"/>
  <c r="DP120" i="8"/>
  <c r="DO120" i="8"/>
  <c r="DN120" i="8"/>
  <c r="DM120" i="8"/>
  <c r="DL120" i="8"/>
  <c r="DK120" i="8"/>
  <c r="DJ120" i="8"/>
  <c r="DI120" i="8"/>
  <c r="DH120" i="8"/>
  <c r="DG120" i="8"/>
  <c r="DF120" i="8"/>
  <c r="DQ119" i="8"/>
  <c r="DP119" i="8"/>
  <c r="DO119" i="8"/>
  <c r="DN119" i="8"/>
  <c r="DM119" i="8"/>
  <c r="DL119" i="8"/>
  <c r="DK119" i="8"/>
  <c r="DJ119" i="8"/>
  <c r="DI119" i="8"/>
  <c r="DH119" i="8"/>
  <c r="DG119" i="8"/>
  <c r="DF119" i="8"/>
  <c r="DQ118" i="8"/>
  <c r="DP118" i="8"/>
  <c r="DO118" i="8"/>
  <c r="DN118" i="8"/>
  <c r="DM118" i="8"/>
  <c r="DL118" i="8"/>
  <c r="DK118" i="8"/>
  <c r="DJ118" i="8"/>
  <c r="DI118" i="8"/>
  <c r="DH118" i="8"/>
  <c r="DG118" i="8"/>
  <c r="DF118" i="8"/>
  <c r="DQ117" i="8"/>
  <c r="DP117" i="8"/>
  <c r="DO117" i="8"/>
  <c r="DN117" i="8"/>
  <c r="DM117" i="8"/>
  <c r="DL117" i="8"/>
  <c r="DK117" i="8"/>
  <c r="DJ117" i="8"/>
  <c r="DI117" i="8"/>
  <c r="DH117" i="8"/>
  <c r="DG117" i="8"/>
  <c r="DF117" i="8"/>
  <c r="DQ116" i="8"/>
  <c r="DP116" i="8"/>
  <c r="DO116" i="8"/>
  <c r="DN116" i="8"/>
  <c r="DM116" i="8"/>
  <c r="DL116" i="8"/>
  <c r="DK116" i="8"/>
  <c r="DJ116" i="8"/>
  <c r="DI116" i="8"/>
  <c r="DH116" i="8"/>
  <c r="DG116" i="8"/>
  <c r="DF116" i="8"/>
  <c r="DQ115" i="8"/>
  <c r="DP115" i="8"/>
  <c r="DO115" i="8"/>
  <c r="DN115" i="8"/>
  <c r="DM115" i="8"/>
  <c r="DL115" i="8"/>
  <c r="DK115" i="8"/>
  <c r="DJ115" i="8"/>
  <c r="DI115" i="8"/>
  <c r="DH115" i="8"/>
  <c r="DG115" i="8"/>
  <c r="DF115" i="8"/>
  <c r="DQ114" i="8"/>
  <c r="DP114" i="8"/>
  <c r="DO114" i="8"/>
  <c r="DN114" i="8"/>
  <c r="DM114" i="8"/>
  <c r="DL114" i="8"/>
  <c r="DK114" i="8"/>
  <c r="DJ114" i="8"/>
  <c r="DI114" i="8"/>
  <c r="DH114" i="8"/>
  <c r="DG114" i="8"/>
  <c r="DF114" i="8"/>
  <c r="DQ113" i="8"/>
  <c r="DP113" i="8"/>
  <c r="DO113" i="8"/>
  <c r="DN113" i="8"/>
  <c r="DM113" i="8"/>
  <c r="DL113" i="8"/>
  <c r="DK113" i="8"/>
  <c r="DJ113" i="8"/>
  <c r="DI113" i="8"/>
  <c r="DH113" i="8"/>
  <c r="DG113" i="8"/>
  <c r="DF113" i="8"/>
  <c r="DQ112" i="8"/>
  <c r="DP112" i="8"/>
  <c r="DO112" i="8"/>
  <c r="DN112" i="8"/>
  <c r="DM112" i="8"/>
  <c r="DL112" i="8"/>
  <c r="DK112" i="8"/>
  <c r="DJ112" i="8"/>
  <c r="DI112" i="8"/>
  <c r="DH112" i="8"/>
  <c r="DG112" i="8"/>
  <c r="DF112" i="8"/>
  <c r="DQ111" i="8"/>
  <c r="DP111" i="8"/>
  <c r="DO111" i="8"/>
  <c r="DN111" i="8"/>
  <c r="DM111" i="8"/>
  <c r="DL111" i="8"/>
  <c r="DK111" i="8"/>
  <c r="DJ111" i="8"/>
  <c r="DI111" i="8"/>
  <c r="DH111" i="8"/>
  <c r="DG111" i="8"/>
  <c r="DF111" i="8"/>
  <c r="DQ110" i="8"/>
  <c r="DP110" i="8"/>
  <c r="DO110" i="8"/>
  <c r="DN110" i="8"/>
  <c r="DM110" i="8"/>
  <c r="DL110" i="8"/>
  <c r="DK110" i="8"/>
  <c r="DJ110" i="8"/>
  <c r="DI110" i="8"/>
  <c r="DH110" i="8"/>
  <c r="DG110" i="8"/>
  <c r="DF110" i="8"/>
  <c r="DQ109" i="8"/>
  <c r="DP109" i="8"/>
  <c r="DO109" i="8"/>
  <c r="DN109" i="8"/>
  <c r="DM109" i="8"/>
  <c r="DL109" i="8"/>
  <c r="DK109" i="8"/>
  <c r="DJ109" i="8"/>
  <c r="DI109" i="8"/>
  <c r="DH109" i="8"/>
  <c r="DG109" i="8"/>
  <c r="DF109" i="8"/>
  <c r="DQ108" i="8"/>
  <c r="DP108" i="8"/>
  <c r="DO108" i="8"/>
  <c r="DN108" i="8"/>
  <c r="DM108" i="8"/>
  <c r="DL108" i="8"/>
  <c r="DK108" i="8"/>
  <c r="DJ108" i="8"/>
  <c r="DI108" i="8"/>
  <c r="DH108" i="8"/>
  <c r="DG108" i="8"/>
  <c r="DF108" i="8"/>
  <c r="DQ107" i="8"/>
  <c r="DP107" i="8"/>
  <c r="DO107" i="8"/>
  <c r="DN107" i="8"/>
  <c r="DM107" i="8"/>
  <c r="DL107" i="8"/>
  <c r="DK107" i="8"/>
  <c r="DJ107" i="8"/>
  <c r="DI107" i="8"/>
  <c r="DH107" i="8"/>
  <c r="DG107" i="8"/>
  <c r="DF107" i="8"/>
  <c r="DQ106" i="8"/>
  <c r="DP106" i="8"/>
  <c r="DO106" i="8"/>
  <c r="DN106" i="8"/>
  <c r="DM106" i="8"/>
  <c r="DL106" i="8"/>
  <c r="DK106" i="8"/>
  <c r="DJ106" i="8"/>
  <c r="DI106" i="8"/>
  <c r="DH106" i="8"/>
  <c r="DG106" i="8"/>
  <c r="DF106" i="8"/>
  <c r="DQ105" i="8"/>
  <c r="DP105" i="8"/>
  <c r="DO105" i="8"/>
  <c r="DN105" i="8"/>
  <c r="DM105" i="8"/>
  <c r="DL105" i="8"/>
  <c r="DK105" i="8"/>
  <c r="DJ105" i="8"/>
  <c r="DI105" i="8"/>
  <c r="DH105" i="8"/>
  <c r="DG105" i="8"/>
  <c r="DF105" i="8"/>
  <c r="DQ104" i="8"/>
  <c r="DP104" i="8"/>
  <c r="DO104" i="8"/>
  <c r="DN104" i="8"/>
  <c r="DM104" i="8"/>
  <c r="DL104" i="8"/>
  <c r="DK104" i="8"/>
  <c r="DJ104" i="8"/>
  <c r="DI104" i="8"/>
  <c r="DH104" i="8"/>
  <c r="DG104" i="8"/>
  <c r="DF104" i="8"/>
  <c r="DQ103" i="8"/>
  <c r="DP103" i="8"/>
  <c r="DO103" i="8"/>
  <c r="DN103" i="8"/>
  <c r="DM103" i="8"/>
  <c r="DL103" i="8"/>
  <c r="DK103" i="8"/>
  <c r="DJ103" i="8"/>
  <c r="DI103" i="8"/>
  <c r="DH103" i="8"/>
  <c r="DG103" i="8"/>
  <c r="DF103" i="8"/>
  <c r="DQ102" i="8"/>
  <c r="DP102" i="8"/>
  <c r="DO102" i="8"/>
  <c r="DN102" i="8"/>
  <c r="DM102" i="8"/>
  <c r="DL102" i="8"/>
  <c r="DK102" i="8"/>
  <c r="DJ102" i="8"/>
  <c r="DI102" i="8"/>
  <c r="DH102" i="8"/>
  <c r="DG102" i="8"/>
  <c r="DF102" i="8"/>
  <c r="DQ101" i="8"/>
  <c r="DP101" i="8"/>
  <c r="DO101" i="8"/>
  <c r="DN101" i="8"/>
  <c r="DM101" i="8"/>
  <c r="DL101" i="8"/>
  <c r="DK101" i="8"/>
  <c r="DJ101" i="8"/>
  <c r="DI101" i="8"/>
  <c r="DH101" i="8"/>
  <c r="DG101" i="8"/>
  <c r="DF101" i="8"/>
  <c r="DQ100" i="8"/>
  <c r="DP100" i="8"/>
  <c r="DO100" i="8"/>
  <c r="DN100" i="8"/>
  <c r="DM100" i="8"/>
  <c r="DL100" i="8"/>
  <c r="DK100" i="8"/>
  <c r="DJ100" i="8"/>
  <c r="DI100" i="8"/>
  <c r="DH100" i="8"/>
  <c r="DG100" i="8"/>
  <c r="DF100" i="8"/>
  <c r="DQ99" i="8"/>
  <c r="DP99" i="8"/>
  <c r="DO99" i="8"/>
  <c r="DN99" i="8"/>
  <c r="DM99" i="8"/>
  <c r="DL99" i="8"/>
  <c r="DK99" i="8"/>
  <c r="DJ99" i="8"/>
  <c r="DI99" i="8"/>
  <c r="DH99" i="8"/>
  <c r="DG99" i="8"/>
  <c r="DF99" i="8"/>
  <c r="DQ98" i="8"/>
  <c r="DP98" i="8"/>
  <c r="DO98" i="8"/>
  <c r="DN98" i="8"/>
  <c r="DM98" i="8"/>
  <c r="DL98" i="8"/>
  <c r="DK98" i="8"/>
  <c r="DJ98" i="8"/>
  <c r="DI98" i="8"/>
  <c r="DH98" i="8"/>
  <c r="DG98" i="8"/>
  <c r="DF98" i="8"/>
  <c r="DQ97" i="8"/>
  <c r="DP97" i="8"/>
  <c r="DO97" i="8"/>
  <c r="DN97" i="8"/>
  <c r="DM97" i="8"/>
  <c r="DL97" i="8"/>
  <c r="DK97" i="8"/>
  <c r="DJ97" i="8"/>
  <c r="DI97" i="8"/>
  <c r="DH97" i="8"/>
  <c r="DG97" i="8"/>
  <c r="DF97" i="8"/>
  <c r="DQ96" i="8"/>
  <c r="DP96" i="8"/>
  <c r="DO96" i="8"/>
  <c r="DN96" i="8"/>
  <c r="DM96" i="8"/>
  <c r="DL96" i="8"/>
  <c r="DK96" i="8"/>
  <c r="DJ96" i="8"/>
  <c r="DI96" i="8"/>
  <c r="DH96" i="8"/>
  <c r="DG96" i="8"/>
  <c r="DF96" i="8"/>
  <c r="DQ95" i="8"/>
  <c r="DP95" i="8"/>
  <c r="DO95" i="8"/>
  <c r="DN95" i="8"/>
  <c r="DM95" i="8"/>
  <c r="DL95" i="8"/>
  <c r="DK95" i="8"/>
  <c r="DJ95" i="8"/>
  <c r="DI95" i="8"/>
  <c r="DH95" i="8"/>
  <c r="DG95" i="8"/>
  <c r="DF95" i="8"/>
  <c r="DQ94" i="8"/>
  <c r="DP94" i="8"/>
  <c r="DO94" i="8"/>
  <c r="DN94" i="8"/>
  <c r="DM94" i="8"/>
  <c r="DL94" i="8"/>
  <c r="DK94" i="8"/>
  <c r="DJ94" i="8"/>
  <c r="DI94" i="8"/>
  <c r="DH94" i="8"/>
  <c r="DG94" i="8"/>
  <c r="DF94" i="8"/>
  <c r="DQ93" i="8"/>
  <c r="DP93" i="8"/>
  <c r="DO93" i="8"/>
  <c r="DN93" i="8"/>
  <c r="DM93" i="8"/>
  <c r="DL93" i="8"/>
  <c r="DK93" i="8"/>
  <c r="DJ93" i="8"/>
  <c r="DI93" i="8"/>
  <c r="DH93" i="8"/>
  <c r="DG93" i="8"/>
  <c r="DF93" i="8"/>
  <c r="DQ92" i="8"/>
  <c r="DP92" i="8"/>
  <c r="DO92" i="8"/>
  <c r="DN92" i="8"/>
  <c r="DM92" i="8"/>
  <c r="DL92" i="8"/>
  <c r="DK92" i="8"/>
  <c r="DJ92" i="8"/>
  <c r="DI92" i="8"/>
  <c r="DH92" i="8"/>
  <c r="DG92" i="8"/>
  <c r="DF92" i="8"/>
  <c r="DQ91" i="8"/>
  <c r="DP91" i="8"/>
  <c r="DO91" i="8"/>
  <c r="DN91" i="8"/>
  <c r="DM91" i="8"/>
  <c r="DL91" i="8"/>
  <c r="DK91" i="8"/>
  <c r="DJ91" i="8"/>
  <c r="DI91" i="8"/>
  <c r="DH91" i="8"/>
  <c r="DG91" i="8"/>
  <c r="DF91" i="8"/>
  <c r="DQ85" i="8"/>
  <c r="DP85" i="8"/>
  <c r="DO85" i="8"/>
  <c r="DN85" i="8"/>
  <c r="DM85" i="8"/>
  <c r="DL85" i="8"/>
  <c r="DK85" i="8"/>
  <c r="DJ85" i="8"/>
  <c r="DI85" i="8"/>
  <c r="DH85" i="8"/>
  <c r="DG85" i="8"/>
  <c r="DF85" i="8"/>
  <c r="DQ84" i="8"/>
  <c r="DP84" i="8"/>
  <c r="DO84" i="8"/>
  <c r="DN84" i="8"/>
  <c r="DM84" i="8"/>
  <c r="DL84" i="8"/>
  <c r="DK84" i="8"/>
  <c r="DJ84" i="8"/>
  <c r="DI84" i="8"/>
  <c r="DH84" i="8"/>
  <c r="DG84" i="8"/>
  <c r="DF84" i="8"/>
  <c r="DQ83" i="8"/>
  <c r="DP83" i="8"/>
  <c r="DO83" i="8"/>
  <c r="DN83" i="8"/>
  <c r="DM83" i="8"/>
  <c r="DL83" i="8"/>
  <c r="DK83" i="8"/>
  <c r="DJ83" i="8"/>
  <c r="DI83" i="8"/>
  <c r="DH83" i="8"/>
  <c r="DG83" i="8"/>
  <c r="DF83" i="8"/>
  <c r="DQ82" i="8"/>
  <c r="DP82" i="8"/>
  <c r="DO82" i="8"/>
  <c r="DN82" i="8"/>
  <c r="DM82" i="8"/>
  <c r="DL82" i="8"/>
  <c r="DK82" i="8"/>
  <c r="DJ82" i="8"/>
  <c r="DI82" i="8"/>
  <c r="DH82" i="8"/>
  <c r="DG82" i="8"/>
  <c r="DF82" i="8"/>
  <c r="DQ81" i="8"/>
  <c r="DP81" i="8"/>
  <c r="DO81" i="8"/>
  <c r="DN81" i="8"/>
  <c r="DM81" i="8"/>
  <c r="DL81" i="8"/>
  <c r="DK81" i="8"/>
  <c r="DJ81" i="8"/>
  <c r="DI81" i="8"/>
  <c r="DH81" i="8"/>
  <c r="DG81" i="8"/>
  <c r="DF81" i="8"/>
  <c r="DQ80" i="8"/>
  <c r="DP80" i="8"/>
  <c r="DO80" i="8"/>
  <c r="DN80" i="8"/>
  <c r="DM80" i="8"/>
  <c r="DL80" i="8"/>
  <c r="DK80" i="8"/>
  <c r="DJ80" i="8"/>
  <c r="DI80" i="8"/>
  <c r="DH80" i="8"/>
  <c r="DG80" i="8"/>
  <c r="DF80" i="8"/>
  <c r="DQ79" i="8"/>
  <c r="DP79" i="8"/>
  <c r="DO79" i="8"/>
  <c r="DN79" i="8"/>
  <c r="DM79" i="8"/>
  <c r="DL79" i="8"/>
  <c r="DK79" i="8"/>
  <c r="DJ79" i="8"/>
  <c r="DI79" i="8"/>
  <c r="DH79" i="8"/>
  <c r="DG79" i="8"/>
  <c r="DF79" i="8"/>
  <c r="DQ78" i="8"/>
  <c r="DP78" i="8"/>
  <c r="DO78" i="8"/>
  <c r="DN78" i="8"/>
  <c r="DM78" i="8"/>
  <c r="DL78" i="8"/>
  <c r="DK78" i="8"/>
  <c r="DJ78" i="8"/>
  <c r="DI78" i="8"/>
  <c r="DH78" i="8"/>
  <c r="DG78" i="8"/>
  <c r="DF78" i="8"/>
  <c r="DQ77" i="8"/>
  <c r="DP77" i="8"/>
  <c r="DO77" i="8"/>
  <c r="DN77" i="8"/>
  <c r="DM77" i="8"/>
  <c r="DL77" i="8"/>
  <c r="DK77" i="8"/>
  <c r="DJ77" i="8"/>
  <c r="DI77" i="8"/>
  <c r="DH77" i="8"/>
  <c r="DG77" i="8"/>
  <c r="DF77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Q75" i="8"/>
  <c r="DP75" i="8"/>
  <c r="DO75" i="8"/>
  <c r="DN75" i="8"/>
  <c r="DM75" i="8"/>
  <c r="DL75" i="8"/>
  <c r="DK75" i="8"/>
  <c r="DJ75" i="8"/>
  <c r="DI75" i="8"/>
  <c r="DH75" i="8"/>
  <c r="DG75" i="8"/>
  <c r="DF75" i="8"/>
  <c r="DQ74" i="8"/>
  <c r="DP74" i="8"/>
  <c r="DO74" i="8"/>
  <c r="DN74" i="8"/>
  <c r="DM74" i="8"/>
  <c r="DL74" i="8"/>
  <c r="DK74" i="8"/>
  <c r="DJ74" i="8"/>
  <c r="DI74" i="8"/>
  <c r="DH74" i="8"/>
  <c r="DG74" i="8"/>
  <c r="DF74" i="8"/>
  <c r="DQ73" i="8"/>
  <c r="DP73" i="8"/>
  <c r="DO73" i="8"/>
  <c r="DN73" i="8"/>
  <c r="DM73" i="8"/>
  <c r="DL73" i="8"/>
  <c r="DK73" i="8"/>
  <c r="DJ73" i="8"/>
  <c r="DI73" i="8"/>
  <c r="DH73" i="8"/>
  <c r="DG73" i="8"/>
  <c r="DF73" i="8"/>
  <c r="DQ72" i="8"/>
  <c r="DP72" i="8"/>
  <c r="DO72" i="8"/>
  <c r="DN72" i="8"/>
  <c r="DM72" i="8"/>
  <c r="DL72" i="8"/>
  <c r="DK72" i="8"/>
  <c r="DJ72" i="8"/>
  <c r="DI72" i="8"/>
  <c r="DH72" i="8"/>
  <c r="DG72" i="8"/>
  <c r="DF72" i="8"/>
  <c r="DQ71" i="8"/>
  <c r="DP71" i="8"/>
  <c r="DO71" i="8"/>
  <c r="DN71" i="8"/>
  <c r="DM71" i="8"/>
  <c r="DL71" i="8"/>
  <c r="DK71" i="8"/>
  <c r="DJ71" i="8"/>
  <c r="DI71" i="8"/>
  <c r="DH71" i="8"/>
  <c r="DG71" i="8"/>
  <c r="DF71" i="8"/>
  <c r="DQ70" i="8"/>
  <c r="DP70" i="8"/>
  <c r="DO70" i="8"/>
  <c r="DN70" i="8"/>
  <c r="DM70" i="8"/>
  <c r="DL70" i="8"/>
  <c r="DK70" i="8"/>
  <c r="DJ70" i="8"/>
  <c r="DI70" i="8"/>
  <c r="DH70" i="8"/>
  <c r="DG70" i="8"/>
  <c r="DF70" i="8"/>
  <c r="DQ69" i="8"/>
  <c r="DP69" i="8"/>
  <c r="DO69" i="8"/>
  <c r="DN69" i="8"/>
  <c r="DM69" i="8"/>
  <c r="DL69" i="8"/>
  <c r="DK69" i="8"/>
  <c r="DJ69" i="8"/>
  <c r="DI69" i="8"/>
  <c r="DH69" i="8"/>
  <c r="DG69" i="8"/>
  <c r="DF69" i="8"/>
  <c r="DQ68" i="8"/>
  <c r="DP68" i="8"/>
  <c r="DO68" i="8"/>
  <c r="DN68" i="8"/>
  <c r="DM68" i="8"/>
  <c r="DL68" i="8"/>
  <c r="DK68" i="8"/>
  <c r="DJ68" i="8"/>
  <c r="DI68" i="8"/>
  <c r="DH68" i="8"/>
  <c r="DG68" i="8"/>
  <c r="DF68" i="8"/>
  <c r="DQ67" i="8"/>
  <c r="DP67" i="8"/>
  <c r="DO67" i="8"/>
  <c r="DN67" i="8"/>
  <c r="DM67" i="8"/>
  <c r="DL67" i="8"/>
  <c r="DK67" i="8"/>
  <c r="DJ67" i="8"/>
  <c r="DI67" i="8"/>
  <c r="DH67" i="8"/>
  <c r="DG67" i="8"/>
  <c r="DF67" i="8"/>
  <c r="DQ66" i="8"/>
  <c r="DP66" i="8"/>
  <c r="DO66" i="8"/>
  <c r="DN66" i="8"/>
  <c r="DM66" i="8"/>
  <c r="DL66" i="8"/>
  <c r="DK66" i="8"/>
  <c r="DJ66" i="8"/>
  <c r="DI66" i="8"/>
  <c r="DH66" i="8"/>
  <c r="DG66" i="8"/>
  <c r="DF66" i="8"/>
  <c r="DQ65" i="8"/>
  <c r="DP65" i="8"/>
  <c r="DO65" i="8"/>
  <c r="DN65" i="8"/>
  <c r="DM65" i="8"/>
  <c r="DL65" i="8"/>
  <c r="DK65" i="8"/>
  <c r="DJ65" i="8"/>
  <c r="DI65" i="8"/>
  <c r="DH65" i="8"/>
  <c r="DG65" i="8"/>
  <c r="DF65" i="8"/>
  <c r="DQ64" i="8"/>
  <c r="DP64" i="8"/>
  <c r="DO64" i="8"/>
  <c r="DN64" i="8"/>
  <c r="DM64" i="8"/>
  <c r="DL64" i="8"/>
  <c r="DK64" i="8"/>
  <c r="DJ64" i="8"/>
  <c r="DI64" i="8"/>
  <c r="DH64" i="8"/>
  <c r="DG64" i="8"/>
  <c r="DF64" i="8"/>
  <c r="DQ63" i="8"/>
  <c r="DP63" i="8"/>
  <c r="DO63" i="8"/>
  <c r="DN63" i="8"/>
  <c r="DM63" i="8"/>
  <c r="DL63" i="8"/>
  <c r="DK63" i="8"/>
  <c r="DJ63" i="8"/>
  <c r="DI63" i="8"/>
  <c r="DH63" i="8"/>
  <c r="DG63" i="8"/>
  <c r="DF63" i="8"/>
  <c r="DQ62" i="8"/>
  <c r="DP62" i="8"/>
  <c r="DO62" i="8"/>
  <c r="DN62" i="8"/>
  <c r="DM62" i="8"/>
  <c r="DL62" i="8"/>
  <c r="DK62" i="8"/>
  <c r="DJ62" i="8"/>
  <c r="DI62" i="8"/>
  <c r="DH62" i="8"/>
  <c r="DG62" i="8"/>
  <c r="DF62" i="8"/>
  <c r="DQ61" i="8"/>
  <c r="DP61" i="8"/>
  <c r="DO61" i="8"/>
  <c r="DN61" i="8"/>
  <c r="DM61" i="8"/>
  <c r="DL61" i="8"/>
  <c r="DK61" i="8"/>
  <c r="DJ61" i="8"/>
  <c r="DI61" i="8"/>
  <c r="DH61" i="8"/>
  <c r="DG61" i="8"/>
  <c r="DF61" i="8"/>
  <c r="DQ60" i="8"/>
  <c r="DP60" i="8"/>
  <c r="DO60" i="8"/>
  <c r="DN60" i="8"/>
  <c r="DM60" i="8"/>
  <c r="DL60" i="8"/>
  <c r="DK60" i="8"/>
  <c r="DJ60" i="8"/>
  <c r="DI60" i="8"/>
  <c r="DH60" i="8"/>
  <c r="DG60" i="8"/>
  <c r="DF60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Q58" i="8"/>
  <c r="DP58" i="8"/>
  <c r="DO58" i="8"/>
  <c r="DN58" i="8"/>
  <c r="DM58" i="8"/>
  <c r="DL58" i="8"/>
  <c r="DK58" i="8"/>
  <c r="DJ58" i="8"/>
  <c r="DI58" i="8"/>
  <c r="DH58" i="8"/>
  <c r="DG58" i="8"/>
  <c r="DF58" i="8"/>
  <c r="DQ57" i="8"/>
  <c r="DP57" i="8"/>
  <c r="DO57" i="8"/>
  <c r="DN57" i="8"/>
  <c r="DM57" i="8"/>
  <c r="DL57" i="8"/>
  <c r="DK57" i="8"/>
  <c r="DJ57" i="8"/>
  <c r="DI57" i="8"/>
  <c r="DH57" i="8"/>
  <c r="DG57" i="8"/>
  <c r="DF57" i="8"/>
  <c r="DQ56" i="8"/>
  <c r="DP56" i="8"/>
  <c r="DO56" i="8"/>
  <c r="DN56" i="8"/>
  <c r="DM56" i="8"/>
  <c r="DL56" i="8"/>
  <c r="DK56" i="8"/>
  <c r="DJ56" i="8"/>
  <c r="DI56" i="8"/>
  <c r="DH56" i="8"/>
  <c r="DG56" i="8"/>
  <c r="DF56" i="8"/>
  <c r="DQ55" i="8"/>
  <c r="DP55" i="8"/>
  <c r="DO55" i="8"/>
  <c r="DN55" i="8"/>
  <c r="DM55" i="8"/>
  <c r="DL55" i="8"/>
  <c r="DK55" i="8"/>
  <c r="DJ55" i="8"/>
  <c r="DI55" i="8"/>
  <c r="DH55" i="8"/>
  <c r="DG55" i="8"/>
  <c r="DF55" i="8"/>
  <c r="DQ54" i="8"/>
  <c r="DP54" i="8"/>
  <c r="DO54" i="8"/>
  <c r="DN54" i="8"/>
  <c r="DM54" i="8"/>
  <c r="DL54" i="8"/>
  <c r="DK54" i="8"/>
  <c r="DJ54" i="8"/>
  <c r="DI54" i="8"/>
  <c r="DH54" i="8"/>
  <c r="DG54" i="8"/>
  <c r="DF54" i="8"/>
  <c r="DQ53" i="8"/>
  <c r="DP53" i="8"/>
  <c r="DO53" i="8"/>
  <c r="DN53" i="8"/>
  <c r="DM53" i="8"/>
  <c r="DL53" i="8"/>
  <c r="DK53" i="8"/>
  <c r="DJ53" i="8"/>
  <c r="DI53" i="8"/>
  <c r="DH53" i="8"/>
  <c r="DG53" i="8"/>
  <c r="DF53" i="8"/>
  <c r="DQ52" i="8"/>
  <c r="DP52" i="8"/>
  <c r="DO52" i="8"/>
  <c r="DN52" i="8"/>
  <c r="DM52" i="8"/>
  <c r="DL52" i="8"/>
  <c r="DK52" i="8"/>
  <c r="DJ52" i="8"/>
  <c r="DI52" i="8"/>
  <c r="DH52" i="8"/>
  <c r="DG52" i="8"/>
  <c r="DF52" i="8"/>
  <c r="DQ51" i="8"/>
  <c r="DP51" i="8"/>
  <c r="DO51" i="8"/>
  <c r="DN51" i="8"/>
  <c r="DM51" i="8"/>
  <c r="DL51" i="8"/>
  <c r="DK51" i="8"/>
  <c r="DJ51" i="8"/>
  <c r="DI51" i="8"/>
  <c r="DH51" i="8"/>
  <c r="DG51" i="8"/>
  <c r="DF51" i="8"/>
  <c r="DQ50" i="8"/>
  <c r="DP50" i="8"/>
  <c r="DO50" i="8"/>
  <c r="DN50" i="8"/>
  <c r="DM50" i="8"/>
  <c r="DL50" i="8"/>
  <c r="DK50" i="8"/>
  <c r="DJ50" i="8"/>
  <c r="DI50" i="8"/>
  <c r="DH50" i="8"/>
  <c r="DG50" i="8"/>
  <c r="DF50" i="8"/>
  <c r="DQ49" i="8"/>
  <c r="DP49" i="8"/>
  <c r="DO49" i="8"/>
  <c r="DN49" i="8"/>
  <c r="DM49" i="8"/>
  <c r="DL49" i="8"/>
  <c r="DK49" i="8"/>
  <c r="DJ49" i="8"/>
  <c r="DI49" i="8"/>
  <c r="DH49" i="8"/>
  <c r="DG49" i="8"/>
  <c r="DF49" i="8"/>
  <c r="DQ48" i="8"/>
  <c r="DP48" i="8"/>
  <c r="DO48" i="8"/>
  <c r="DN48" i="8"/>
  <c r="DM48" i="8"/>
  <c r="DL48" i="8"/>
  <c r="DK48" i="8"/>
  <c r="DJ48" i="8"/>
  <c r="DI48" i="8"/>
  <c r="DH48" i="8"/>
  <c r="DG48" i="8"/>
  <c r="DF48" i="8"/>
  <c r="DQ47" i="8"/>
  <c r="DP47" i="8"/>
  <c r="DO47" i="8"/>
  <c r="DN47" i="8"/>
  <c r="DM47" i="8"/>
  <c r="DL47" i="8"/>
  <c r="DK47" i="8"/>
  <c r="DJ47" i="8"/>
  <c r="DI47" i="8"/>
  <c r="DH47" i="8"/>
  <c r="DG47" i="8"/>
  <c r="DF47" i="8"/>
  <c r="DQ46" i="8"/>
  <c r="DP46" i="8"/>
  <c r="DO46" i="8"/>
  <c r="DN46" i="8"/>
  <c r="DM46" i="8"/>
  <c r="DL46" i="8"/>
  <c r="DK46" i="8"/>
  <c r="DJ46" i="8"/>
  <c r="DI46" i="8"/>
  <c r="DH46" i="8"/>
  <c r="DG46" i="8"/>
  <c r="DF46" i="8"/>
  <c r="DQ45" i="8"/>
  <c r="DP45" i="8"/>
  <c r="DO45" i="8"/>
  <c r="DN45" i="8"/>
  <c r="DM45" i="8"/>
  <c r="DL45" i="8"/>
  <c r="DK45" i="8"/>
  <c r="DJ45" i="8"/>
  <c r="DI45" i="8"/>
  <c r="DH45" i="8"/>
  <c r="DG45" i="8"/>
  <c r="DF45" i="8"/>
  <c r="DQ44" i="8"/>
  <c r="DP44" i="8"/>
  <c r="DO44" i="8"/>
  <c r="DN44" i="8"/>
  <c r="DM44" i="8"/>
  <c r="DL44" i="8"/>
  <c r="DK44" i="8"/>
  <c r="DJ44" i="8"/>
  <c r="DI44" i="8"/>
  <c r="DH44" i="8"/>
  <c r="DG44" i="8"/>
  <c r="DF44" i="8"/>
  <c r="DQ43" i="8"/>
  <c r="DP43" i="8"/>
  <c r="DO43" i="8"/>
  <c r="DN43" i="8"/>
  <c r="DM43" i="8"/>
  <c r="DL43" i="8"/>
  <c r="DK43" i="8"/>
  <c r="DJ43" i="8"/>
  <c r="DI43" i="8"/>
  <c r="DH43" i="8"/>
  <c r="DG43" i="8"/>
  <c r="DF43" i="8"/>
  <c r="DQ42" i="8"/>
  <c r="DP42" i="8"/>
  <c r="DO42" i="8"/>
  <c r="DN42" i="8"/>
  <c r="DM42" i="8"/>
  <c r="DL42" i="8"/>
  <c r="DK42" i="8"/>
  <c r="DJ42" i="8"/>
  <c r="DI42" i="8"/>
  <c r="DH42" i="8"/>
  <c r="DG42" i="8"/>
  <c r="DF42" i="8"/>
  <c r="DQ41" i="8"/>
  <c r="DP41" i="8"/>
  <c r="DO41" i="8"/>
  <c r="DN41" i="8"/>
  <c r="DM41" i="8"/>
  <c r="DL41" i="8"/>
  <c r="DK41" i="8"/>
  <c r="DJ41" i="8"/>
  <c r="DI41" i="8"/>
  <c r="DH41" i="8"/>
  <c r="DG41" i="8"/>
  <c r="DF41" i="8"/>
  <c r="DQ40" i="8"/>
  <c r="DP40" i="8"/>
  <c r="DO40" i="8"/>
  <c r="DN40" i="8"/>
  <c r="DM40" i="8"/>
  <c r="DL40" i="8"/>
  <c r="DK40" i="8"/>
  <c r="DJ40" i="8"/>
  <c r="DI40" i="8"/>
  <c r="DH40" i="8"/>
  <c r="DG40" i="8"/>
  <c r="DF40" i="8"/>
  <c r="DQ39" i="8"/>
  <c r="DP39" i="8"/>
  <c r="DO39" i="8"/>
  <c r="DN39" i="8"/>
  <c r="DM39" i="8"/>
  <c r="DL39" i="8"/>
  <c r="DK39" i="8"/>
  <c r="DJ39" i="8"/>
  <c r="DI39" i="8"/>
  <c r="DH39" i="8"/>
  <c r="DG39" i="8"/>
  <c r="DF39" i="8"/>
  <c r="DQ38" i="8"/>
  <c r="DP38" i="8"/>
  <c r="DO38" i="8"/>
  <c r="DN38" i="8"/>
  <c r="DM38" i="8"/>
  <c r="DL38" i="8"/>
  <c r="DK38" i="8"/>
  <c r="DJ38" i="8"/>
  <c r="DI38" i="8"/>
  <c r="DH38" i="8"/>
  <c r="DG38" i="8"/>
  <c r="DF38" i="8"/>
  <c r="DQ37" i="8"/>
  <c r="DP37" i="8"/>
  <c r="DO37" i="8"/>
  <c r="DN37" i="8"/>
  <c r="DM37" i="8"/>
  <c r="DL37" i="8"/>
  <c r="DK37" i="8"/>
  <c r="DJ37" i="8"/>
  <c r="DI37" i="8"/>
  <c r="DH37" i="8"/>
  <c r="DG37" i="8"/>
  <c r="DF37" i="8"/>
  <c r="DQ36" i="8"/>
  <c r="DP36" i="8"/>
  <c r="DO36" i="8"/>
  <c r="DN36" i="8"/>
  <c r="DM36" i="8"/>
  <c r="DL36" i="8"/>
  <c r="DK36" i="8"/>
  <c r="DJ36" i="8"/>
  <c r="DI36" i="8"/>
  <c r="DH36" i="8"/>
  <c r="DG36" i="8"/>
  <c r="DF36" i="8"/>
  <c r="DQ35" i="8"/>
  <c r="DP35" i="8"/>
  <c r="DO35" i="8"/>
  <c r="DN35" i="8"/>
  <c r="DM35" i="8"/>
  <c r="DL35" i="8"/>
  <c r="DK35" i="8"/>
  <c r="DJ35" i="8"/>
  <c r="DI35" i="8"/>
  <c r="DH35" i="8"/>
  <c r="DG35" i="8"/>
  <c r="DF35" i="8"/>
  <c r="DQ34" i="8"/>
  <c r="DP34" i="8"/>
  <c r="DO34" i="8"/>
  <c r="DN34" i="8"/>
  <c r="DM34" i="8"/>
  <c r="DL34" i="8"/>
  <c r="DK34" i="8"/>
  <c r="DJ34" i="8"/>
  <c r="DI34" i="8"/>
  <c r="DH34" i="8"/>
  <c r="DG34" i="8"/>
  <c r="DF34" i="8"/>
  <c r="DQ33" i="8"/>
  <c r="DP33" i="8"/>
  <c r="DO33" i="8"/>
  <c r="DN33" i="8"/>
  <c r="DM33" i="8"/>
  <c r="DL33" i="8"/>
  <c r="DK33" i="8"/>
  <c r="DJ33" i="8"/>
  <c r="DI33" i="8"/>
  <c r="DH33" i="8"/>
  <c r="DG33" i="8"/>
  <c r="DF33" i="8"/>
  <c r="DQ32" i="8"/>
  <c r="DP32" i="8"/>
  <c r="DO32" i="8"/>
  <c r="DN32" i="8"/>
  <c r="DM32" i="8"/>
  <c r="DL32" i="8"/>
  <c r="DK32" i="8"/>
  <c r="DJ32" i="8"/>
  <c r="DI32" i="8"/>
  <c r="DH32" i="8"/>
  <c r="DG32" i="8"/>
  <c r="DF32" i="8"/>
  <c r="DQ31" i="8"/>
  <c r="DP31" i="8"/>
  <c r="DO31" i="8"/>
  <c r="DN31" i="8"/>
  <c r="DM31" i="8"/>
  <c r="DL31" i="8"/>
  <c r="DK31" i="8"/>
  <c r="DJ31" i="8"/>
  <c r="DI31" i="8"/>
  <c r="DH31" i="8"/>
  <c r="DG31" i="8"/>
  <c r="DF31" i="8"/>
  <c r="DQ30" i="8"/>
  <c r="DP30" i="8"/>
  <c r="DO30" i="8"/>
  <c r="DN30" i="8"/>
  <c r="DM30" i="8"/>
  <c r="DL30" i="8"/>
  <c r="DK30" i="8"/>
  <c r="DJ30" i="8"/>
  <c r="DI30" i="8"/>
  <c r="DH30" i="8"/>
  <c r="DG30" i="8"/>
  <c r="DF30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Q24" i="8"/>
  <c r="DP24" i="8"/>
  <c r="DO24" i="8"/>
  <c r="DN24" i="8"/>
  <c r="DM24" i="8"/>
  <c r="DL24" i="8"/>
  <c r="DK24" i="8"/>
  <c r="DJ24" i="8"/>
  <c r="DI24" i="8"/>
  <c r="DH24" i="8"/>
  <c r="DG24" i="8"/>
  <c r="DF24" i="8"/>
  <c r="DQ23" i="8"/>
  <c r="DP23" i="8"/>
  <c r="DO23" i="8"/>
  <c r="DN23" i="8"/>
  <c r="DM23" i="8"/>
  <c r="DL23" i="8"/>
  <c r="DK23" i="8"/>
  <c r="DJ23" i="8"/>
  <c r="DI23" i="8"/>
  <c r="DH23" i="8"/>
  <c r="DG23" i="8"/>
  <c r="DF23" i="8"/>
  <c r="DQ22" i="8"/>
  <c r="DP22" i="8"/>
  <c r="DO22" i="8"/>
  <c r="DN22" i="8"/>
  <c r="DM22" i="8"/>
  <c r="DL22" i="8"/>
  <c r="DK22" i="8"/>
  <c r="DJ22" i="8"/>
  <c r="DI22" i="8"/>
  <c r="DH22" i="8"/>
  <c r="DG22" i="8"/>
  <c r="DF22" i="8"/>
  <c r="DQ21" i="8"/>
  <c r="DP21" i="8"/>
  <c r="DO21" i="8"/>
  <c r="DN21" i="8"/>
  <c r="DM21" i="8"/>
  <c r="DL21" i="8"/>
  <c r="DK21" i="8"/>
  <c r="DJ21" i="8"/>
  <c r="DI21" i="8"/>
  <c r="DH21" i="8"/>
  <c r="DG21" i="8"/>
  <c r="DF21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Q19" i="8"/>
  <c r="DP19" i="8"/>
  <c r="DO19" i="8"/>
  <c r="DN19" i="8"/>
  <c r="DM19" i="8"/>
  <c r="DL19" i="8"/>
  <c r="DK19" i="8"/>
  <c r="DJ19" i="8"/>
  <c r="DI19" i="8"/>
  <c r="DH19" i="8"/>
  <c r="DG19" i="8"/>
  <c r="DF19" i="8"/>
  <c r="DQ18" i="8"/>
  <c r="DP18" i="8"/>
  <c r="DO18" i="8"/>
  <c r="DN18" i="8"/>
  <c r="DM18" i="8"/>
  <c r="DL18" i="8"/>
  <c r="DK18" i="8"/>
  <c r="DJ18" i="8"/>
  <c r="DI18" i="8"/>
  <c r="DH18" i="8"/>
  <c r="DG18" i="8"/>
  <c r="DF18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Q10" i="8"/>
  <c r="DP10" i="8"/>
  <c r="DO10" i="8"/>
  <c r="DN10" i="8"/>
  <c r="DM10" i="8"/>
  <c r="DL10" i="8"/>
  <c r="DK10" i="8"/>
  <c r="DJ10" i="8"/>
  <c r="DI10" i="8"/>
  <c r="DH10" i="8"/>
  <c r="DG10" i="8"/>
  <c r="DF10" i="8"/>
  <c r="DQ9" i="8"/>
  <c r="DP9" i="8"/>
  <c r="DO9" i="8"/>
  <c r="DN9" i="8"/>
  <c r="DM9" i="8"/>
  <c r="DL9" i="8"/>
  <c r="DK9" i="8"/>
  <c r="DJ9" i="8"/>
  <c r="DI9" i="8"/>
  <c r="DH9" i="8"/>
  <c r="DG9" i="8"/>
  <c r="DF9" i="8"/>
  <c r="DQ8" i="8"/>
  <c r="DP8" i="8"/>
  <c r="DO8" i="8"/>
  <c r="DN8" i="8"/>
  <c r="DM8" i="8"/>
  <c r="DL8" i="8"/>
  <c r="DK8" i="8"/>
  <c r="DJ8" i="8"/>
  <c r="DI8" i="8"/>
  <c r="DH8" i="8"/>
  <c r="DG8" i="8"/>
  <c r="DF8" i="8"/>
  <c r="DQ7" i="8"/>
  <c r="DP7" i="8"/>
  <c r="DO7" i="8"/>
  <c r="DN7" i="8"/>
  <c r="DM7" i="8"/>
  <c r="DL7" i="8"/>
  <c r="DK7" i="8"/>
  <c r="DJ7" i="8"/>
  <c r="DI7" i="8"/>
  <c r="DH7" i="8"/>
  <c r="DG7" i="8"/>
  <c r="DF7" i="8"/>
  <c r="DQ6" i="8"/>
  <c r="DP6" i="8"/>
  <c r="DO6" i="8"/>
  <c r="DN6" i="8"/>
  <c r="DM6" i="8"/>
  <c r="DL6" i="8"/>
  <c r="DK6" i="8"/>
  <c r="DJ6" i="8"/>
  <c r="DI6" i="8"/>
  <c r="DH6" i="8"/>
  <c r="DG6" i="8"/>
  <c r="DF6" i="8"/>
  <c r="DQ267" i="16"/>
  <c r="DP267" i="16"/>
  <c r="DO267" i="16"/>
  <c r="DN267" i="16"/>
  <c r="DM267" i="16"/>
  <c r="DL267" i="16"/>
  <c r="DK267" i="16"/>
  <c r="DJ267" i="16"/>
  <c r="DI267" i="16"/>
  <c r="DH267" i="16"/>
  <c r="DG267" i="16"/>
  <c r="DF267" i="16"/>
  <c r="DQ266" i="16"/>
  <c r="DP266" i="16"/>
  <c r="DO266" i="16"/>
  <c r="DN266" i="16"/>
  <c r="DM266" i="16"/>
  <c r="DL266" i="16"/>
  <c r="DK266" i="16"/>
  <c r="DJ266" i="16"/>
  <c r="DI266" i="16"/>
  <c r="DH266" i="16"/>
  <c r="DG266" i="16"/>
  <c r="DF266" i="16"/>
  <c r="DQ265" i="16"/>
  <c r="DP265" i="16"/>
  <c r="DO265" i="16"/>
  <c r="DN265" i="16"/>
  <c r="DM265" i="16"/>
  <c r="DL265" i="16"/>
  <c r="DK265" i="16"/>
  <c r="DJ265" i="16"/>
  <c r="DI265" i="16"/>
  <c r="DH265" i="16"/>
  <c r="DG265" i="16"/>
  <c r="DF265" i="16"/>
  <c r="DQ264" i="16"/>
  <c r="DP264" i="16"/>
  <c r="DO264" i="16"/>
  <c r="DN264" i="16"/>
  <c r="DM264" i="16"/>
  <c r="DL264" i="16"/>
  <c r="DK264" i="16"/>
  <c r="DJ264" i="16"/>
  <c r="DI264" i="16"/>
  <c r="DH264" i="16"/>
  <c r="DG264" i="16"/>
  <c r="DF264" i="16"/>
  <c r="DQ263" i="16"/>
  <c r="DP263" i="16"/>
  <c r="DO263" i="16"/>
  <c r="DN263" i="16"/>
  <c r="DM263" i="16"/>
  <c r="DL263" i="16"/>
  <c r="DK263" i="16"/>
  <c r="DJ263" i="16"/>
  <c r="DI263" i="16"/>
  <c r="DH263" i="16"/>
  <c r="DG263" i="16"/>
  <c r="DF263" i="16"/>
  <c r="DQ262" i="16"/>
  <c r="DP262" i="16"/>
  <c r="DO262" i="16"/>
  <c r="DN262" i="16"/>
  <c r="DM262" i="16"/>
  <c r="DL262" i="16"/>
  <c r="DK262" i="16"/>
  <c r="DJ262" i="16"/>
  <c r="DI262" i="16"/>
  <c r="DH262" i="16"/>
  <c r="DG262" i="16"/>
  <c r="DF262" i="16"/>
  <c r="DQ261" i="16"/>
  <c r="DP261" i="16"/>
  <c r="DO261" i="16"/>
  <c r="DN261" i="16"/>
  <c r="DM261" i="16"/>
  <c r="DL261" i="16"/>
  <c r="DK261" i="16"/>
  <c r="DJ261" i="16"/>
  <c r="DI261" i="16"/>
  <c r="DH261" i="16"/>
  <c r="DG261" i="16"/>
  <c r="DF261" i="16"/>
  <c r="DQ260" i="16"/>
  <c r="DP260" i="16"/>
  <c r="DO260" i="16"/>
  <c r="DN260" i="16"/>
  <c r="DM260" i="16"/>
  <c r="DL260" i="16"/>
  <c r="DK260" i="16"/>
  <c r="DJ260" i="16"/>
  <c r="DI260" i="16"/>
  <c r="DH260" i="16"/>
  <c r="DG260" i="16"/>
  <c r="DF260" i="16"/>
  <c r="DQ259" i="16"/>
  <c r="DP259" i="16"/>
  <c r="DO259" i="16"/>
  <c r="DN259" i="16"/>
  <c r="DM259" i="16"/>
  <c r="DL259" i="16"/>
  <c r="DK259" i="16"/>
  <c r="DJ259" i="16"/>
  <c r="DI259" i="16"/>
  <c r="DH259" i="16"/>
  <c r="DG259" i="16"/>
  <c r="DF259" i="16"/>
  <c r="DQ258" i="16"/>
  <c r="DP258" i="16"/>
  <c r="DO258" i="16"/>
  <c r="DN258" i="16"/>
  <c r="DM258" i="16"/>
  <c r="DL258" i="16"/>
  <c r="DK258" i="16"/>
  <c r="DJ258" i="16"/>
  <c r="DI258" i="16"/>
  <c r="DH258" i="16"/>
  <c r="DG258" i="16"/>
  <c r="DF258" i="16"/>
  <c r="DQ257" i="16"/>
  <c r="DP257" i="16"/>
  <c r="DO257" i="16"/>
  <c r="DN257" i="16"/>
  <c r="DM257" i="16"/>
  <c r="DL257" i="16"/>
  <c r="DK257" i="16"/>
  <c r="DJ257" i="16"/>
  <c r="DI257" i="16"/>
  <c r="DH257" i="16"/>
  <c r="DG257" i="16"/>
  <c r="DF257" i="16"/>
  <c r="DQ256" i="16"/>
  <c r="DP256" i="16"/>
  <c r="DO256" i="16"/>
  <c r="DN256" i="16"/>
  <c r="DM256" i="16"/>
  <c r="DL256" i="16"/>
  <c r="DK256" i="16"/>
  <c r="DJ256" i="16"/>
  <c r="DI256" i="16"/>
  <c r="DH256" i="16"/>
  <c r="DG256" i="16"/>
  <c r="DF256" i="16"/>
  <c r="DQ255" i="16"/>
  <c r="DP255" i="16"/>
  <c r="DO255" i="16"/>
  <c r="DN255" i="16"/>
  <c r="DM255" i="16"/>
  <c r="DL255" i="16"/>
  <c r="DK255" i="16"/>
  <c r="DJ255" i="16"/>
  <c r="DI255" i="16"/>
  <c r="DH255" i="16"/>
  <c r="DG255" i="16"/>
  <c r="DF255" i="16"/>
  <c r="DQ254" i="16"/>
  <c r="DP254" i="16"/>
  <c r="DO254" i="16"/>
  <c r="DN254" i="16"/>
  <c r="DM254" i="16"/>
  <c r="DL254" i="16"/>
  <c r="DK254" i="16"/>
  <c r="DJ254" i="16"/>
  <c r="DI254" i="16"/>
  <c r="DH254" i="16"/>
  <c r="DG254" i="16"/>
  <c r="DF254" i="16"/>
  <c r="DQ253" i="16"/>
  <c r="DP253" i="16"/>
  <c r="DO253" i="16"/>
  <c r="DN253" i="16"/>
  <c r="DM253" i="16"/>
  <c r="DL253" i="16"/>
  <c r="DK253" i="16"/>
  <c r="DJ253" i="16"/>
  <c r="DI253" i="16"/>
  <c r="DH253" i="16"/>
  <c r="DG253" i="16"/>
  <c r="DF253" i="16"/>
  <c r="DQ252" i="16"/>
  <c r="DP252" i="16"/>
  <c r="DO252" i="16"/>
  <c r="DN252" i="16"/>
  <c r="DM252" i="16"/>
  <c r="DL252" i="16"/>
  <c r="DK252" i="16"/>
  <c r="DJ252" i="16"/>
  <c r="DI252" i="16"/>
  <c r="DH252" i="16"/>
  <c r="DG252" i="16"/>
  <c r="DF252" i="16"/>
  <c r="DQ251" i="16"/>
  <c r="DP251" i="16"/>
  <c r="DO251" i="16"/>
  <c r="DN251" i="16"/>
  <c r="DM251" i="16"/>
  <c r="DL251" i="16"/>
  <c r="DK251" i="16"/>
  <c r="DJ251" i="16"/>
  <c r="DI251" i="16"/>
  <c r="DH251" i="16"/>
  <c r="DG251" i="16"/>
  <c r="DF251" i="16"/>
  <c r="DQ250" i="16"/>
  <c r="DP250" i="16"/>
  <c r="DO250" i="16"/>
  <c r="DN250" i="16"/>
  <c r="DM250" i="16"/>
  <c r="DL250" i="16"/>
  <c r="DK250" i="16"/>
  <c r="DJ250" i="16"/>
  <c r="DI250" i="16"/>
  <c r="DH250" i="16"/>
  <c r="DG250" i="16"/>
  <c r="DF250" i="16"/>
  <c r="DQ249" i="16"/>
  <c r="DP249" i="16"/>
  <c r="DO249" i="16"/>
  <c r="DN249" i="16"/>
  <c r="DM249" i="16"/>
  <c r="DL249" i="16"/>
  <c r="DK249" i="16"/>
  <c r="DJ249" i="16"/>
  <c r="DI249" i="16"/>
  <c r="DH249" i="16"/>
  <c r="DG249" i="16"/>
  <c r="DF249" i="16"/>
  <c r="DQ248" i="16"/>
  <c r="DP248" i="16"/>
  <c r="DO248" i="16"/>
  <c r="DN248" i="16"/>
  <c r="DM248" i="16"/>
  <c r="DL248" i="16"/>
  <c r="DK248" i="16"/>
  <c r="DJ248" i="16"/>
  <c r="DI248" i="16"/>
  <c r="DH248" i="16"/>
  <c r="DG248" i="16"/>
  <c r="DF248" i="16"/>
  <c r="DQ247" i="16"/>
  <c r="DP247" i="16"/>
  <c r="DO247" i="16"/>
  <c r="DN247" i="16"/>
  <c r="DM247" i="16"/>
  <c r="DL247" i="16"/>
  <c r="DK247" i="16"/>
  <c r="DJ247" i="16"/>
  <c r="DI247" i="16"/>
  <c r="DH247" i="16"/>
  <c r="DG247" i="16"/>
  <c r="DF247" i="16"/>
  <c r="DQ246" i="16"/>
  <c r="DP246" i="16"/>
  <c r="DO246" i="16"/>
  <c r="DN246" i="16"/>
  <c r="DM246" i="16"/>
  <c r="DL246" i="16"/>
  <c r="DK246" i="16"/>
  <c r="DJ246" i="16"/>
  <c r="DI246" i="16"/>
  <c r="DH246" i="16"/>
  <c r="DG246" i="16"/>
  <c r="DF246" i="16"/>
  <c r="DQ245" i="16"/>
  <c r="DP245" i="16"/>
  <c r="DO245" i="16"/>
  <c r="DN245" i="16"/>
  <c r="DM245" i="16"/>
  <c r="DL245" i="16"/>
  <c r="DK245" i="16"/>
  <c r="DJ245" i="16"/>
  <c r="DI245" i="16"/>
  <c r="DH245" i="16"/>
  <c r="DG245" i="16"/>
  <c r="DF245" i="16"/>
  <c r="DQ244" i="16"/>
  <c r="DP244" i="16"/>
  <c r="DO244" i="16"/>
  <c r="DN244" i="16"/>
  <c r="DM244" i="16"/>
  <c r="DL244" i="16"/>
  <c r="DK244" i="16"/>
  <c r="DJ244" i="16"/>
  <c r="DI244" i="16"/>
  <c r="DH244" i="16"/>
  <c r="DG244" i="16"/>
  <c r="DF244" i="16"/>
  <c r="DQ243" i="16"/>
  <c r="DP243" i="16"/>
  <c r="DO243" i="16"/>
  <c r="DN243" i="16"/>
  <c r="DM243" i="16"/>
  <c r="DL243" i="16"/>
  <c r="DK243" i="16"/>
  <c r="DJ243" i="16"/>
  <c r="DI243" i="16"/>
  <c r="DH243" i="16"/>
  <c r="DG243" i="16"/>
  <c r="DF243" i="16"/>
  <c r="DQ242" i="16"/>
  <c r="DP242" i="16"/>
  <c r="DO242" i="16"/>
  <c r="DN242" i="16"/>
  <c r="DM242" i="16"/>
  <c r="DL242" i="16"/>
  <c r="DK242" i="16"/>
  <c r="DJ242" i="16"/>
  <c r="DI242" i="16"/>
  <c r="DH242" i="16"/>
  <c r="DG242" i="16"/>
  <c r="DF242" i="16"/>
  <c r="DQ241" i="16"/>
  <c r="DP241" i="16"/>
  <c r="DO241" i="16"/>
  <c r="DN241" i="16"/>
  <c r="DM241" i="16"/>
  <c r="DL241" i="16"/>
  <c r="DK241" i="16"/>
  <c r="DJ241" i="16"/>
  <c r="DI241" i="16"/>
  <c r="DH241" i="16"/>
  <c r="DG241" i="16"/>
  <c r="DF241" i="16"/>
  <c r="DQ240" i="16"/>
  <c r="DP240" i="16"/>
  <c r="DO240" i="16"/>
  <c r="DN240" i="16"/>
  <c r="DM240" i="16"/>
  <c r="DL240" i="16"/>
  <c r="DK240" i="16"/>
  <c r="DJ240" i="16"/>
  <c r="DI240" i="16"/>
  <c r="DH240" i="16"/>
  <c r="DG240" i="16"/>
  <c r="DF240" i="16"/>
  <c r="DQ239" i="16"/>
  <c r="DP239" i="16"/>
  <c r="DO239" i="16"/>
  <c r="DN239" i="16"/>
  <c r="DM239" i="16"/>
  <c r="DL239" i="16"/>
  <c r="DK239" i="16"/>
  <c r="DJ239" i="16"/>
  <c r="DI239" i="16"/>
  <c r="DH239" i="16"/>
  <c r="DG239" i="16"/>
  <c r="DF239" i="16"/>
  <c r="DQ238" i="16"/>
  <c r="DP238" i="16"/>
  <c r="DO238" i="16"/>
  <c r="DN238" i="16"/>
  <c r="DM238" i="16"/>
  <c r="DL238" i="16"/>
  <c r="DK238" i="16"/>
  <c r="DJ238" i="16"/>
  <c r="DI238" i="16"/>
  <c r="DH238" i="16"/>
  <c r="DG238" i="16"/>
  <c r="DF238" i="16"/>
  <c r="DQ237" i="16"/>
  <c r="DP237" i="16"/>
  <c r="DO237" i="16"/>
  <c r="DN237" i="16"/>
  <c r="DM237" i="16"/>
  <c r="DL237" i="16"/>
  <c r="DK237" i="16"/>
  <c r="DJ237" i="16"/>
  <c r="DI237" i="16"/>
  <c r="DH237" i="16"/>
  <c r="DG237" i="16"/>
  <c r="DF237" i="16"/>
  <c r="DQ236" i="16"/>
  <c r="DP236" i="16"/>
  <c r="DO236" i="16"/>
  <c r="DN236" i="16"/>
  <c r="DM236" i="16"/>
  <c r="DL236" i="16"/>
  <c r="DK236" i="16"/>
  <c r="DJ236" i="16"/>
  <c r="DI236" i="16"/>
  <c r="DH236" i="16"/>
  <c r="DG236" i="16"/>
  <c r="DF236" i="16"/>
  <c r="DQ235" i="16"/>
  <c r="DP235" i="16"/>
  <c r="DO235" i="16"/>
  <c r="DN235" i="16"/>
  <c r="DM235" i="16"/>
  <c r="DL235" i="16"/>
  <c r="DK235" i="16"/>
  <c r="DJ235" i="16"/>
  <c r="DI235" i="16"/>
  <c r="DH235" i="16"/>
  <c r="DG235" i="16"/>
  <c r="DF235" i="16"/>
  <c r="DQ234" i="16"/>
  <c r="DP234" i="16"/>
  <c r="DO234" i="16"/>
  <c r="DN234" i="16"/>
  <c r="DM234" i="16"/>
  <c r="DL234" i="16"/>
  <c r="DK234" i="16"/>
  <c r="DJ234" i="16"/>
  <c r="DI234" i="16"/>
  <c r="DH234" i="16"/>
  <c r="DG234" i="16"/>
  <c r="DF234" i="16"/>
  <c r="DQ233" i="16"/>
  <c r="DP233" i="16"/>
  <c r="DO233" i="16"/>
  <c r="DN233" i="16"/>
  <c r="DM233" i="16"/>
  <c r="DL233" i="16"/>
  <c r="DK233" i="16"/>
  <c r="DJ233" i="16"/>
  <c r="DI233" i="16"/>
  <c r="DH233" i="16"/>
  <c r="DG233" i="16"/>
  <c r="DF233" i="16"/>
  <c r="DQ232" i="16"/>
  <c r="DP232" i="16"/>
  <c r="DO232" i="16"/>
  <c r="DN232" i="16"/>
  <c r="DM232" i="16"/>
  <c r="DL232" i="16"/>
  <c r="DK232" i="16"/>
  <c r="DJ232" i="16"/>
  <c r="DI232" i="16"/>
  <c r="DH232" i="16"/>
  <c r="DG232" i="16"/>
  <c r="DF232" i="16"/>
  <c r="DQ231" i="16"/>
  <c r="DP231" i="16"/>
  <c r="DO231" i="16"/>
  <c r="DN231" i="16"/>
  <c r="DM231" i="16"/>
  <c r="DL231" i="16"/>
  <c r="DK231" i="16"/>
  <c r="DJ231" i="16"/>
  <c r="DI231" i="16"/>
  <c r="DH231" i="16"/>
  <c r="DG231" i="16"/>
  <c r="DF231" i="16"/>
  <c r="DQ230" i="16"/>
  <c r="DP230" i="16"/>
  <c r="DO230" i="16"/>
  <c r="DN230" i="16"/>
  <c r="DM230" i="16"/>
  <c r="DL230" i="16"/>
  <c r="DK230" i="16"/>
  <c r="DJ230" i="16"/>
  <c r="DI230" i="16"/>
  <c r="DH230" i="16"/>
  <c r="DG230" i="16"/>
  <c r="DF230" i="16"/>
  <c r="DQ229" i="16"/>
  <c r="DP229" i="16"/>
  <c r="DO229" i="16"/>
  <c r="DN229" i="16"/>
  <c r="DM229" i="16"/>
  <c r="DL229" i="16"/>
  <c r="DK229" i="16"/>
  <c r="DJ229" i="16"/>
  <c r="DI229" i="16"/>
  <c r="DH229" i="16"/>
  <c r="DG229" i="16"/>
  <c r="DF229" i="16"/>
  <c r="DQ228" i="16"/>
  <c r="DP228" i="16"/>
  <c r="DO228" i="16"/>
  <c r="DN228" i="16"/>
  <c r="DM228" i="16"/>
  <c r="DL228" i="16"/>
  <c r="DK228" i="16"/>
  <c r="DJ228" i="16"/>
  <c r="DI228" i="16"/>
  <c r="DH228" i="16"/>
  <c r="DG228" i="16"/>
  <c r="DF228" i="16"/>
  <c r="DQ227" i="16"/>
  <c r="DP227" i="16"/>
  <c r="DO227" i="16"/>
  <c r="DN227" i="16"/>
  <c r="DM227" i="16"/>
  <c r="DL227" i="16"/>
  <c r="DK227" i="16"/>
  <c r="DJ227" i="16"/>
  <c r="DI227" i="16"/>
  <c r="DH227" i="16"/>
  <c r="DG227" i="16"/>
  <c r="DF227" i="16"/>
  <c r="DQ226" i="16"/>
  <c r="DP226" i="16"/>
  <c r="DO226" i="16"/>
  <c r="DN226" i="16"/>
  <c r="DM226" i="16"/>
  <c r="DL226" i="16"/>
  <c r="DK226" i="16"/>
  <c r="DJ226" i="16"/>
  <c r="DI226" i="16"/>
  <c r="DH226" i="16"/>
  <c r="DG226" i="16"/>
  <c r="DF226" i="16"/>
  <c r="DQ225" i="16"/>
  <c r="DP225" i="16"/>
  <c r="DO225" i="16"/>
  <c r="DN225" i="16"/>
  <c r="DM225" i="16"/>
  <c r="DL225" i="16"/>
  <c r="DK225" i="16"/>
  <c r="DJ225" i="16"/>
  <c r="DI225" i="16"/>
  <c r="DH225" i="16"/>
  <c r="DG225" i="16"/>
  <c r="DF225" i="16"/>
  <c r="DQ224" i="16"/>
  <c r="DP224" i="16"/>
  <c r="DO224" i="16"/>
  <c r="DN224" i="16"/>
  <c r="DM224" i="16"/>
  <c r="DL224" i="16"/>
  <c r="DK224" i="16"/>
  <c r="DJ224" i="16"/>
  <c r="DI224" i="16"/>
  <c r="DH224" i="16"/>
  <c r="DG224" i="16"/>
  <c r="DF224" i="16"/>
  <c r="DQ223" i="16"/>
  <c r="DP223" i="16"/>
  <c r="DO223" i="16"/>
  <c r="DN223" i="16"/>
  <c r="DM223" i="16"/>
  <c r="DL223" i="16"/>
  <c r="DK223" i="16"/>
  <c r="DJ223" i="16"/>
  <c r="DI223" i="16"/>
  <c r="DH223" i="16"/>
  <c r="DG223" i="16"/>
  <c r="DF223" i="16"/>
  <c r="DQ222" i="16"/>
  <c r="DP222" i="16"/>
  <c r="DO222" i="16"/>
  <c r="DN222" i="16"/>
  <c r="DM222" i="16"/>
  <c r="DL222" i="16"/>
  <c r="DK222" i="16"/>
  <c r="DJ222" i="16"/>
  <c r="DI222" i="16"/>
  <c r="DH222" i="16"/>
  <c r="DG222" i="16"/>
  <c r="DF222" i="16"/>
  <c r="DQ221" i="16"/>
  <c r="DP221" i="16"/>
  <c r="DO221" i="16"/>
  <c r="DN221" i="16"/>
  <c r="DM221" i="16"/>
  <c r="DL221" i="16"/>
  <c r="DK221" i="16"/>
  <c r="DJ221" i="16"/>
  <c r="DI221" i="16"/>
  <c r="DH221" i="16"/>
  <c r="DG221" i="16"/>
  <c r="DF221" i="16"/>
  <c r="DQ220" i="16"/>
  <c r="DP220" i="16"/>
  <c r="DO220" i="16"/>
  <c r="DN220" i="16"/>
  <c r="DM220" i="16"/>
  <c r="DL220" i="16"/>
  <c r="DK220" i="16"/>
  <c r="DJ220" i="16"/>
  <c r="DI220" i="16"/>
  <c r="DH220" i="16"/>
  <c r="DG220" i="16"/>
  <c r="DF220" i="16"/>
  <c r="DQ219" i="16"/>
  <c r="DP219" i="16"/>
  <c r="DO219" i="16"/>
  <c r="DN219" i="16"/>
  <c r="DM219" i="16"/>
  <c r="DL219" i="16"/>
  <c r="DK219" i="16"/>
  <c r="DJ219" i="16"/>
  <c r="DI219" i="16"/>
  <c r="DH219" i="16"/>
  <c r="DG219" i="16"/>
  <c r="DF219" i="16"/>
  <c r="DQ218" i="16"/>
  <c r="DP218" i="16"/>
  <c r="DO218" i="16"/>
  <c r="DN218" i="16"/>
  <c r="DM218" i="16"/>
  <c r="DL218" i="16"/>
  <c r="DK218" i="16"/>
  <c r="DJ218" i="16"/>
  <c r="DI218" i="16"/>
  <c r="DH218" i="16"/>
  <c r="DG218" i="16"/>
  <c r="DF218" i="16"/>
  <c r="DQ217" i="16"/>
  <c r="DP217" i="16"/>
  <c r="DO217" i="16"/>
  <c r="DN217" i="16"/>
  <c r="DM217" i="16"/>
  <c r="DL217" i="16"/>
  <c r="DK217" i="16"/>
  <c r="DJ217" i="16"/>
  <c r="DI217" i="16"/>
  <c r="DH217" i="16"/>
  <c r="DG217" i="16"/>
  <c r="DF217" i="16"/>
  <c r="DQ216" i="16"/>
  <c r="DP216" i="16"/>
  <c r="DO216" i="16"/>
  <c r="DN216" i="16"/>
  <c r="DM216" i="16"/>
  <c r="DL216" i="16"/>
  <c r="DK216" i="16"/>
  <c r="DJ216" i="16"/>
  <c r="DI216" i="16"/>
  <c r="DH216" i="16"/>
  <c r="DG216" i="16"/>
  <c r="DF216" i="16"/>
  <c r="DQ215" i="16"/>
  <c r="DP215" i="16"/>
  <c r="DO215" i="16"/>
  <c r="DN215" i="16"/>
  <c r="DM215" i="16"/>
  <c r="DL215" i="16"/>
  <c r="DK215" i="16"/>
  <c r="DJ215" i="16"/>
  <c r="DI215" i="16"/>
  <c r="DH215" i="16"/>
  <c r="DG215" i="16"/>
  <c r="DF215" i="16"/>
  <c r="DQ214" i="16"/>
  <c r="DP214" i="16"/>
  <c r="DO214" i="16"/>
  <c r="DN214" i="16"/>
  <c r="DM214" i="16"/>
  <c r="DL214" i="16"/>
  <c r="DK214" i="16"/>
  <c r="DJ214" i="16"/>
  <c r="DI214" i="16"/>
  <c r="DH214" i="16"/>
  <c r="DG214" i="16"/>
  <c r="DF214" i="16"/>
  <c r="DQ213" i="16"/>
  <c r="DP213" i="16"/>
  <c r="DO213" i="16"/>
  <c r="DN213" i="16"/>
  <c r="DM213" i="16"/>
  <c r="DL213" i="16"/>
  <c r="DK213" i="16"/>
  <c r="DJ213" i="16"/>
  <c r="DI213" i="16"/>
  <c r="DH213" i="16"/>
  <c r="DG213" i="16"/>
  <c r="DF213" i="16"/>
  <c r="DQ212" i="16"/>
  <c r="DP212" i="16"/>
  <c r="DO212" i="16"/>
  <c r="DN212" i="16"/>
  <c r="DM212" i="16"/>
  <c r="DL212" i="16"/>
  <c r="DK212" i="16"/>
  <c r="DJ212" i="16"/>
  <c r="DI212" i="16"/>
  <c r="DH212" i="16"/>
  <c r="DG212" i="16"/>
  <c r="DF212" i="16"/>
  <c r="DQ211" i="16"/>
  <c r="DP211" i="16"/>
  <c r="DO211" i="16"/>
  <c r="DN211" i="16"/>
  <c r="DM211" i="16"/>
  <c r="DL211" i="16"/>
  <c r="DK211" i="16"/>
  <c r="DJ211" i="16"/>
  <c r="DI211" i="16"/>
  <c r="DH211" i="16"/>
  <c r="DG211" i="16"/>
  <c r="DF211" i="16"/>
  <c r="DQ210" i="16"/>
  <c r="DP210" i="16"/>
  <c r="DO210" i="16"/>
  <c r="DN210" i="16"/>
  <c r="DM210" i="16"/>
  <c r="DL210" i="16"/>
  <c r="DK210" i="16"/>
  <c r="DJ210" i="16"/>
  <c r="DI210" i="16"/>
  <c r="DH210" i="16"/>
  <c r="DG210" i="16"/>
  <c r="DF210" i="16"/>
  <c r="DQ209" i="16"/>
  <c r="DP209" i="16"/>
  <c r="DO209" i="16"/>
  <c r="DN209" i="16"/>
  <c r="DM209" i="16"/>
  <c r="DL209" i="16"/>
  <c r="DK209" i="16"/>
  <c r="DJ209" i="16"/>
  <c r="DI209" i="16"/>
  <c r="DH209" i="16"/>
  <c r="DG209" i="16"/>
  <c r="DF209" i="16"/>
  <c r="DQ208" i="16"/>
  <c r="DP208" i="16"/>
  <c r="DO208" i="16"/>
  <c r="DN208" i="16"/>
  <c r="DM208" i="16"/>
  <c r="DL208" i="16"/>
  <c r="DK208" i="16"/>
  <c r="DJ208" i="16"/>
  <c r="DI208" i="16"/>
  <c r="DH208" i="16"/>
  <c r="DG208" i="16"/>
  <c r="DF208" i="16"/>
  <c r="DQ207" i="16"/>
  <c r="DP207" i="16"/>
  <c r="DO207" i="16"/>
  <c r="DN207" i="16"/>
  <c r="DM207" i="16"/>
  <c r="DL207" i="16"/>
  <c r="DK207" i="16"/>
  <c r="DJ207" i="16"/>
  <c r="DI207" i="16"/>
  <c r="DH207" i="16"/>
  <c r="DG207" i="16"/>
  <c r="DF207" i="16"/>
  <c r="DQ206" i="16"/>
  <c r="DP206" i="16"/>
  <c r="DO206" i="16"/>
  <c r="DN206" i="16"/>
  <c r="DM206" i="16"/>
  <c r="DL206" i="16"/>
  <c r="DK206" i="16"/>
  <c r="DJ206" i="16"/>
  <c r="DI206" i="16"/>
  <c r="DH206" i="16"/>
  <c r="DG206" i="16"/>
  <c r="DF206" i="16"/>
  <c r="DQ205" i="16"/>
  <c r="DP205" i="16"/>
  <c r="DO205" i="16"/>
  <c r="DN205" i="16"/>
  <c r="DM205" i="16"/>
  <c r="DL205" i="16"/>
  <c r="DK205" i="16"/>
  <c r="DJ205" i="16"/>
  <c r="DI205" i="16"/>
  <c r="DH205" i="16"/>
  <c r="DG205" i="16"/>
  <c r="DF205" i="16"/>
  <c r="DQ204" i="16"/>
  <c r="DP204" i="16"/>
  <c r="DO204" i="16"/>
  <c r="DN204" i="16"/>
  <c r="DM204" i="16"/>
  <c r="DL204" i="16"/>
  <c r="DK204" i="16"/>
  <c r="DJ204" i="16"/>
  <c r="DI204" i="16"/>
  <c r="DH204" i="16"/>
  <c r="DG204" i="16"/>
  <c r="DF204" i="16"/>
  <c r="DQ203" i="16"/>
  <c r="DP203" i="16"/>
  <c r="DO203" i="16"/>
  <c r="DN203" i="16"/>
  <c r="DM203" i="16"/>
  <c r="DL203" i="16"/>
  <c r="DK203" i="16"/>
  <c r="DJ203" i="16"/>
  <c r="DI203" i="16"/>
  <c r="DH203" i="16"/>
  <c r="DG203" i="16"/>
  <c r="DF203" i="16"/>
  <c r="DQ202" i="16"/>
  <c r="DP202" i="16"/>
  <c r="DO202" i="16"/>
  <c r="DN202" i="16"/>
  <c r="DM202" i="16"/>
  <c r="DL202" i="16"/>
  <c r="DK202" i="16"/>
  <c r="DJ202" i="16"/>
  <c r="DI202" i="16"/>
  <c r="DH202" i="16"/>
  <c r="DG202" i="16"/>
  <c r="DF202" i="16"/>
  <c r="DQ201" i="16"/>
  <c r="DP201" i="16"/>
  <c r="DO201" i="16"/>
  <c r="DN201" i="16"/>
  <c r="DM201" i="16"/>
  <c r="DL201" i="16"/>
  <c r="DK201" i="16"/>
  <c r="DJ201" i="16"/>
  <c r="DI201" i="16"/>
  <c r="DH201" i="16"/>
  <c r="DG201" i="16"/>
  <c r="DF201" i="16"/>
  <c r="DQ200" i="16"/>
  <c r="DP200" i="16"/>
  <c r="DO200" i="16"/>
  <c r="DN200" i="16"/>
  <c r="DM200" i="16"/>
  <c r="DL200" i="16"/>
  <c r="DK200" i="16"/>
  <c r="DJ200" i="16"/>
  <c r="DI200" i="16"/>
  <c r="DH200" i="16"/>
  <c r="DG200" i="16"/>
  <c r="DF200" i="16"/>
  <c r="DQ199" i="16"/>
  <c r="DP199" i="16"/>
  <c r="DO199" i="16"/>
  <c r="DN199" i="16"/>
  <c r="DM199" i="16"/>
  <c r="DL199" i="16"/>
  <c r="DK199" i="16"/>
  <c r="DJ199" i="16"/>
  <c r="DI199" i="16"/>
  <c r="DH199" i="16"/>
  <c r="DG199" i="16"/>
  <c r="DF199" i="16"/>
  <c r="DQ198" i="16"/>
  <c r="DP198" i="16"/>
  <c r="DO198" i="16"/>
  <c r="DN198" i="16"/>
  <c r="DM198" i="16"/>
  <c r="DL198" i="16"/>
  <c r="DK198" i="16"/>
  <c r="DJ198" i="16"/>
  <c r="DI198" i="16"/>
  <c r="DH198" i="16"/>
  <c r="DG198" i="16"/>
  <c r="DF198" i="16"/>
  <c r="DQ197" i="16"/>
  <c r="DP197" i="16"/>
  <c r="DO197" i="16"/>
  <c r="DN197" i="16"/>
  <c r="DM197" i="16"/>
  <c r="DL197" i="16"/>
  <c r="DK197" i="16"/>
  <c r="DJ197" i="16"/>
  <c r="DI197" i="16"/>
  <c r="DH197" i="16"/>
  <c r="DG197" i="16"/>
  <c r="DF197" i="16"/>
  <c r="DQ196" i="16"/>
  <c r="DP196" i="16"/>
  <c r="DO196" i="16"/>
  <c r="DN196" i="16"/>
  <c r="DM196" i="16"/>
  <c r="DL196" i="16"/>
  <c r="DK196" i="16"/>
  <c r="DJ196" i="16"/>
  <c r="DI196" i="16"/>
  <c r="DH196" i="16"/>
  <c r="DG196" i="16"/>
  <c r="DF196" i="16"/>
  <c r="DQ195" i="16"/>
  <c r="DP195" i="16"/>
  <c r="DO195" i="16"/>
  <c r="DN195" i="16"/>
  <c r="DM195" i="16"/>
  <c r="DL195" i="16"/>
  <c r="DK195" i="16"/>
  <c r="DJ195" i="16"/>
  <c r="DI195" i="16"/>
  <c r="DH195" i="16"/>
  <c r="DG195" i="16"/>
  <c r="DF195" i="16"/>
  <c r="DQ194" i="16"/>
  <c r="DP194" i="16"/>
  <c r="DO194" i="16"/>
  <c r="DN194" i="16"/>
  <c r="DM194" i="16"/>
  <c r="DL194" i="16"/>
  <c r="DK194" i="16"/>
  <c r="DJ194" i="16"/>
  <c r="DI194" i="16"/>
  <c r="DH194" i="16"/>
  <c r="DG194" i="16"/>
  <c r="DF194" i="16"/>
  <c r="DQ193" i="16"/>
  <c r="DP193" i="16"/>
  <c r="DO193" i="16"/>
  <c r="DN193" i="16"/>
  <c r="DM193" i="16"/>
  <c r="DL193" i="16"/>
  <c r="DK193" i="16"/>
  <c r="DJ193" i="16"/>
  <c r="DI193" i="16"/>
  <c r="DH193" i="16"/>
  <c r="DG193" i="16"/>
  <c r="DF193" i="16"/>
  <c r="DQ192" i="16"/>
  <c r="DP192" i="16"/>
  <c r="DO192" i="16"/>
  <c r="DN192" i="16"/>
  <c r="DM192" i="16"/>
  <c r="DL192" i="16"/>
  <c r="DK192" i="16"/>
  <c r="DJ192" i="16"/>
  <c r="DI192" i="16"/>
  <c r="DH192" i="16"/>
  <c r="DG192" i="16"/>
  <c r="DF192" i="16"/>
  <c r="DQ191" i="16"/>
  <c r="DP191" i="16"/>
  <c r="DO191" i="16"/>
  <c r="DN191" i="16"/>
  <c r="DM191" i="16"/>
  <c r="DL191" i="16"/>
  <c r="DK191" i="16"/>
  <c r="DJ191" i="16"/>
  <c r="DI191" i="16"/>
  <c r="DH191" i="16"/>
  <c r="DG191" i="16"/>
  <c r="DF191" i="16"/>
  <c r="DQ184" i="16"/>
  <c r="DP184" i="16"/>
  <c r="DO184" i="16"/>
  <c r="DN184" i="16"/>
  <c r="DM184" i="16"/>
  <c r="DL184" i="16"/>
  <c r="DK184" i="16"/>
  <c r="DJ184" i="16"/>
  <c r="DI184" i="16"/>
  <c r="DH184" i="16"/>
  <c r="DG184" i="16"/>
  <c r="DF184" i="16"/>
  <c r="DQ183" i="16"/>
  <c r="DP183" i="16"/>
  <c r="DO183" i="16"/>
  <c r="DN183" i="16"/>
  <c r="DM183" i="16"/>
  <c r="DL183" i="16"/>
  <c r="DK183" i="16"/>
  <c r="DJ183" i="16"/>
  <c r="DI183" i="16"/>
  <c r="DH183" i="16"/>
  <c r="DG183" i="16"/>
  <c r="DF183" i="16"/>
  <c r="DQ182" i="16"/>
  <c r="DP182" i="16"/>
  <c r="DO182" i="16"/>
  <c r="DN182" i="16"/>
  <c r="DM182" i="16"/>
  <c r="DL182" i="16"/>
  <c r="DK182" i="16"/>
  <c r="DJ182" i="16"/>
  <c r="DI182" i="16"/>
  <c r="DH182" i="16"/>
  <c r="DG182" i="16"/>
  <c r="DF182" i="16"/>
  <c r="DQ181" i="16"/>
  <c r="DP181" i="16"/>
  <c r="DO181" i="16"/>
  <c r="DN181" i="16"/>
  <c r="DM181" i="16"/>
  <c r="DL181" i="16"/>
  <c r="DK181" i="16"/>
  <c r="DJ181" i="16"/>
  <c r="DI181" i="16"/>
  <c r="DH181" i="16"/>
  <c r="DG181" i="16"/>
  <c r="DF181" i="16"/>
  <c r="DQ180" i="16"/>
  <c r="DP180" i="16"/>
  <c r="DO180" i="16"/>
  <c r="DN180" i="16"/>
  <c r="DM180" i="16"/>
  <c r="DL180" i="16"/>
  <c r="DK180" i="16"/>
  <c r="DJ180" i="16"/>
  <c r="DI180" i="16"/>
  <c r="DH180" i="16"/>
  <c r="DG180" i="16"/>
  <c r="DF180" i="16"/>
  <c r="DQ179" i="16"/>
  <c r="DP179" i="16"/>
  <c r="DO179" i="16"/>
  <c r="DN179" i="16"/>
  <c r="DM179" i="16"/>
  <c r="DL179" i="16"/>
  <c r="DK179" i="16"/>
  <c r="DJ179" i="16"/>
  <c r="DI179" i="16"/>
  <c r="DH179" i="16"/>
  <c r="DG179" i="16"/>
  <c r="DF179" i="16"/>
  <c r="DQ178" i="16"/>
  <c r="DP178" i="16"/>
  <c r="DO178" i="16"/>
  <c r="DN178" i="16"/>
  <c r="DM178" i="16"/>
  <c r="DL178" i="16"/>
  <c r="DK178" i="16"/>
  <c r="DJ178" i="16"/>
  <c r="DI178" i="16"/>
  <c r="DH178" i="16"/>
  <c r="DG178" i="16"/>
  <c r="DF178" i="16"/>
  <c r="DQ177" i="16"/>
  <c r="DP177" i="16"/>
  <c r="DO177" i="16"/>
  <c r="DN177" i="16"/>
  <c r="DM177" i="16"/>
  <c r="DL177" i="16"/>
  <c r="DK177" i="16"/>
  <c r="DJ177" i="16"/>
  <c r="DI177" i="16"/>
  <c r="DH177" i="16"/>
  <c r="DG177" i="16"/>
  <c r="DF177" i="16"/>
  <c r="DQ176" i="16"/>
  <c r="DP176" i="16"/>
  <c r="DO176" i="16"/>
  <c r="DN176" i="16"/>
  <c r="DM176" i="16"/>
  <c r="DL176" i="16"/>
  <c r="DK176" i="16"/>
  <c r="DJ176" i="16"/>
  <c r="DI176" i="16"/>
  <c r="DH176" i="16"/>
  <c r="DG176" i="16"/>
  <c r="DF176" i="16"/>
  <c r="DQ175" i="16"/>
  <c r="DP175" i="16"/>
  <c r="DO175" i="16"/>
  <c r="DN175" i="16"/>
  <c r="DM175" i="16"/>
  <c r="DL175" i="16"/>
  <c r="DK175" i="16"/>
  <c r="DJ175" i="16"/>
  <c r="DI175" i="16"/>
  <c r="DH175" i="16"/>
  <c r="DG175" i="16"/>
  <c r="DF175" i="16"/>
  <c r="DQ174" i="16"/>
  <c r="DP174" i="16"/>
  <c r="DO174" i="16"/>
  <c r="DN174" i="16"/>
  <c r="DM174" i="16"/>
  <c r="DL174" i="16"/>
  <c r="DK174" i="16"/>
  <c r="DJ174" i="16"/>
  <c r="DI174" i="16"/>
  <c r="DH174" i="16"/>
  <c r="DG174" i="16"/>
  <c r="DF174" i="16"/>
  <c r="DQ173" i="16"/>
  <c r="DP173" i="16"/>
  <c r="DO173" i="16"/>
  <c r="DN173" i="16"/>
  <c r="DM173" i="16"/>
  <c r="DL173" i="16"/>
  <c r="DK173" i="16"/>
  <c r="DJ173" i="16"/>
  <c r="DI173" i="16"/>
  <c r="DH173" i="16"/>
  <c r="DG173" i="16"/>
  <c r="DF173" i="16"/>
  <c r="DQ172" i="16"/>
  <c r="DP172" i="16"/>
  <c r="DO172" i="16"/>
  <c r="DN172" i="16"/>
  <c r="DM172" i="16"/>
  <c r="DL172" i="16"/>
  <c r="DK172" i="16"/>
  <c r="DJ172" i="16"/>
  <c r="DI172" i="16"/>
  <c r="DH172" i="16"/>
  <c r="DG172" i="16"/>
  <c r="DF172" i="16"/>
  <c r="DQ171" i="16"/>
  <c r="DP171" i="16"/>
  <c r="DO171" i="16"/>
  <c r="DN171" i="16"/>
  <c r="DM171" i="16"/>
  <c r="DL171" i="16"/>
  <c r="DK171" i="16"/>
  <c r="DJ171" i="16"/>
  <c r="DI171" i="16"/>
  <c r="DH171" i="16"/>
  <c r="DG171" i="16"/>
  <c r="DF171" i="16"/>
  <c r="DQ170" i="16"/>
  <c r="DP170" i="16"/>
  <c r="DO170" i="16"/>
  <c r="DN170" i="16"/>
  <c r="DM170" i="16"/>
  <c r="DL170" i="16"/>
  <c r="DK170" i="16"/>
  <c r="DJ170" i="16"/>
  <c r="DI170" i="16"/>
  <c r="DH170" i="16"/>
  <c r="DG170" i="16"/>
  <c r="DF170" i="16"/>
  <c r="DQ169" i="16"/>
  <c r="DP169" i="16"/>
  <c r="DO169" i="16"/>
  <c r="DN169" i="16"/>
  <c r="DM169" i="16"/>
  <c r="DL169" i="16"/>
  <c r="DK169" i="16"/>
  <c r="DJ169" i="16"/>
  <c r="DI169" i="16"/>
  <c r="DH169" i="16"/>
  <c r="DG169" i="16"/>
  <c r="DF169" i="16"/>
  <c r="DQ168" i="16"/>
  <c r="DP168" i="16"/>
  <c r="DO168" i="16"/>
  <c r="DN168" i="16"/>
  <c r="DM168" i="16"/>
  <c r="DL168" i="16"/>
  <c r="DK168" i="16"/>
  <c r="DJ168" i="16"/>
  <c r="DI168" i="16"/>
  <c r="DH168" i="16"/>
  <c r="DG168" i="16"/>
  <c r="DF168" i="16"/>
  <c r="DQ167" i="16"/>
  <c r="DP167" i="16"/>
  <c r="DO167" i="16"/>
  <c r="DN167" i="16"/>
  <c r="DM167" i="16"/>
  <c r="DL167" i="16"/>
  <c r="DK167" i="16"/>
  <c r="DJ167" i="16"/>
  <c r="DI167" i="16"/>
  <c r="DH167" i="16"/>
  <c r="DG167" i="16"/>
  <c r="DF167" i="16"/>
  <c r="DQ166" i="16"/>
  <c r="DP166" i="16"/>
  <c r="DO166" i="16"/>
  <c r="DN166" i="16"/>
  <c r="DM166" i="16"/>
  <c r="DL166" i="16"/>
  <c r="DK166" i="16"/>
  <c r="DJ166" i="16"/>
  <c r="DI166" i="16"/>
  <c r="DH166" i="16"/>
  <c r="DG166" i="16"/>
  <c r="DF166" i="16"/>
  <c r="DQ165" i="16"/>
  <c r="DP165" i="16"/>
  <c r="DO165" i="16"/>
  <c r="DN165" i="16"/>
  <c r="DM165" i="16"/>
  <c r="DL165" i="16"/>
  <c r="DK165" i="16"/>
  <c r="DJ165" i="16"/>
  <c r="DI165" i="16"/>
  <c r="DH165" i="16"/>
  <c r="DG165" i="16"/>
  <c r="DF165" i="16"/>
  <c r="DQ164" i="16"/>
  <c r="DP164" i="16"/>
  <c r="DO164" i="16"/>
  <c r="DN164" i="16"/>
  <c r="DM164" i="16"/>
  <c r="DL164" i="16"/>
  <c r="DK164" i="16"/>
  <c r="DJ164" i="16"/>
  <c r="DI164" i="16"/>
  <c r="DH164" i="16"/>
  <c r="DG164" i="16"/>
  <c r="DF164" i="16"/>
  <c r="DQ163" i="16"/>
  <c r="DP163" i="16"/>
  <c r="DO163" i="16"/>
  <c r="DN163" i="16"/>
  <c r="DM163" i="16"/>
  <c r="DL163" i="16"/>
  <c r="DK163" i="16"/>
  <c r="DJ163" i="16"/>
  <c r="DI163" i="16"/>
  <c r="DH163" i="16"/>
  <c r="DG163" i="16"/>
  <c r="DF163" i="16"/>
  <c r="DQ162" i="16"/>
  <c r="DP162" i="16"/>
  <c r="DO162" i="16"/>
  <c r="DN162" i="16"/>
  <c r="DM162" i="16"/>
  <c r="DL162" i="16"/>
  <c r="DK162" i="16"/>
  <c r="DJ162" i="16"/>
  <c r="DI162" i="16"/>
  <c r="DH162" i="16"/>
  <c r="DG162" i="16"/>
  <c r="DF162" i="16"/>
  <c r="DQ161" i="16"/>
  <c r="DP161" i="16"/>
  <c r="DO161" i="16"/>
  <c r="DN161" i="16"/>
  <c r="DM161" i="16"/>
  <c r="DL161" i="16"/>
  <c r="DK161" i="16"/>
  <c r="DJ161" i="16"/>
  <c r="DI161" i="16"/>
  <c r="DH161" i="16"/>
  <c r="DG161" i="16"/>
  <c r="DF161" i="16"/>
  <c r="DQ160" i="16"/>
  <c r="DP160" i="16"/>
  <c r="DO160" i="16"/>
  <c r="DN160" i="16"/>
  <c r="DM160" i="16"/>
  <c r="DL160" i="16"/>
  <c r="DK160" i="16"/>
  <c r="DJ160" i="16"/>
  <c r="DI160" i="16"/>
  <c r="DH160" i="16"/>
  <c r="DG160" i="16"/>
  <c r="DF160" i="16"/>
  <c r="DQ159" i="16"/>
  <c r="DP159" i="16"/>
  <c r="DO159" i="16"/>
  <c r="DN159" i="16"/>
  <c r="DM159" i="16"/>
  <c r="DL159" i="16"/>
  <c r="DK159" i="16"/>
  <c r="DJ159" i="16"/>
  <c r="DI159" i="16"/>
  <c r="DH159" i="16"/>
  <c r="DG159" i="16"/>
  <c r="DF159" i="16"/>
  <c r="DQ158" i="16"/>
  <c r="DP158" i="16"/>
  <c r="DO158" i="16"/>
  <c r="DN158" i="16"/>
  <c r="DM158" i="16"/>
  <c r="DL158" i="16"/>
  <c r="DK158" i="16"/>
  <c r="DJ158" i="16"/>
  <c r="DI158" i="16"/>
  <c r="DH158" i="16"/>
  <c r="DG158" i="16"/>
  <c r="DF158" i="16"/>
  <c r="DQ157" i="16"/>
  <c r="DP157" i="16"/>
  <c r="DO157" i="16"/>
  <c r="DN157" i="16"/>
  <c r="DM157" i="16"/>
  <c r="DL157" i="16"/>
  <c r="DK157" i="16"/>
  <c r="DJ157" i="16"/>
  <c r="DI157" i="16"/>
  <c r="DH157" i="16"/>
  <c r="DG157" i="16"/>
  <c r="DF157" i="16"/>
  <c r="DQ156" i="16"/>
  <c r="DP156" i="16"/>
  <c r="DO156" i="16"/>
  <c r="DN156" i="16"/>
  <c r="DM156" i="16"/>
  <c r="DL156" i="16"/>
  <c r="DK156" i="16"/>
  <c r="DJ156" i="16"/>
  <c r="DI156" i="16"/>
  <c r="DH156" i="16"/>
  <c r="DG156" i="16"/>
  <c r="DF156" i="16"/>
  <c r="DQ155" i="16"/>
  <c r="DP155" i="16"/>
  <c r="DO155" i="16"/>
  <c r="DN155" i="16"/>
  <c r="DM155" i="16"/>
  <c r="DL155" i="16"/>
  <c r="DK155" i="16"/>
  <c r="DJ155" i="16"/>
  <c r="DI155" i="16"/>
  <c r="DH155" i="16"/>
  <c r="DG155" i="16"/>
  <c r="DF155" i="16"/>
  <c r="DQ154" i="16"/>
  <c r="DP154" i="16"/>
  <c r="DO154" i="16"/>
  <c r="DN154" i="16"/>
  <c r="DM154" i="16"/>
  <c r="DL154" i="16"/>
  <c r="DK154" i="16"/>
  <c r="DJ154" i="16"/>
  <c r="DI154" i="16"/>
  <c r="DH154" i="16"/>
  <c r="DG154" i="16"/>
  <c r="DF154" i="16"/>
  <c r="DQ153" i="16"/>
  <c r="DP153" i="16"/>
  <c r="DO153" i="16"/>
  <c r="DN153" i="16"/>
  <c r="DM153" i="16"/>
  <c r="DL153" i="16"/>
  <c r="DK153" i="16"/>
  <c r="DJ153" i="16"/>
  <c r="DI153" i="16"/>
  <c r="DH153" i="16"/>
  <c r="DG153" i="16"/>
  <c r="DF153" i="16"/>
  <c r="DQ152" i="16"/>
  <c r="DP152" i="16"/>
  <c r="DO152" i="16"/>
  <c r="DN152" i="16"/>
  <c r="DM152" i="16"/>
  <c r="DL152" i="16"/>
  <c r="DK152" i="16"/>
  <c r="DJ152" i="16"/>
  <c r="DI152" i="16"/>
  <c r="DH152" i="16"/>
  <c r="DG152" i="16"/>
  <c r="DF152" i="16"/>
  <c r="DQ151" i="16"/>
  <c r="DP151" i="16"/>
  <c r="DO151" i="16"/>
  <c r="DN151" i="16"/>
  <c r="DM151" i="16"/>
  <c r="DL151" i="16"/>
  <c r="DK151" i="16"/>
  <c r="DJ151" i="16"/>
  <c r="DI151" i="16"/>
  <c r="DH151" i="16"/>
  <c r="DG151" i="16"/>
  <c r="DF151" i="16"/>
  <c r="DQ150" i="16"/>
  <c r="DP150" i="16"/>
  <c r="DO150" i="16"/>
  <c r="DN150" i="16"/>
  <c r="DM150" i="16"/>
  <c r="DL150" i="16"/>
  <c r="DK150" i="16"/>
  <c r="DJ150" i="16"/>
  <c r="DI150" i="16"/>
  <c r="DH150" i="16"/>
  <c r="DG150" i="16"/>
  <c r="DF150" i="16"/>
  <c r="DQ149" i="16"/>
  <c r="DP149" i="16"/>
  <c r="DO149" i="16"/>
  <c r="DN149" i="16"/>
  <c r="DM149" i="16"/>
  <c r="DL149" i="16"/>
  <c r="DK149" i="16"/>
  <c r="DJ149" i="16"/>
  <c r="DI149" i="16"/>
  <c r="DH149" i="16"/>
  <c r="DG149" i="16"/>
  <c r="DF149" i="16"/>
  <c r="DQ148" i="16"/>
  <c r="DP148" i="16"/>
  <c r="DO148" i="16"/>
  <c r="DN148" i="16"/>
  <c r="DM148" i="16"/>
  <c r="DL148" i="16"/>
  <c r="DK148" i="16"/>
  <c r="DJ148" i="16"/>
  <c r="DI148" i="16"/>
  <c r="DH148" i="16"/>
  <c r="DG148" i="16"/>
  <c r="DF148" i="16"/>
  <c r="DQ147" i="16"/>
  <c r="DP147" i="16"/>
  <c r="DO147" i="16"/>
  <c r="DN147" i="16"/>
  <c r="DM147" i="16"/>
  <c r="DL147" i="16"/>
  <c r="DK147" i="16"/>
  <c r="DJ147" i="16"/>
  <c r="DI147" i="16"/>
  <c r="DH147" i="16"/>
  <c r="DG147" i="16"/>
  <c r="DF147" i="16"/>
  <c r="DQ146" i="16"/>
  <c r="DP146" i="16"/>
  <c r="DO146" i="16"/>
  <c r="DN146" i="16"/>
  <c r="DM146" i="16"/>
  <c r="DL146" i="16"/>
  <c r="DK146" i="16"/>
  <c r="DJ146" i="16"/>
  <c r="DI146" i="16"/>
  <c r="DH146" i="16"/>
  <c r="DG146" i="16"/>
  <c r="DF146" i="16"/>
  <c r="DQ145" i="16"/>
  <c r="DP145" i="16"/>
  <c r="DO145" i="16"/>
  <c r="DN145" i="16"/>
  <c r="DM145" i="16"/>
  <c r="DL145" i="16"/>
  <c r="DK145" i="16"/>
  <c r="DJ145" i="16"/>
  <c r="DI145" i="16"/>
  <c r="DH145" i="16"/>
  <c r="DG145" i="16"/>
  <c r="DF145" i="16"/>
  <c r="DQ144" i="16"/>
  <c r="DP144" i="16"/>
  <c r="DO144" i="16"/>
  <c r="DN144" i="16"/>
  <c r="DM144" i="16"/>
  <c r="DL144" i="16"/>
  <c r="DK144" i="16"/>
  <c r="DJ144" i="16"/>
  <c r="DI144" i="16"/>
  <c r="DH144" i="16"/>
  <c r="DG144" i="16"/>
  <c r="DF144" i="16"/>
  <c r="DQ143" i="16"/>
  <c r="DP143" i="16"/>
  <c r="DO143" i="16"/>
  <c r="DN143" i="16"/>
  <c r="DM143" i="16"/>
  <c r="DL143" i="16"/>
  <c r="DK143" i="16"/>
  <c r="DJ143" i="16"/>
  <c r="DI143" i="16"/>
  <c r="DH143" i="16"/>
  <c r="DG143" i="16"/>
  <c r="DF143" i="16"/>
  <c r="DQ142" i="16"/>
  <c r="DP142" i="16"/>
  <c r="DO142" i="16"/>
  <c r="DN142" i="16"/>
  <c r="DM142" i="16"/>
  <c r="DL142" i="16"/>
  <c r="DK142" i="16"/>
  <c r="DJ142" i="16"/>
  <c r="DI142" i="16"/>
  <c r="DH142" i="16"/>
  <c r="DG142" i="16"/>
  <c r="DF142" i="16"/>
  <c r="DQ141" i="16"/>
  <c r="DP141" i="16"/>
  <c r="DO141" i="16"/>
  <c r="DN141" i="16"/>
  <c r="DM141" i="16"/>
  <c r="DL141" i="16"/>
  <c r="DK141" i="16"/>
  <c r="DJ141" i="16"/>
  <c r="DI141" i="16"/>
  <c r="DH141" i="16"/>
  <c r="DG141" i="16"/>
  <c r="DF141" i="16"/>
  <c r="DQ140" i="16"/>
  <c r="DP140" i="16"/>
  <c r="DO140" i="16"/>
  <c r="DN140" i="16"/>
  <c r="DM140" i="16"/>
  <c r="DL140" i="16"/>
  <c r="DK140" i="16"/>
  <c r="DJ140" i="16"/>
  <c r="DI140" i="16"/>
  <c r="DH140" i="16"/>
  <c r="DG140" i="16"/>
  <c r="DF140" i="16"/>
  <c r="DQ139" i="16"/>
  <c r="DP139" i="16"/>
  <c r="DO139" i="16"/>
  <c r="DN139" i="16"/>
  <c r="DM139" i="16"/>
  <c r="DL139" i="16"/>
  <c r="DK139" i="16"/>
  <c r="DJ139" i="16"/>
  <c r="DI139" i="16"/>
  <c r="DH139" i="16"/>
  <c r="DG139" i="16"/>
  <c r="DF139" i="16"/>
  <c r="DQ138" i="16"/>
  <c r="DP138" i="16"/>
  <c r="DO138" i="16"/>
  <c r="DN138" i="16"/>
  <c r="DM138" i="16"/>
  <c r="DL138" i="16"/>
  <c r="DK138" i="16"/>
  <c r="DJ138" i="16"/>
  <c r="DI138" i="16"/>
  <c r="DH138" i="16"/>
  <c r="DG138" i="16"/>
  <c r="DF138" i="16"/>
  <c r="DQ137" i="16"/>
  <c r="DP137" i="16"/>
  <c r="DO137" i="16"/>
  <c r="DN137" i="16"/>
  <c r="DM137" i="16"/>
  <c r="DL137" i="16"/>
  <c r="DK137" i="16"/>
  <c r="DJ137" i="16"/>
  <c r="DI137" i="16"/>
  <c r="DH137" i="16"/>
  <c r="DG137" i="16"/>
  <c r="DF137" i="16"/>
  <c r="DQ136" i="16"/>
  <c r="DP136" i="16"/>
  <c r="DO136" i="16"/>
  <c r="DN136" i="16"/>
  <c r="DM136" i="16"/>
  <c r="DL136" i="16"/>
  <c r="DK136" i="16"/>
  <c r="DJ136" i="16"/>
  <c r="DI136" i="16"/>
  <c r="DH136" i="16"/>
  <c r="DG136" i="16"/>
  <c r="DF136" i="16"/>
  <c r="DQ135" i="16"/>
  <c r="DP135" i="16"/>
  <c r="DO135" i="16"/>
  <c r="DN135" i="16"/>
  <c r="DM135" i="16"/>
  <c r="DL135" i="16"/>
  <c r="DK135" i="16"/>
  <c r="DJ135" i="16"/>
  <c r="DI135" i="16"/>
  <c r="DH135" i="16"/>
  <c r="DG135" i="16"/>
  <c r="DF135" i="16"/>
  <c r="DQ134" i="16"/>
  <c r="DP134" i="16"/>
  <c r="DO134" i="16"/>
  <c r="DN134" i="16"/>
  <c r="DM134" i="16"/>
  <c r="DL134" i="16"/>
  <c r="DK134" i="16"/>
  <c r="DJ134" i="16"/>
  <c r="DI134" i="16"/>
  <c r="DH134" i="16"/>
  <c r="DG134" i="16"/>
  <c r="DF134" i="16"/>
  <c r="DQ133" i="16"/>
  <c r="DP133" i="16"/>
  <c r="DO133" i="16"/>
  <c r="DN133" i="16"/>
  <c r="DM133" i="16"/>
  <c r="DL133" i="16"/>
  <c r="DK133" i="16"/>
  <c r="DJ133" i="16"/>
  <c r="DI133" i="16"/>
  <c r="DH133" i="16"/>
  <c r="DG133" i="16"/>
  <c r="DF133" i="16"/>
  <c r="DQ132" i="16"/>
  <c r="DP132" i="16"/>
  <c r="DO132" i="16"/>
  <c r="DN132" i="16"/>
  <c r="DM132" i="16"/>
  <c r="DL132" i="16"/>
  <c r="DK132" i="16"/>
  <c r="DJ132" i="16"/>
  <c r="DI132" i="16"/>
  <c r="DH132" i="16"/>
  <c r="DG132" i="16"/>
  <c r="DF132" i="16"/>
  <c r="DQ131" i="16"/>
  <c r="DP131" i="16"/>
  <c r="DO131" i="16"/>
  <c r="DN131" i="16"/>
  <c r="DM131" i="16"/>
  <c r="DL131" i="16"/>
  <c r="DK131" i="16"/>
  <c r="DJ131" i="16"/>
  <c r="DI131" i="16"/>
  <c r="DH131" i="16"/>
  <c r="DG131" i="16"/>
  <c r="DF131" i="16"/>
  <c r="DQ130" i="16"/>
  <c r="DP130" i="16"/>
  <c r="DO130" i="16"/>
  <c r="DN130" i="16"/>
  <c r="DM130" i="16"/>
  <c r="DL130" i="16"/>
  <c r="DK130" i="16"/>
  <c r="DJ130" i="16"/>
  <c r="DI130" i="16"/>
  <c r="DH130" i="16"/>
  <c r="DG130" i="16"/>
  <c r="DF130" i="16"/>
  <c r="DQ129" i="16"/>
  <c r="DP129" i="16"/>
  <c r="DO129" i="16"/>
  <c r="DN129" i="16"/>
  <c r="DM129" i="16"/>
  <c r="DL129" i="16"/>
  <c r="DK129" i="16"/>
  <c r="DJ129" i="16"/>
  <c r="DI129" i="16"/>
  <c r="DH129" i="16"/>
  <c r="DG129" i="16"/>
  <c r="DF129" i="16"/>
  <c r="DQ128" i="16"/>
  <c r="DP128" i="16"/>
  <c r="DO128" i="16"/>
  <c r="DN128" i="16"/>
  <c r="DM128" i="16"/>
  <c r="DL128" i="16"/>
  <c r="DK128" i="16"/>
  <c r="DJ128" i="16"/>
  <c r="DI128" i="16"/>
  <c r="DH128" i="16"/>
  <c r="DG128" i="16"/>
  <c r="DF128" i="16"/>
  <c r="DQ127" i="16"/>
  <c r="DP127" i="16"/>
  <c r="DO127" i="16"/>
  <c r="DN127" i="16"/>
  <c r="DM127" i="16"/>
  <c r="DL127" i="16"/>
  <c r="DK127" i="16"/>
  <c r="DJ127" i="16"/>
  <c r="DI127" i="16"/>
  <c r="DH127" i="16"/>
  <c r="DG127" i="16"/>
  <c r="DF127" i="16"/>
  <c r="DQ126" i="16"/>
  <c r="DP126" i="16"/>
  <c r="DO126" i="16"/>
  <c r="DN126" i="16"/>
  <c r="DM126" i="16"/>
  <c r="DL126" i="16"/>
  <c r="DK126" i="16"/>
  <c r="DJ126" i="16"/>
  <c r="DI126" i="16"/>
  <c r="DH126" i="16"/>
  <c r="DG126" i="16"/>
  <c r="DF126" i="16"/>
  <c r="DQ125" i="16"/>
  <c r="DP125" i="16"/>
  <c r="DO125" i="16"/>
  <c r="DN125" i="16"/>
  <c r="DM125" i="16"/>
  <c r="DL125" i="16"/>
  <c r="DK125" i="16"/>
  <c r="DJ125" i="16"/>
  <c r="DI125" i="16"/>
  <c r="DH125" i="16"/>
  <c r="DG125" i="16"/>
  <c r="DF125" i="16"/>
  <c r="DQ124" i="16"/>
  <c r="DP124" i="16"/>
  <c r="DO124" i="16"/>
  <c r="DN124" i="16"/>
  <c r="DM124" i="16"/>
  <c r="DL124" i="16"/>
  <c r="DK124" i="16"/>
  <c r="DJ124" i="16"/>
  <c r="DI124" i="16"/>
  <c r="DH124" i="16"/>
  <c r="DG124" i="16"/>
  <c r="DF124" i="16"/>
  <c r="DQ123" i="16"/>
  <c r="DP123" i="16"/>
  <c r="DO123" i="16"/>
  <c r="DN123" i="16"/>
  <c r="DM123" i="16"/>
  <c r="DL123" i="16"/>
  <c r="DK123" i="16"/>
  <c r="DJ123" i="16"/>
  <c r="DI123" i="16"/>
  <c r="DH123" i="16"/>
  <c r="DG123" i="16"/>
  <c r="DF123" i="16"/>
  <c r="DQ122" i="16"/>
  <c r="DP122" i="16"/>
  <c r="DO122" i="16"/>
  <c r="DN122" i="16"/>
  <c r="DM122" i="16"/>
  <c r="DL122" i="16"/>
  <c r="DK122" i="16"/>
  <c r="DJ122" i="16"/>
  <c r="DI122" i="16"/>
  <c r="DH122" i="16"/>
  <c r="DG122" i="16"/>
  <c r="DF122" i="16"/>
  <c r="DQ121" i="16"/>
  <c r="DP121" i="16"/>
  <c r="DO121" i="16"/>
  <c r="DN121" i="16"/>
  <c r="DM121" i="16"/>
  <c r="DL121" i="16"/>
  <c r="DK121" i="16"/>
  <c r="DJ121" i="16"/>
  <c r="DI121" i="16"/>
  <c r="DH121" i="16"/>
  <c r="DG121" i="16"/>
  <c r="DF121" i="16"/>
  <c r="DQ120" i="16"/>
  <c r="DP120" i="16"/>
  <c r="DO120" i="16"/>
  <c r="DN120" i="16"/>
  <c r="DM120" i="16"/>
  <c r="DL120" i="16"/>
  <c r="DK120" i="16"/>
  <c r="DJ120" i="16"/>
  <c r="DI120" i="16"/>
  <c r="DH120" i="16"/>
  <c r="DG120" i="16"/>
  <c r="DF120" i="16"/>
  <c r="DQ119" i="16"/>
  <c r="DP119" i="16"/>
  <c r="DO119" i="16"/>
  <c r="DN119" i="16"/>
  <c r="DM119" i="16"/>
  <c r="DL119" i="16"/>
  <c r="DK119" i="16"/>
  <c r="DJ119" i="16"/>
  <c r="DI119" i="16"/>
  <c r="DH119" i="16"/>
  <c r="DG119" i="16"/>
  <c r="DF119" i="16"/>
  <c r="DQ118" i="16"/>
  <c r="DP118" i="16"/>
  <c r="DO118" i="16"/>
  <c r="DN118" i="16"/>
  <c r="DM118" i="16"/>
  <c r="DL118" i="16"/>
  <c r="DK118" i="16"/>
  <c r="DJ118" i="16"/>
  <c r="DI118" i="16"/>
  <c r="DH118" i="16"/>
  <c r="DG118" i="16"/>
  <c r="DF118" i="16"/>
  <c r="DQ117" i="16"/>
  <c r="DP117" i="16"/>
  <c r="DO117" i="16"/>
  <c r="DN117" i="16"/>
  <c r="DM117" i="16"/>
  <c r="DL117" i="16"/>
  <c r="DK117" i="16"/>
  <c r="DJ117" i="16"/>
  <c r="DI117" i="16"/>
  <c r="DH117" i="16"/>
  <c r="DG117" i="16"/>
  <c r="DF117" i="16"/>
  <c r="DQ116" i="16"/>
  <c r="DP116" i="16"/>
  <c r="DO116" i="16"/>
  <c r="DN116" i="16"/>
  <c r="DM116" i="16"/>
  <c r="DL116" i="16"/>
  <c r="DK116" i="16"/>
  <c r="DJ116" i="16"/>
  <c r="DI116" i="16"/>
  <c r="DH116" i="16"/>
  <c r="DG116" i="16"/>
  <c r="DF116" i="16"/>
  <c r="DQ115" i="16"/>
  <c r="DP115" i="16"/>
  <c r="DO115" i="16"/>
  <c r="DN115" i="16"/>
  <c r="DM115" i="16"/>
  <c r="DL115" i="16"/>
  <c r="DK115" i="16"/>
  <c r="DJ115" i="16"/>
  <c r="DI115" i="16"/>
  <c r="DH115" i="16"/>
  <c r="DG115" i="16"/>
  <c r="DF115" i="16"/>
  <c r="DQ114" i="16"/>
  <c r="DP114" i="16"/>
  <c r="DO114" i="16"/>
  <c r="DN114" i="16"/>
  <c r="DM114" i="16"/>
  <c r="DL114" i="16"/>
  <c r="DK114" i="16"/>
  <c r="DJ114" i="16"/>
  <c r="DI114" i="16"/>
  <c r="DH114" i="16"/>
  <c r="DG114" i="16"/>
  <c r="DF114" i="16"/>
  <c r="DQ113" i="16"/>
  <c r="DP113" i="16"/>
  <c r="DO113" i="16"/>
  <c r="DN113" i="16"/>
  <c r="DM113" i="16"/>
  <c r="DL113" i="16"/>
  <c r="DK113" i="16"/>
  <c r="DJ113" i="16"/>
  <c r="DI113" i="16"/>
  <c r="DH113" i="16"/>
  <c r="DG113" i="16"/>
  <c r="DF113" i="16"/>
  <c r="DQ112" i="16"/>
  <c r="DP112" i="16"/>
  <c r="DO112" i="16"/>
  <c r="DN112" i="16"/>
  <c r="DM112" i="16"/>
  <c r="DL112" i="16"/>
  <c r="DK112" i="16"/>
  <c r="DJ112" i="16"/>
  <c r="DI112" i="16"/>
  <c r="DH112" i="16"/>
  <c r="DG112" i="16"/>
  <c r="DF112" i="16"/>
  <c r="DQ111" i="16"/>
  <c r="DP111" i="16"/>
  <c r="DO111" i="16"/>
  <c r="DN111" i="16"/>
  <c r="DM111" i="16"/>
  <c r="DL111" i="16"/>
  <c r="DK111" i="16"/>
  <c r="DJ111" i="16"/>
  <c r="DI111" i="16"/>
  <c r="DH111" i="16"/>
  <c r="DG111" i="16"/>
  <c r="DF111" i="16"/>
  <c r="DQ110" i="16"/>
  <c r="DP110" i="16"/>
  <c r="DO110" i="16"/>
  <c r="DN110" i="16"/>
  <c r="DM110" i="16"/>
  <c r="DL110" i="16"/>
  <c r="DK110" i="16"/>
  <c r="DJ110" i="16"/>
  <c r="DI110" i="16"/>
  <c r="DH110" i="16"/>
  <c r="DG110" i="16"/>
  <c r="DF110" i="16"/>
  <c r="DQ109" i="16"/>
  <c r="DP109" i="16"/>
  <c r="DO109" i="16"/>
  <c r="DN109" i="16"/>
  <c r="DM109" i="16"/>
  <c r="DL109" i="16"/>
  <c r="DK109" i="16"/>
  <c r="DJ109" i="16"/>
  <c r="DI109" i="16"/>
  <c r="DH109" i="16"/>
  <c r="DG109" i="16"/>
  <c r="DF109" i="16"/>
  <c r="DQ108" i="16"/>
  <c r="DP108" i="16"/>
  <c r="DO108" i="16"/>
  <c r="DN108" i="16"/>
  <c r="DM108" i="16"/>
  <c r="DL108" i="16"/>
  <c r="DK108" i="16"/>
  <c r="DJ108" i="16"/>
  <c r="DI108" i="16"/>
  <c r="DH108" i="16"/>
  <c r="DG108" i="16"/>
  <c r="DF108" i="16"/>
  <c r="DQ107" i="16"/>
  <c r="DP107" i="16"/>
  <c r="DO107" i="16"/>
  <c r="DN107" i="16"/>
  <c r="DM107" i="16"/>
  <c r="DL107" i="16"/>
  <c r="DK107" i="16"/>
  <c r="DJ107" i="16"/>
  <c r="DI107" i="16"/>
  <c r="DH107" i="16"/>
  <c r="DG107" i="16"/>
  <c r="DF107" i="16"/>
  <c r="DQ106" i="16"/>
  <c r="DP106" i="16"/>
  <c r="DO106" i="16"/>
  <c r="DN106" i="16"/>
  <c r="DM106" i="16"/>
  <c r="DL106" i="16"/>
  <c r="DK106" i="16"/>
  <c r="DJ106" i="16"/>
  <c r="DI106" i="16"/>
  <c r="DH106" i="16"/>
  <c r="DG106" i="16"/>
  <c r="DF106" i="16"/>
  <c r="DQ105" i="16"/>
  <c r="DP105" i="16"/>
  <c r="DO105" i="16"/>
  <c r="DN105" i="16"/>
  <c r="DM105" i="16"/>
  <c r="DL105" i="16"/>
  <c r="DK105" i="16"/>
  <c r="DJ105" i="16"/>
  <c r="DI105" i="16"/>
  <c r="DH105" i="16"/>
  <c r="DG105" i="16"/>
  <c r="DF105" i="16"/>
  <c r="DQ104" i="16"/>
  <c r="DP104" i="16"/>
  <c r="DO104" i="16"/>
  <c r="DN104" i="16"/>
  <c r="DM104" i="16"/>
  <c r="DL104" i="16"/>
  <c r="DK104" i="16"/>
  <c r="DJ104" i="16"/>
  <c r="DI104" i="16"/>
  <c r="DH104" i="16"/>
  <c r="DG104" i="16"/>
  <c r="DF104" i="16"/>
  <c r="DQ103" i="16"/>
  <c r="DP103" i="16"/>
  <c r="DO103" i="16"/>
  <c r="DN103" i="16"/>
  <c r="DM103" i="16"/>
  <c r="DL103" i="16"/>
  <c r="DK103" i="16"/>
  <c r="DJ103" i="16"/>
  <c r="DI103" i="16"/>
  <c r="DH103" i="16"/>
  <c r="DG103" i="16"/>
  <c r="DF103" i="16"/>
  <c r="DQ102" i="16"/>
  <c r="DP102" i="16"/>
  <c r="DO102" i="16"/>
  <c r="DN102" i="16"/>
  <c r="DM102" i="16"/>
  <c r="DL102" i="16"/>
  <c r="DK102" i="16"/>
  <c r="DJ102" i="16"/>
  <c r="DI102" i="16"/>
  <c r="DH102" i="16"/>
  <c r="DG102" i="16"/>
  <c r="DF102" i="16"/>
  <c r="DQ101" i="16"/>
  <c r="DP101" i="16"/>
  <c r="DO101" i="16"/>
  <c r="DN101" i="16"/>
  <c r="DM101" i="16"/>
  <c r="DL101" i="16"/>
  <c r="DK101" i="16"/>
  <c r="DJ101" i="16"/>
  <c r="DI101" i="16"/>
  <c r="DH101" i="16"/>
  <c r="DG101" i="16"/>
  <c r="DF101" i="16"/>
  <c r="DQ100" i="16"/>
  <c r="DP100" i="16"/>
  <c r="DO100" i="16"/>
  <c r="DN100" i="16"/>
  <c r="DM100" i="16"/>
  <c r="DL100" i="16"/>
  <c r="DK100" i="16"/>
  <c r="DJ100" i="16"/>
  <c r="DI100" i="16"/>
  <c r="DH100" i="16"/>
  <c r="DG100" i="16"/>
  <c r="DF100" i="16"/>
  <c r="DQ99" i="16"/>
  <c r="DP99" i="16"/>
  <c r="DO99" i="16"/>
  <c r="DN99" i="16"/>
  <c r="DM99" i="16"/>
  <c r="DL99" i="16"/>
  <c r="DK99" i="16"/>
  <c r="DJ99" i="16"/>
  <c r="DI99" i="16"/>
  <c r="DH99" i="16"/>
  <c r="DG99" i="16"/>
  <c r="DF99" i="16"/>
  <c r="DQ98" i="16"/>
  <c r="DP98" i="16"/>
  <c r="DO98" i="16"/>
  <c r="DN98" i="16"/>
  <c r="DM98" i="16"/>
  <c r="DL98" i="16"/>
  <c r="DK98" i="16"/>
  <c r="DJ98" i="16"/>
  <c r="DI98" i="16"/>
  <c r="DH98" i="16"/>
  <c r="DG98" i="16"/>
  <c r="DF98" i="16"/>
  <c r="DQ97" i="16"/>
  <c r="DP97" i="16"/>
  <c r="DO97" i="16"/>
  <c r="DN97" i="16"/>
  <c r="DM97" i="16"/>
  <c r="DL97" i="16"/>
  <c r="DK97" i="16"/>
  <c r="DJ97" i="16"/>
  <c r="DI97" i="16"/>
  <c r="DH97" i="16"/>
  <c r="DG97" i="16"/>
  <c r="DF97" i="16"/>
  <c r="DQ96" i="16"/>
  <c r="DP96" i="16"/>
  <c r="DO96" i="16"/>
  <c r="DN96" i="16"/>
  <c r="DM96" i="16"/>
  <c r="DL96" i="16"/>
  <c r="DK96" i="16"/>
  <c r="DJ96" i="16"/>
  <c r="DI96" i="16"/>
  <c r="DH96" i="16"/>
  <c r="DG96" i="16"/>
  <c r="DF96" i="16"/>
  <c r="DQ95" i="16"/>
  <c r="DP95" i="16"/>
  <c r="DO95" i="16"/>
  <c r="DN95" i="16"/>
  <c r="DM95" i="16"/>
  <c r="DL95" i="16"/>
  <c r="DK95" i="16"/>
  <c r="DJ95" i="16"/>
  <c r="DI95" i="16"/>
  <c r="DH95" i="16"/>
  <c r="DG95" i="16"/>
  <c r="DF95" i="16"/>
  <c r="DQ94" i="16"/>
  <c r="DP94" i="16"/>
  <c r="DO94" i="16"/>
  <c r="DN94" i="16"/>
  <c r="DM94" i="16"/>
  <c r="DL94" i="16"/>
  <c r="DK94" i="16"/>
  <c r="DJ94" i="16"/>
  <c r="DI94" i="16"/>
  <c r="DH94" i="16"/>
  <c r="DG94" i="16"/>
  <c r="DF94" i="16"/>
  <c r="DQ93" i="16"/>
  <c r="DP93" i="16"/>
  <c r="DO93" i="16"/>
  <c r="DN93" i="16"/>
  <c r="DM93" i="16"/>
  <c r="DL93" i="16"/>
  <c r="DK93" i="16"/>
  <c r="DJ93" i="16"/>
  <c r="DI93" i="16"/>
  <c r="DH93" i="16"/>
  <c r="DG93" i="16"/>
  <c r="DF93" i="16"/>
  <c r="DQ92" i="16"/>
  <c r="DP92" i="16"/>
  <c r="DO92" i="16"/>
  <c r="DN92" i="16"/>
  <c r="DM92" i="16"/>
  <c r="DL92" i="16"/>
  <c r="DK92" i="16"/>
  <c r="DJ92" i="16"/>
  <c r="DI92" i="16"/>
  <c r="DH92" i="16"/>
  <c r="DG92" i="16"/>
  <c r="DF92" i="16"/>
  <c r="DQ91" i="16"/>
  <c r="DP91" i="16"/>
  <c r="DO91" i="16"/>
  <c r="DN91" i="16"/>
  <c r="DM91" i="16"/>
  <c r="DL91" i="16"/>
  <c r="DK91" i="16"/>
  <c r="DJ91" i="16"/>
  <c r="DI91" i="16"/>
  <c r="DH91" i="16"/>
  <c r="DG91" i="16"/>
  <c r="DF91" i="16"/>
  <c r="DQ84" i="16"/>
  <c r="DP84" i="16"/>
  <c r="DO84" i="16"/>
  <c r="DN84" i="16"/>
  <c r="DM84" i="16"/>
  <c r="DL84" i="16"/>
  <c r="DK84" i="16"/>
  <c r="DJ84" i="16"/>
  <c r="DI84" i="16"/>
  <c r="DH84" i="16"/>
  <c r="DG84" i="16"/>
  <c r="DF84" i="16"/>
  <c r="DQ83" i="16"/>
  <c r="DP83" i="16"/>
  <c r="DO83" i="16"/>
  <c r="DN83" i="16"/>
  <c r="DM83" i="16"/>
  <c r="DL83" i="16"/>
  <c r="DK83" i="16"/>
  <c r="DJ83" i="16"/>
  <c r="DI83" i="16"/>
  <c r="DH83" i="16"/>
  <c r="DG83" i="16"/>
  <c r="DF83" i="16"/>
  <c r="DQ82" i="16"/>
  <c r="DP82" i="16"/>
  <c r="DO82" i="16"/>
  <c r="DN82" i="16"/>
  <c r="DM82" i="16"/>
  <c r="DL82" i="16"/>
  <c r="DK82" i="16"/>
  <c r="DJ82" i="16"/>
  <c r="DI82" i="16"/>
  <c r="DH82" i="16"/>
  <c r="DG82" i="16"/>
  <c r="DF82" i="16"/>
  <c r="DQ81" i="16"/>
  <c r="DP81" i="16"/>
  <c r="DO81" i="16"/>
  <c r="DN81" i="16"/>
  <c r="DM81" i="16"/>
  <c r="DL81" i="16"/>
  <c r="DK81" i="16"/>
  <c r="DJ81" i="16"/>
  <c r="DI81" i="16"/>
  <c r="DH81" i="16"/>
  <c r="DG81" i="16"/>
  <c r="DF81" i="16"/>
  <c r="DQ80" i="16"/>
  <c r="DP80" i="16"/>
  <c r="DO80" i="16"/>
  <c r="DN80" i="16"/>
  <c r="DM80" i="16"/>
  <c r="DL80" i="16"/>
  <c r="DK80" i="16"/>
  <c r="DJ80" i="16"/>
  <c r="DI80" i="16"/>
  <c r="DH80" i="16"/>
  <c r="DG80" i="16"/>
  <c r="DF80" i="16"/>
  <c r="DQ79" i="16"/>
  <c r="DP79" i="16"/>
  <c r="DO79" i="16"/>
  <c r="DN79" i="16"/>
  <c r="DM79" i="16"/>
  <c r="DL79" i="16"/>
  <c r="DK79" i="16"/>
  <c r="DJ79" i="16"/>
  <c r="DI79" i="16"/>
  <c r="DH79" i="16"/>
  <c r="DG79" i="16"/>
  <c r="DF79" i="16"/>
  <c r="DQ78" i="16"/>
  <c r="DP78" i="16"/>
  <c r="DO78" i="16"/>
  <c r="DN78" i="16"/>
  <c r="DM78" i="16"/>
  <c r="DL78" i="16"/>
  <c r="DK78" i="16"/>
  <c r="DJ78" i="16"/>
  <c r="DI78" i="16"/>
  <c r="DH78" i="16"/>
  <c r="DG78" i="16"/>
  <c r="DF78" i="16"/>
  <c r="DQ77" i="16"/>
  <c r="DP77" i="16"/>
  <c r="DO77" i="16"/>
  <c r="DN77" i="16"/>
  <c r="DM77" i="16"/>
  <c r="DL77" i="16"/>
  <c r="DK77" i="16"/>
  <c r="DJ77" i="16"/>
  <c r="DI77" i="16"/>
  <c r="DH77" i="16"/>
  <c r="DG77" i="16"/>
  <c r="DF77" i="16"/>
  <c r="DQ76" i="16"/>
  <c r="DP76" i="16"/>
  <c r="DO76" i="16"/>
  <c r="DN76" i="16"/>
  <c r="DM76" i="16"/>
  <c r="DL76" i="16"/>
  <c r="DK76" i="16"/>
  <c r="DJ76" i="16"/>
  <c r="DI76" i="16"/>
  <c r="DH76" i="16"/>
  <c r="DG76" i="16"/>
  <c r="DF76" i="16"/>
  <c r="DQ75" i="16"/>
  <c r="DP75" i="16"/>
  <c r="DO75" i="16"/>
  <c r="DN75" i="16"/>
  <c r="DM75" i="16"/>
  <c r="DL75" i="16"/>
  <c r="DK75" i="16"/>
  <c r="DJ75" i="16"/>
  <c r="DI75" i="16"/>
  <c r="DH75" i="16"/>
  <c r="DG75" i="16"/>
  <c r="DF75" i="16"/>
  <c r="DQ74" i="16"/>
  <c r="DP74" i="16"/>
  <c r="DO74" i="16"/>
  <c r="DN74" i="16"/>
  <c r="DM74" i="16"/>
  <c r="DL74" i="16"/>
  <c r="DK74" i="16"/>
  <c r="DJ74" i="16"/>
  <c r="DI74" i="16"/>
  <c r="DH74" i="16"/>
  <c r="DG74" i="16"/>
  <c r="DF74" i="16"/>
  <c r="DQ73" i="16"/>
  <c r="DP73" i="16"/>
  <c r="DO73" i="16"/>
  <c r="DN73" i="16"/>
  <c r="DM73" i="16"/>
  <c r="DL73" i="16"/>
  <c r="DK73" i="16"/>
  <c r="DJ73" i="16"/>
  <c r="DI73" i="16"/>
  <c r="DH73" i="16"/>
  <c r="DG73" i="16"/>
  <c r="DF73" i="16"/>
  <c r="DQ72" i="16"/>
  <c r="DP72" i="16"/>
  <c r="DO72" i="16"/>
  <c r="DN72" i="16"/>
  <c r="DM72" i="16"/>
  <c r="DL72" i="16"/>
  <c r="DK72" i="16"/>
  <c r="DJ72" i="16"/>
  <c r="DI72" i="16"/>
  <c r="DH72" i="16"/>
  <c r="DG72" i="16"/>
  <c r="DF72" i="16"/>
  <c r="DQ71" i="16"/>
  <c r="DP71" i="16"/>
  <c r="DO71" i="16"/>
  <c r="DN71" i="16"/>
  <c r="DM71" i="16"/>
  <c r="DL71" i="16"/>
  <c r="DK71" i="16"/>
  <c r="DJ71" i="16"/>
  <c r="DI71" i="16"/>
  <c r="DH71" i="16"/>
  <c r="DG71" i="16"/>
  <c r="DF71" i="16"/>
  <c r="DQ70" i="16"/>
  <c r="DP70" i="16"/>
  <c r="DO70" i="16"/>
  <c r="DN70" i="16"/>
  <c r="DM70" i="16"/>
  <c r="DL70" i="16"/>
  <c r="DK70" i="16"/>
  <c r="DJ70" i="16"/>
  <c r="DI70" i="16"/>
  <c r="DH70" i="16"/>
  <c r="DG70" i="16"/>
  <c r="DF70" i="16"/>
  <c r="DQ69" i="16"/>
  <c r="DP69" i="16"/>
  <c r="DO69" i="16"/>
  <c r="DN69" i="16"/>
  <c r="DM69" i="16"/>
  <c r="DL69" i="16"/>
  <c r="DK69" i="16"/>
  <c r="DJ69" i="16"/>
  <c r="DI69" i="16"/>
  <c r="DH69" i="16"/>
  <c r="DG69" i="16"/>
  <c r="DF69" i="16"/>
  <c r="DQ68" i="16"/>
  <c r="DP68" i="16"/>
  <c r="DO68" i="16"/>
  <c r="DN68" i="16"/>
  <c r="DM68" i="16"/>
  <c r="DL68" i="16"/>
  <c r="DK68" i="16"/>
  <c r="DJ68" i="16"/>
  <c r="DI68" i="16"/>
  <c r="DH68" i="16"/>
  <c r="DG68" i="16"/>
  <c r="DF68" i="16"/>
  <c r="DQ67" i="16"/>
  <c r="DP67" i="16"/>
  <c r="DO67" i="16"/>
  <c r="DN67" i="16"/>
  <c r="DM67" i="16"/>
  <c r="DL67" i="16"/>
  <c r="DK67" i="16"/>
  <c r="DJ67" i="16"/>
  <c r="DI67" i="16"/>
  <c r="DH67" i="16"/>
  <c r="DG67" i="16"/>
  <c r="DF67" i="16"/>
  <c r="DQ66" i="16"/>
  <c r="DP66" i="16"/>
  <c r="DO66" i="16"/>
  <c r="DN66" i="16"/>
  <c r="DM66" i="16"/>
  <c r="DL66" i="16"/>
  <c r="DK66" i="16"/>
  <c r="DJ66" i="16"/>
  <c r="DI66" i="16"/>
  <c r="DH66" i="16"/>
  <c r="DG66" i="16"/>
  <c r="DF66" i="16"/>
  <c r="DQ65" i="16"/>
  <c r="DP65" i="16"/>
  <c r="DO65" i="16"/>
  <c r="DN65" i="16"/>
  <c r="DM65" i="16"/>
  <c r="DL65" i="16"/>
  <c r="DK65" i="16"/>
  <c r="DJ65" i="16"/>
  <c r="DI65" i="16"/>
  <c r="DH65" i="16"/>
  <c r="DG65" i="16"/>
  <c r="DF65" i="16"/>
  <c r="DQ64" i="16"/>
  <c r="DP64" i="16"/>
  <c r="DO64" i="16"/>
  <c r="DN64" i="16"/>
  <c r="DM64" i="16"/>
  <c r="DL64" i="16"/>
  <c r="DK64" i="16"/>
  <c r="DJ64" i="16"/>
  <c r="DI64" i="16"/>
  <c r="DH64" i="16"/>
  <c r="DG64" i="16"/>
  <c r="DF64" i="16"/>
  <c r="DQ63" i="16"/>
  <c r="DP63" i="16"/>
  <c r="DO63" i="16"/>
  <c r="DN63" i="16"/>
  <c r="DM63" i="16"/>
  <c r="DL63" i="16"/>
  <c r="DK63" i="16"/>
  <c r="DJ63" i="16"/>
  <c r="DI63" i="16"/>
  <c r="DH63" i="16"/>
  <c r="DG63" i="16"/>
  <c r="DF63" i="16"/>
  <c r="DQ62" i="16"/>
  <c r="DP62" i="16"/>
  <c r="DO62" i="16"/>
  <c r="DN62" i="16"/>
  <c r="DM62" i="16"/>
  <c r="DL62" i="16"/>
  <c r="DK62" i="16"/>
  <c r="DJ62" i="16"/>
  <c r="DI62" i="16"/>
  <c r="DH62" i="16"/>
  <c r="DG62" i="16"/>
  <c r="DF62" i="16"/>
  <c r="DQ61" i="16"/>
  <c r="DP61" i="16"/>
  <c r="DO61" i="16"/>
  <c r="DN61" i="16"/>
  <c r="DM61" i="16"/>
  <c r="DL61" i="16"/>
  <c r="DK61" i="16"/>
  <c r="DJ61" i="16"/>
  <c r="DI61" i="16"/>
  <c r="DH61" i="16"/>
  <c r="DG61" i="16"/>
  <c r="DF61" i="16"/>
  <c r="DQ60" i="16"/>
  <c r="DP60" i="16"/>
  <c r="DO60" i="16"/>
  <c r="DN60" i="16"/>
  <c r="DM60" i="16"/>
  <c r="DL60" i="16"/>
  <c r="DK60" i="16"/>
  <c r="DJ60" i="16"/>
  <c r="DI60" i="16"/>
  <c r="DH60" i="16"/>
  <c r="DG60" i="16"/>
  <c r="DF60" i="16"/>
  <c r="DQ59" i="16"/>
  <c r="DP59" i="16"/>
  <c r="DO59" i="16"/>
  <c r="DN59" i="16"/>
  <c r="DM59" i="16"/>
  <c r="DL59" i="16"/>
  <c r="DK59" i="16"/>
  <c r="DJ59" i="16"/>
  <c r="DI59" i="16"/>
  <c r="DH59" i="16"/>
  <c r="DG59" i="16"/>
  <c r="DF59" i="16"/>
  <c r="DQ58" i="16"/>
  <c r="DP58" i="16"/>
  <c r="DO58" i="16"/>
  <c r="DN58" i="16"/>
  <c r="DM58" i="16"/>
  <c r="DL58" i="16"/>
  <c r="DK58" i="16"/>
  <c r="DJ58" i="16"/>
  <c r="DI58" i="16"/>
  <c r="DH58" i="16"/>
  <c r="DG58" i="16"/>
  <c r="DF58" i="16"/>
  <c r="DQ57" i="16"/>
  <c r="DP57" i="16"/>
  <c r="DO57" i="16"/>
  <c r="DN57" i="16"/>
  <c r="DM57" i="16"/>
  <c r="DL57" i="16"/>
  <c r="DK57" i="16"/>
  <c r="DJ57" i="16"/>
  <c r="DI57" i="16"/>
  <c r="DH57" i="16"/>
  <c r="DG57" i="16"/>
  <c r="DF57" i="16"/>
  <c r="DQ56" i="16"/>
  <c r="DP56" i="16"/>
  <c r="DO56" i="16"/>
  <c r="DN56" i="16"/>
  <c r="DM56" i="16"/>
  <c r="DL56" i="16"/>
  <c r="DK56" i="16"/>
  <c r="DJ56" i="16"/>
  <c r="DI56" i="16"/>
  <c r="DH56" i="16"/>
  <c r="DG56" i="16"/>
  <c r="DF56" i="16"/>
  <c r="DQ55" i="16"/>
  <c r="DP55" i="16"/>
  <c r="DO55" i="16"/>
  <c r="DN55" i="16"/>
  <c r="DM55" i="16"/>
  <c r="DL55" i="16"/>
  <c r="DK55" i="16"/>
  <c r="DJ55" i="16"/>
  <c r="DI55" i="16"/>
  <c r="DH55" i="16"/>
  <c r="DG55" i="16"/>
  <c r="DF55" i="16"/>
  <c r="DQ54" i="16"/>
  <c r="DP54" i="16"/>
  <c r="DO54" i="16"/>
  <c r="DN54" i="16"/>
  <c r="DM54" i="16"/>
  <c r="DL54" i="16"/>
  <c r="DK54" i="16"/>
  <c r="DJ54" i="16"/>
  <c r="DI54" i="16"/>
  <c r="DH54" i="16"/>
  <c r="DG54" i="16"/>
  <c r="DF54" i="16"/>
  <c r="DQ53" i="16"/>
  <c r="DP53" i="16"/>
  <c r="DO53" i="16"/>
  <c r="DN53" i="16"/>
  <c r="DM53" i="16"/>
  <c r="DL53" i="16"/>
  <c r="DK53" i="16"/>
  <c r="DJ53" i="16"/>
  <c r="DI53" i="16"/>
  <c r="DH53" i="16"/>
  <c r="DG53" i="16"/>
  <c r="DF53" i="16"/>
  <c r="DQ52" i="16"/>
  <c r="DP52" i="16"/>
  <c r="DO52" i="16"/>
  <c r="DN52" i="16"/>
  <c r="DM52" i="16"/>
  <c r="DL52" i="16"/>
  <c r="DK52" i="16"/>
  <c r="DJ52" i="16"/>
  <c r="DI52" i="16"/>
  <c r="DH52" i="16"/>
  <c r="DG52" i="16"/>
  <c r="DF52" i="16"/>
  <c r="DQ51" i="16"/>
  <c r="DP51" i="16"/>
  <c r="DO51" i="16"/>
  <c r="DN51" i="16"/>
  <c r="DM51" i="16"/>
  <c r="DL51" i="16"/>
  <c r="DK51" i="16"/>
  <c r="DJ51" i="16"/>
  <c r="DI51" i="16"/>
  <c r="DH51" i="16"/>
  <c r="DG51" i="16"/>
  <c r="DF51" i="16"/>
  <c r="DQ50" i="16"/>
  <c r="DP50" i="16"/>
  <c r="DO50" i="16"/>
  <c r="DN50" i="16"/>
  <c r="DM50" i="16"/>
  <c r="DL50" i="16"/>
  <c r="DK50" i="16"/>
  <c r="DJ50" i="16"/>
  <c r="DI50" i="16"/>
  <c r="DH50" i="16"/>
  <c r="DG50" i="16"/>
  <c r="DF50" i="16"/>
  <c r="DQ49" i="16"/>
  <c r="DP49" i="16"/>
  <c r="DO49" i="16"/>
  <c r="DN49" i="16"/>
  <c r="DM49" i="16"/>
  <c r="DL49" i="16"/>
  <c r="DK49" i="16"/>
  <c r="DJ49" i="16"/>
  <c r="DI49" i="16"/>
  <c r="DH49" i="16"/>
  <c r="DG49" i="16"/>
  <c r="DF49" i="16"/>
  <c r="DQ48" i="16"/>
  <c r="DP48" i="16"/>
  <c r="DO48" i="16"/>
  <c r="DN48" i="16"/>
  <c r="DM48" i="16"/>
  <c r="DL48" i="16"/>
  <c r="DK48" i="16"/>
  <c r="DJ48" i="16"/>
  <c r="DI48" i="16"/>
  <c r="DH48" i="16"/>
  <c r="DG48" i="16"/>
  <c r="DF48" i="16"/>
  <c r="DQ47" i="16"/>
  <c r="DP47" i="16"/>
  <c r="DO47" i="16"/>
  <c r="DN47" i="16"/>
  <c r="DM47" i="16"/>
  <c r="DL47" i="16"/>
  <c r="DK47" i="16"/>
  <c r="DJ47" i="16"/>
  <c r="DI47" i="16"/>
  <c r="DH47" i="16"/>
  <c r="DG47" i="16"/>
  <c r="DF47" i="16"/>
  <c r="DQ46" i="16"/>
  <c r="DP46" i="16"/>
  <c r="DO46" i="16"/>
  <c r="DN46" i="16"/>
  <c r="DM46" i="16"/>
  <c r="DL46" i="16"/>
  <c r="DK46" i="16"/>
  <c r="DJ46" i="16"/>
  <c r="DI46" i="16"/>
  <c r="DH46" i="16"/>
  <c r="DG46" i="16"/>
  <c r="DF46" i="16"/>
  <c r="DQ45" i="16"/>
  <c r="DP45" i="16"/>
  <c r="DO45" i="16"/>
  <c r="DN45" i="16"/>
  <c r="DM45" i="16"/>
  <c r="DL45" i="16"/>
  <c r="DK45" i="16"/>
  <c r="DJ45" i="16"/>
  <c r="DI45" i="16"/>
  <c r="DH45" i="16"/>
  <c r="DG45" i="16"/>
  <c r="DF45" i="16"/>
  <c r="DQ44" i="16"/>
  <c r="DP44" i="16"/>
  <c r="DO44" i="16"/>
  <c r="DN44" i="16"/>
  <c r="DM44" i="16"/>
  <c r="DL44" i="16"/>
  <c r="DK44" i="16"/>
  <c r="DJ44" i="16"/>
  <c r="DI44" i="16"/>
  <c r="DH44" i="16"/>
  <c r="DG44" i="16"/>
  <c r="DF44" i="16"/>
  <c r="DQ43" i="16"/>
  <c r="DP43" i="16"/>
  <c r="DO43" i="16"/>
  <c r="DN43" i="16"/>
  <c r="DM43" i="16"/>
  <c r="DL43" i="16"/>
  <c r="DK43" i="16"/>
  <c r="DJ43" i="16"/>
  <c r="DI43" i="16"/>
  <c r="DH43" i="16"/>
  <c r="DG43" i="16"/>
  <c r="DF43" i="16"/>
  <c r="DQ42" i="16"/>
  <c r="DP42" i="16"/>
  <c r="DO42" i="16"/>
  <c r="DN42" i="16"/>
  <c r="DM42" i="16"/>
  <c r="DL42" i="16"/>
  <c r="DK42" i="16"/>
  <c r="DJ42" i="16"/>
  <c r="DI42" i="16"/>
  <c r="DH42" i="16"/>
  <c r="DG42" i="16"/>
  <c r="DF42" i="16"/>
  <c r="DQ41" i="16"/>
  <c r="DP41" i="16"/>
  <c r="DO41" i="16"/>
  <c r="DN41" i="16"/>
  <c r="DM41" i="16"/>
  <c r="DL41" i="16"/>
  <c r="DK41" i="16"/>
  <c r="DJ41" i="16"/>
  <c r="DI41" i="16"/>
  <c r="DH41" i="16"/>
  <c r="DG41" i="16"/>
  <c r="DF41" i="16"/>
  <c r="DQ40" i="16"/>
  <c r="DP40" i="16"/>
  <c r="DO40" i="16"/>
  <c r="DN40" i="16"/>
  <c r="DM40" i="16"/>
  <c r="DL40" i="16"/>
  <c r="DK40" i="16"/>
  <c r="DJ40" i="16"/>
  <c r="DI40" i="16"/>
  <c r="DH40" i="16"/>
  <c r="DG40" i="16"/>
  <c r="DF40" i="16"/>
  <c r="DQ39" i="16"/>
  <c r="DP39" i="16"/>
  <c r="DO39" i="16"/>
  <c r="DN39" i="16"/>
  <c r="DM39" i="16"/>
  <c r="DL39" i="16"/>
  <c r="DK39" i="16"/>
  <c r="DJ39" i="16"/>
  <c r="DI39" i="16"/>
  <c r="DH39" i="16"/>
  <c r="DG39" i="16"/>
  <c r="DF39" i="16"/>
  <c r="DQ38" i="16"/>
  <c r="DP38" i="16"/>
  <c r="DO38" i="16"/>
  <c r="DN38" i="16"/>
  <c r="DM38" i="16"/>
  <c r="DL38" i="16"/>
  <c r="DK38" i="16"/>
  <c r="DJ38" i="16"/>
  <c r="DI38" i="16"/>
  <c r="DH38" i="16"/>
  <c r="DG38" i="16"/>
  <c r="DF38" i="16"/>
  <c r="DQ37" i="16"/>
  <c r="DP37" i="16"/>
  <c r="DO37" i="16"/>
  <c r="DN37" i="16"/>
  <c r="DM37" i="16"/>
  <c r="DL37" i="16"/>
  <c r="DK37" i="16"/>
  <c r="DJ37" i="16"/>
  <c r="DI37" i="16"/>
  <c r="DH37" i="16"/>
  <c r="DG37" i="16"/>
  <c r="DF37" i="16"/>
  <c r="DQ36" i="16"/>
  <c r="DP36" i="16"/>
  <c r="DO36" i="16"/>
  <c r="DN36" i="16"/>
  <c r="DM36" i="16"/>
  <c r="DL36" i="16"/>
  <c r="DK36" i="16"/>
  <c r="DJ36" i="16"/>
  <c r="DI36" i="16"/>
  <c r="DH36" i="16"/>
  <c r="DG36" i="16"/>
  <c r="DF36" i="16"/>
  <c r="DQ35" i="16"/>
  <c r="DP35" i="16"/>
  <c r="DO35" i="16"/>
  <c r="DN35" i="16"/>
  <c r="DM35" i="16"/>
  <c r="DL35" i="16"/>
  <c r="DK35" i="16"/>
  <c r="DJ35" i="16"/>
  <c r="DI35" i="16"/>
  <c r="DH35" i="16"/>
  <c r="DG35" i="16"/>
  <c r="DF35" i="16"/>
  <c r="DQ34" i="16"/>
  <c r="DP34" i="16"/>
  <c r="DO34" i="16"/>
  <c r="DN34" i="16"/>
  <c r="DM34" i="16"/>
  <c r="DL34" i="16"/>
  <c r="DK34" i="16"/>
  <c r="DJ34" i="16"/>
  <c r="DI34" i="16"/>
  <c r="DH34" i="16"/>
  <c r="DG34" i="16"/>
  <c r="DF34" i="16"/>
  <c r="DQ33" i="16"/>
  <c r="DP33" i="16"/>
  <c r="DO33" i="16"/>
  <c r="DN33" i="16"/>
  <c r="DM33" i="16"/>
  <c r="DL33" i="16"/>
  <c r="DK33" i="16"/>
  <c r="DJ33" i="16"/>
  <c r="DI33" i="16"/>
  <c r="DH33" i="16"/>
  <c r="DG33" i="16"/>
  <c r="DF33" i="16"/>
  <c r="DQ32" i="16"/>
  <c r="DP32" i="16"/>
  <c r="DO32" i="16"/>
  <c r="DN32" i="16"/>
  <c r="DM32" i="16"/>
  <c r="DL32" i="16"/>
  <c r="DK32" i="16"/>
  <c r="DJ32" i="16"/>
  <c r="DI32" i="16"/>
  <c r="DH32" i="16"/>
  <c r="DG32" i="16"/>
  <c r="DF32" i="16"/>
  <c r="DQ31" i="16"/>
  <c r="DP31" i="16"/>
  <c r="DO31" i="16"/>
  <c r="DN31" i="16"/>
  <c r="DM31" i="16"/>
  <c r="DL31" i="16"/>
  <c r="DK31" i="16"/>
  <c r="DJ31" i="16"/>
  <c r="DI31" i="16"/>
  <c r="DH31" i="16"/>
  <c r="DG31" i="16"/>
  <c r="DF31" i="16"/>
  <c r="DQ30" i="16"/>
  <c r="DP30" i="16"/>
  <c r="DO30" i="16"/>
  <c r="DN30" i="16"/>
  <c r="DM30" i="16"/>
  <c r="DL30" i="16"/>
  <c r="DK30" i="16"/>
  <c r="DJ30" i="16"/>
  <c r="DI30" i="16"/>
  <c r="DH30" i="16"/>
  <c r="DG30" i="16"/>
  <c r="DF30" i="16"/>
  <c r="DQ29" i="16"/>
  <c r="DP29" i="16"/>
  <c r="DO29" i="16"/>
  <c r="DN29" i="16"/>
  <c r="DM29" i="16"/>
  <c r="DL29" i="16"/>
  <c r="DK29" i="16"/>
  <c r="DJ29" i="16"/>
  <c r="DI29" i="16"/>
  <c r="DH29" i="16"/>
  <c r="DG29" i="16"/>
  <c r="DF29" i="16"/>
  <c r="DQ28" i="16"/>
  <c r="DP28" i="16"/>
  <c r="DO28" i="16"/>
  <c r="DN28" i="16"/>
  <c r="DM28" i="16"/>
  <c r="DL28" i="16"/>
  <c r="DK28" i="16"/>
  <c r="DJ28" i="16"/>
  <c r="DI28" i="16"/>
  <c r="DH28" i="16"/>
  <c r="DG28" i="16"/>
  <c r="DF28" i="16"/>
  <c r="DQ27" i="16"/>
  <c r="DP27" i="16"/>
  <c r="DO27" i="16"/>
  <c r="DN27" i="16"/>
  <c r="DM27" i="16"/>
  <c r="DL27" i="16"/>
  <c r="DK27" i="16"/>
  <c r="DJ27" i="16"/>
  <c r="DI27" i="16"/>
  <c r="DH27" i="16"/>
  <c r="DG27" i="16"/>
  <c r="DF27" i="16"/>
  <c r="DQ26" i="16"/>
  <c r="DP26" i="16"/>
  <c r="DO26" i="16"/>
  <c r="DN26" i="16"/>
  <c r="DM26" i="16"/>
  <c r="DL26" i="16"/>
  <c r="DK26" i="16"/>
  <c r="DJ26" i="16"/>
  <c r="DI26" i="16"/>
  <c r="DH26" i="16"/>
  <c r="DG26" i="16"/>
  <c r="DF26" i="16"/>
  <c r="DQ25" i="16"/>
  <c r="DP25" i="16"/>
  <c r="DO25" i="16"/>
  <c r="DN25" i="16"/>
  <c r="DM25" i="16"/>
  <c r="DL25" i="16"/>
  <c r="DK25" i="16"/>
  <c r="DJ25" i="16"/>
  <c r="DI25" i="16"/>
  <c r="DH25" i="16"/>
  <c r="DG25" i="16"/>
  <c r="DF25" i="16"/>
  <c r="DQ24" i="16"/>
  <c r="DP24" i="16"/>
  <c r="DO24" i="16"/>
  <c r="DN24" i="16"/>
  <c r="DM24" i="16"/>
  <c r="DL24" i="16"/>
  <c r="DK24" i="16"/>
  <c r="DJ24" i="16"/>
  <c r="DI24" i="16"/>
  <c r="DH24" i="16"/>
  <c r="DG24" i="16"/>
  <c r="DF24" i="16"/>
  <c r="DQ23" i="16"/>
  <c r="DP23" i="16"/>
  <c r="DO23" i="16"/>
  <c r="DN23" i="16"/>
  <c r="DM23" i="16"/>
  <c r="DL23" i="16"/>
  <c r="DK23" i="16"/>
  <c r="DJ23" i="16"/>
  <c r="DI23" i="16"/>
  <c r="DH23" i="16"/>
  <c r="DG23" i="16"/>
  <c r="DF23" i="16"/>
  <c r="DQ22" i="16"/>
  <c r="DP22" i="16"/>
  <c r="DO22" i="16"/>
  <c r="DN22" i="16"/>
  <c r="DM22" i="16"/>
  <c r="DL22" i="16"/>
  <c r="DK22" i="16"/>
  <c r="DJ22" i="16"/>
  <c r="DI22" i="16"/>
  <c r="DH22" i="16"/>
  <c r="DG22" i="16"/>
  <c r="DF22" i="16"/>
  <c r="DQ21" i="16"/>
  <c r="DP21" i="16"/>
  <c r="DO21" i="16"/>
  <c r="DN21" i="16"/>
  <c r="DM21" i="16"/>
  <c r="DL21" i="16"/>
  <c r="DK21" i="16"/>
  <c r="DJ21" i="16"/>
  <c r="DI21" i="16"/>
  <c r="DH21" i="16"/>
  <c r="DG21" i="16"/>
  <c r="DF21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Q19" i="16"/>
  <c r="DP19" i="16"/>
  <c r="DO19" i="16"/>
  <c r="DN19" i="16"/>
  <c r="DM19" i="16"/>
  <c r="DL19" i="16"/>
  <c r="DK19" i="16"/>
  <c r="DJ19" i="16"/>
  <c r="DI19" i="16"/>
  <c r="DH19" i="16"/>
  <c r="DG19" i="16"/>
  <c r="DF19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Q10" i="16"/>
  <c r="DP10" i="16"/>
  <c r="DO10" i="16"/>
  <c r="DN10" i="16"/>
  <c r="DM10" i="16"/>
  <c r="DL10" i="16"/>
  <c r="DK10" i="16"/>
  <c r="DJ10" i="16"/>
  <c r="DI10" i="16"/>
  <c r="DH10" i="16"/>
  <c r="DG10" i="16"/>
  <c r="DF10" i="16"/>
  <c r="DQ9" i="16"/>
  <c r="DP9" i="16"/>
  <c r="DO9" i="16"/>
  <c r="DN9" i="16"/>
  <c r="DM9" i="16"/>
  <c r="DL9" i="16"/>
  <c r="DK9" i="16"/>
  <c r="DJ9" i="16"/>
  <c r="DI9" i="16"/>
  <c r="DH9" i="16"/>
  <c r="DG9" i="16"/>
  <c r="DF9" i="16"/>
  <c r="DQ8" i="16"/>
  <c r="DP8" i="16"/>
  <c r="DO8" i="16"/>
  <c r="DN8" i="16"/>
  <c r="DM8" i="16"/>
  <c r="DL8" i="16"/>
  <c r="DK8" i="16"/>
  <c r="DJ8" i="16"/>
  <c r="DI8" i="16"/>
  <c r="DH8" i="16"/>
  <c r="DG8" i="16"/>
  <c r="DF8" i="16"/>
  <c r="DQ7" i="16"/>
  <c r="DP7" i="16"/>
  <c r="DO7" i="16"/>
  <c r="DN7" i="16"/>
  <c r="DM7" i="16"/>
  <c r="DL7" i="16"/>
  <c r="DK7" i="16"/>
  <c r="DJ7" i="16"/>
  <c r="DI7" i="16"/>
  <c r="DH7" i="16"/>
  <c r="DG7" i="16"/>
  <c r="DF7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267" i="16"/>
  <c r="DD267" i="16"/>
  <c r="DC267" i="16"/>
  <c r="DB267" i="16"/>
  <c r="DA267" i="16"/>
  <c r="CZ267" i="16"/>
  <c r="CY267" i="16"/>
  <c r="CX267" i="16"/>
  <c r="CW267" i="16"/>
  <c r="CV267" i="16"/>
  <c r="CU267" i="16"/>
  <c r="CT267" i="16"/>
  <c r="DE266" i="16"/>
  <c r="DD266" i="16"/>
  <c r="DC266" i="16"/>
  <c r="DB266" i="16"/>
  <c r="DA266" i="16"/>
  <c r="CZ266" i="16"/>
  <c r="CY266" i="16"/>
  <c r="CX266" i="16"/>
  <c r="CW266" i="16"/>
  <c r="CV266" i="16"/>
  <c r="CU266" i="16"/>
  <c r="CT266" i="16"/>
  <c r="DE265" i="16"/>
  <c r="DD265" i="16"/>
  <c r="DC265" i="16"/>
  <c r="DB265" i="16"/>
  <c r="DA265" i="16"/>
  <c r="CZ265" i="16"/>
  <c r="CY265" i="16"/>
  <c r="CX265" i="16"/>
  <c r="CW265" i="16"/>
  <c r="CV265" i="16"/>
  <c r="CU265" i="16"/>
  <c r="CT265" i="16"/>
  <c r="DE264" i="16"/>
  <c r="DD264" i="16"/>
  <c r="DC264" i="16"/>
  <c r="DB264" i="16"/>
  <c r="DA264" i="16"/>
  <c r="CZ264" i="16"/>
  <c r="CY264" i="16"/>
  <c r="CX264" i="16"/>
  <c r="CW264" i="16"/>
  <c r="CV264" i="16"/>
  <c r="CU264" i="16"/>
  <c r="CT264" i="16"/>
  <c r="DE263" i="16"/>
  <c r="DD263" i="16"/>
  <c r="DC263" i="16"/>
  <c r="DB263" i="16"/>
  <c r="DA263" i="16"/>
  <c r="CZ263" i="16"/>
  <c r="CY263" i="16"/>
  <c r="CX263" i="16"/>
  <c r="CW263" i="16"/>
  <c r="CV263" i="16"/>
  <c r="CU263" i="16"/>
  <c r="CT263" i="16"/>
  <c r="DE262" i="16"/>
  <c r="DD262" i="16"/>
  <c r="DC262" i="16"/>
  <c r="DB262" i="16"/>
  <c r="DA262" i="16"/>
  <c r="CZ262" i="16"/>
  <c r="CY262" i="16"/>
  <c r="CX262" i="16"/>
  <c r="CW262" i="16"/>
  <c r="CV262" i="16"/>
  <c r="CU262" i="16"/>
  <c r="CT262" i="16"/>
  <c r="DE261" i="16"/>
  <c r="DD261" i="16"/>
  <c r="DC261" i="16"/>
  <c r="DB261" i="16"/>
  <c r="DA261" i="16"/>
  <c r="CZ261" i="16"/>
  <c r="CY261" i="16"/>
  <c r="CX261" i="16"/>
  <c r="CW261" i="16"/>
  <c r="CV261" i="16"/>
  <c r="CU261" i="16"/>
  <c r="CT261" i="16"/>
  <c r="DE260" i="16"/>
  <c r="DD260" i="16"/>
  <c r="DC260" i="16"/>
  <c r="DB260" i="16"/>
  <c r="DA260" i="16"/>
  <c r="CZ260" i="16"/>
  <c r="CY260" i="16"/>
  <c r="CX260" i="16"/>
  <c r="CW260" i="16"/>
  <c r="CV260" i="16"/>
  <c r="CU260" i="16"/>
  <c r="CT260" i="16"/>
  <c r="DE259" i="16"/>
  <c r="DD259" i="16"/>
  <c r="DC259" i="16"/>
  <c r="DB259" i="16"/>
  <c r="DA259" i="16"/>
  <c r="CZ259" i="16"/>
  <c r="CY259" i="16"/>
  <c r="CX259" i="16"/>
  <c r="CW259" i="16"/>
  <c r="CV259" i="16"/>
  <c r="CU259" i="16"/>
  <c r="CT259" i="16"/>
  <c r="DE258" i="16"/>
  <c r="DD258" i="16"/>
  <c r="DC258" i="16"/>
  <c r="DB258" i="16"/>
  <c r="DA258" i="16"/>
  <c r="CZ258" i="16"/>
  <c r="CY258" i="16"/>
  <c r="CX258" i="16"/>
  <c r="CW258" i="16"/>
  <c r="CV258" i="16"/>
  <c r="CU258" i="16"/>
  <c r="CT258" i="16"/>
  <c r="DE257" i="16"/>
  <c r="DD257" i="16"/>
  <c r="DC257" i="16"/>
  <c r="DB257" i="16"/>
  <c r="DA257" i="16"/>
  <c r="CZ257" i="16"/>
  <c r="CY257" i="16"/>
  <c r="CX257" i="16"/>
  <c r="CW257" i="16"/>
  <c r="CV257" i="16"/>
  <c r="CU257" i="16"/>
  <c r="CT257" i="16"/>
  <c r="DE256" i="16"/>
  <c r="DD256" i="16"/>
  <c r="DC256" i="16"/>
  <c r="DB256" i="16"/>
  <c r="DA256" i="16"/>
  <c r="CZ256" i="16"/>
  <c r="CY256" i="16"/>
  <c r="CX256" i="16"/>
  <c r="CW256" i="16"/>
  <c r="CV256" i="16"/>
  <c r="CU256" i="16"/>
  <c r="CT256" i="16"/>
  <c r="DE255" i="16"/>
  <c r="DD255" i="16"/>
  <c r="DC255" i="16"/>
  <c r="DB255" i="16"/>
  <c r="DA255" i="16"/>
  <c r="CZ255" i="16"/>
  <c r="CY255" i="16"/>
  <c r="CX255" i="16"/>
  <c r="CW255" i="16"/>
  <c r="CV255" i="16"/>
  <c r="CU255" i="16"/>
  <c r="CT255" i="16"/>
  <c r="DE254" i="16"/>
  <c r="DD254" i="16"/>
  <c r="DC254" i="16"/>
  <c r="DB254" i="16"/>
  <c r="DA254" i="16"/>
  <c r="CZ254" i="16"/>
  <c r="CY254" i="16"/>
  <c r="CX254" i="16"/>
  <c r="CW254" i="16"/>
  <c r="CV254" i="16"/>
  <c r="CU254" i="16"/>
  <c r="CT254" i="16"/>
  <c r="DE253" i="16"/>
  <c r="DD253" i="16"/>
  <c r="DC253" i="16"/>
  <c r="DB253" i="16"/>
  <c r="DA253" i="16"/>
  <c r="CZ253" i="16"/>
  <c r="CY253" i="16"/>
  <c r="CX253" i="16"/>
  <c r="CW253" i="16"/>
  <c r="CV253" i="16"/>
  <c r="CU253" i="16"/>
  <c r="CT253" i="16"/>
  <c r="DE252" i="16"/>
  <c r="DD252" i="16"/>
  <c r="DC252" i="16"/>
  <c r="DB252" i="16"/>
  <c r="DA252" i="16"/>
  <c r="CZ252" i="16"/>
  <c r="CY252" i="16"/>
  <c r="CX252" i="16"/>
  <c r="CW252" i="16"/>
  <c r="CV252" i="16"/>
  <c r="CU252" i="16"/>
  <c r="CT252" i="16"/>
  <c r="DE251" i="16"/>
  <c r="DD251" i="16"/>
  <c r="DC251" i="16"/>
  <c r="DB251" i="16"/>
  <c r="DA251" i="16"/>
  <c r="CZ251" i="16"/>
  <c r="CY251" i="16"/>
  <c r="CX251" i="16"/>
  <c r="CW251" i="16"/>
  <c r="CV251" i="16"/>
  <c r="CU251" i="16"/>
  <c r="CT251" i="16"/>
  <c r="DE250" i="16"/>
  <c r="DD250" i="16"/>
  <c r="DC250" i="16"/>
  <c r="DB250" i="16"/>
  <c r="DA250" i="16"/>
  <c r="CZ250" i="16"/>
  <c r="CY250" i="16"/>
  <c r="CX250" i="16"/>
  <c r="CW250" i="16"/>
  <c r="CV250" i="16"/>
  <c r="CU250" i="16"/>
  <c r="CT250" i="16"/>
  <c r="DE249" i="16"/>
  <c r="DD249" i="16"/>
  <c r="DC249" i="16"/>
  <c r="DB249" i="16"/>
  <c r="DA249" i="16"/>
  <c r="CZ249" i="16"/>
  <c r="CY249" i="16"/>
  <c r="CX249" i="16"/>
  <c r="CW249" i="16"/>
  <c r="CV249" i="16"/>
  <c r="CU249" i="16"/>
  <c r="CT249" i="16"/>
  <c r="DE248" i="16"/>
  <c r="DD248" i="16"/>
  <c r="DC248" i="16"/>
  <c r="DB248" i="16"/>
  <c r="DA248" i="16"/>
  <c r="CZ248" i="16"/>
  <c r="CY248" i="16"/>
  <c r="CX248" i="16"/>
  <c r="CW248" i="16"/>
  <c r="CV248" i="16"/>
  <c r="CU248" i="16"/>
  <c r="CT248" i="16"/>
  <c r="DE247" i="16"/>
  <c r="DD247" i="16"/>
  <c r="DC247" i="16"/>
  <c r="DB247" i="16"/>
  <c r="DA247" i="16"/>
  <c r="CZ247" i="16"/>
  <c r="CY247" i="16"/>
  <c r="CX247" i="16"/>
  <c r="CW247" i="16"/>
  <c r="CV247" i="16"/>
  <c r="CU247" i="16"/>
  <c r="CT247" i="16"/>
  <c r="DE246" i="16"/>
  <c r="DD246" i="16"/>
  <c r="DC246" i="16"/>
  <c r="DB246" i="16"/>
  <c r="DA246" i="16"/>
  <c r="CZ246" i="16"/>
  <c r="CY246" i="16"/>
  <c r="CX246" i="16"/>
  <c r="CW246" i="16"/>
  <c r="CV246" i="16"/>
  <c r="CU246" i="16"/>
  <c r="CT246" i="16"/>
  <c r="DE245" i="16"/>
  <c r="DD245" i="16"/>
  <c r="DC245" i="16"/>
  <c r="DB245" i="16"/>
  <c r="DA245" i="16"/>
  <c r="CZ245" i="16"/>
  <c r="CY245" i="16"/>
  <c r="CX245" i="16"/>
  <c r="CW245" i="16"/>
  <c r="CV245" i="16"/>
  <c r="CU245" i="16"/>
  <c r="CT245" i="16"/>
  <c r="DE244" i="16"/>
  <c r="DD244" i="16"/>
  <c r="DC244" i="16"/>
  <c r="DB244" i="16"/>
  <c r="DA244" i="16"/>
  <c r="CZ244" i="16"/>
  <c r="CY244" i="16"/>
  <c r="CX244" i="16"/>
  <c r="CW244" i="16"/>
  <c r="CV244" i="16"/>
  <c r="CU244" i="16"/>
  <c r="CT244" i="16"/>
  <c r="DE243" i="16"/>
  <c r="DD243" i="16"/>
  <c r="DC243" i="16"/>
  <c r="DB243" i="16"/>
  <c r="DA243" i="16"/>
  <c r="CZ243" i="16"/>
  <c r="CY243" i="16"/>
  <c r="CX243" i="16"/>
  <c r="CW243" i="16"/>
  <c r="CV243" i="16"/>
  <c r="CU243" i="16"/>
  <c r="CT243" i="16"/>
  <c r="DE242" i="16"/>
  <c r="DD242" i="16"/>
  <c r="DC242" i="16"/>
  <c r="DB242" i="16"/>
  <c r="DA242" i="16"/>
  <c r="CZ242" i="16"/>
  <c r="CY242" i="16"/>
  <c r="CX242" i="16"/>
  <c r="CW242" i="16"/>
  <c r="CV242" i="16"/>
  <c r="CU242" i="16"/>
  <c r="CT242" i="16"/>
  <c r="DE241" i="16"/>
  <c r="DD241" i="16"/>
  <c r="DC241" i="16"/>
  <c r="DB241" i="16"/>
  <c r="DA241" i="16"/>
  <c r="CZ241" i="16"/>
  <c r="CY241" i="16"/>
  <c r="CX241" i="16"/>
  <c r="CW241" i="16"/>
  <c r="CV241" i="16"/>
  <c r="CU241" i="16"/>
  <c r="CT241" i="16"/>
  <c r="DE240" i="16"/>
  <c r="DD240" i="16"/>
  <c r="DC240" i="16"/>
  <c r="DB240" i="16"/>
  <c r="DA240" i="16"/>
  <c r="CZ240" i="16"/>
  <c r="CY240" i="16"/>
  <c r="CX240" i="16"/>
  <c r="CW240" i="16"/>
  <c r="CV240" i="16"/>
  <c r="CU240" i="16"/>
  <c r="CT240" i="16"/>
  <c r="DE239" i="16"/>
  <c r="DD239" i="16"/>
  <c r="DC239" i="16"/>
  <c r="DB239" i="16"/>
  <c r="DA239" i="16"/>
  <c r="CZ239" i="16"/>
  <c r="CY239" i="16"/>
  <c r="CX239" i="16"/>
  <c r="CW239" i="16"/>
  <c r="CV239" i="16"/>
  <c r="CU239" i="16"/>
  <c r="CT239" i="16"/>
  <c r="DE238" i="16"/>
  <c r="DD238" i="16"/>
  <c r="DC238" i="16"/>
  <c r="DB238" i="16"/>
  <c r="DA238" i="16"/>
  <c r="CZ238" i="16"/>
  <c r="CY238" i="16"/>
  <c r="CX238" i="16"/>
  <c r="CW238" i="16"/>
  <c r="CV238" i="16"/>
  <c r="CU238" i="16"/>
  <c r="CT238" i="16"/>
  <c r="DE237" i="16"/>
  <c r="DD237" i="16"/>
  <c r="DC237" i="16"/>
  <c r="DB237" i="16"/>
  <c r="DA237" i="16"/>
  <c r="CZ237" i="16"/>
  <c r="CY237" i="16"/>
  <c r="CX237" i="16"/>
  <c r="CW237" i="16"/>
  <c r="CV237" i="16"/>
  <c r="CU237" i="16"/>
  <c r="CT237" i="16"/>
  <c r="DE236" i="16"/>
  <c r="DD236" i="16"/>
  <c r="DC236" i="16"/>
  <c r="DB236" i="16"/>
  <c r="DA236" i="16"/>
  <c r="CZ236" i="16"/>
  <c r="CY236" i="16"/>
  <c r="CX236" i="16"/>
  <c r="CW236" i="16"/>
  <c r="CV236" i="16"/>
  <c r="CU236" i="16"/>
  <c r="CT236" i="16"/>
  <c r="DE235" i="16"/>
  <c r="DD235" i="16"/>
  <c r="DC235" i="16"/>
  <c r="DB235" i="16"/>
  <c r="DA235" i="16"/>
  <c r="CZ235" i="16"/>
  <c r="CY235" i="16"/>
  <c r="CX235" i="16"/>
  <c r="CW235" i="16"/>
  <c r="CV235" i="16"/>
  <c r="CU235" i="16"/>
  <c r="CT235" i="16"/>
  <c r="DE234" i="16"/>
  <c r="DD234" i="16"/>
  <c r="DC234" i="16"/>
  <c r="DB234" i="16"/>
  <c r="DA234" i="16"/>
  <c r="CZ234" i="16"/>
  <c r="CY234" i="16"/>
  <c r="CX234" i="16"/>
  <c r="CW234" i="16"/>
  <c r="CV234" i="16"/>
  <c r="CU234" i="16"/>
  <c r="CT234" i="16"/>
  <c r="DE233" i="16"/>
  <c r="DD233" i="16"/>
  <c r="DC233" i="16"/>
  <c r="DB233" i="16"/>
  <c r="DA233" i="16"/>
  <c r="CZ233" i="16"/>
  <c r="CY233" i="16"/>
  <c r="CX233" i="16"/>
  <c r="CW233" i="16"/>
  <c r="CV233" i="16"/>
  <c r="CU233" i="16"/>
  <c r="CT233" i="16"/>
  <c r="DE232" i="16"/>
  <c r="DD232" i="16"/>
  <c r="DC232" i="16"/>
  <c r="DB232" i="16"/>
  <c r="DA232" i="16"/>
  <c r="CZ232" i="16"/>
  <c r="CY232" i="16"/>
  <c r="CX232" i="16"/>
  <c r="CW232" i="16"/>
  <c r="CV232" i="16"/>
  <c r="CU232" i="16"/>
  <c r="CT232" i="16"/>
  <c r="DE231" i="16"/>
  <c r="DD231" i="16"/>
  <c r="DC231" i="16"/>
  <c r="DB231" i="16"/>
  <c r="DA231" i="16"/>
  <c r="CZ231" i="16"/>
  <c r="CY231" i="16"/>
  <c r="CX231" i="16"/>
  <c r="CW231" i="16"/>
  <c r="CV231" i="16"/>
  <c r="CU231" i="16"/>
  <c r="CT231" i="16"/>
  <c r="DE230" i="16"/>
  <c r="DD230" i="16"/>
  <c r="DC230" i="16"/>
  <c r="DB230" i="16"/>
  <c r="DA230" i="16"/>
  <c r="CZ230" i="16"/>
  <c r="CY230" i="16"/>
  <c r="CX230" i="16"/>
  <c r="CW230" i="16"/>
  <c r="CV230" i="16"/>
  <c r="CU230" i="16"/>
  <c r="CT230" i="16"/>
  <c r="DE229" i="16"/>
  <c r="DD229" i="16"/>
  <c r="DC229" i="16"/>
  <c r="DB229" i="16"/>
  <c r="DA229" i="16"/>
  <c r="CZ229" i="16"/>
  <c r="CY229" i="16"/>
  <c r="CX229" i="16"/>
  <c r="CW229" i="16"/>
  <c r="CV229" i="16"/>
  <c r="CU229" i="16"/>
  <c r="CT229" i="16"/>
  <c r="DE228" i="16"/>
  <c r="DD228" i="16"/>
  <c r="DC228" i="16"/>
  <c r="DB228" i="16"/>
  <c r="DA228" i="16"/>
  <c r="CZ228" i="16"/>
  <c r="CY228" i="16"/>
  <c r="CX228" i="16"/>
  <c r="CW228" i="16"/>
  <c r="CV228" i="16"/>
  <c r="CU228" i="16"/>
  <c r="CT228" i="16"/>
  <c r="DE227" i="16"/>
  <c r="DD227" i="16"/>
  <c r="DC227" i="16"/>
  <c r="DB227" i="16"/>
  <c r="DA227" i="16"/>
  <c r="CZ227" i="16"/>
  <c r="CY227" i="16"/>
  <c r="CX227" i="16"/>
  <c r="CW227" i="16"/>
  <c r="CV227" i="16"/>
  <c r="CU227" i="16"/>
  <c r="CT227" i="16"/>
  <c r="DE226" i="16"/>
  <c r="DD226" i="16"/>
  <c r="DC226" i="16"/>
  <c r="DB226" i="16"/>
  <c r="DA226" i="16"/>
  <c r="CZ226" i="16"/>
  <c r="CY226" i="16"/>
  <c r="CX226" i="16"/>
  <c r="CW226" i="16"/>
  <c r="CV226" i="16"/>
  <c r="CU226" i="16"/>
  <c r="CT226" i="16"/>
  <c r="DE225" i="16"/>
  <c r="DD225" i="16"/>
  <c r="DC225" i="16"/>
  <c r="DB225" i="16"/>
  <c r="DA225" i="16"/>
  <c r="CZ225" i="16"/>
  <c r="CY225" i="16"/>
  <c r="CX225" i="16"/>
  <c r="CW225" i="16"/>
  <c r="CV225" i="16"/>
  <c r="CU225" i="16"/>
  <c r="CT225" i="16"/>
  <c r="DE224" i="16"/>
  <c r="DD224" i="16"/>
  <c r="DC224" i="16"/>
  <c r="DB224" i="16"/>
  <c r="DA224" i="16"/>
  <c r="CZ224" i="16"/>
  <c r="CY224" i="16"/>
  <c r="CX224" i="16"/>
  <c r="CW224" i="16"/>
  <c r="CV224" i="16"/>
  <c r="CU224" i="16"/>
  <c r="CT224" i="16"/>
  <c r="DE223" i="16"/>
  <c r="DD223" i="16"/>
  <c r="DC223" i="16"/>
  <c r="DB223" i="16"/>
  <c r="DA223" i="16"/>
  <c r="CZ223" i="16"/>
  <c r="CY223" i="16"/>
  <c r="CX223" i="16"/>
  <c r="CW223" i="16"/>
  <c r="CV223" i="16"/>
  <c r="CU223" i="16"/>
  <c r="CT223" i="16"/>
  <c r="DE222" i="16"/>
  <c r="DD222" i="16"/>
  <c r="DC222" i="16"/>
  <c r="DB222" i="16"/>
  <c r="DA222" i="16"/>
  <c r="CZ222" i="16"/>
  <c r="CY222" i="16"/>
  <c r="CX222" i="16"/>
  <c r="CW222" i="16"/>
  <c r="CV222" i="16"/>
  <c r="CU222" i="16"/>
  <c r="CT222" i="16"/>
  <c r="DE221" i="16"/>
  <c r="DD221" i="16"/>
  <c r="DC221" i="16"/>
  <c r="DB221" i="16"/>
  <c r="DA221" i="16"/>
  <c r="CZ221" i="16"/>
  <c r="CY221" i="16"/>
  <c r="CX221" i="16"/>
  <c r="CW221" i="16"/>
  <c r="CV221" i="16"/>
  <c r="CU221" i="16"/>
  <c r="CT221" i="16"/>
  <c r="DE220" i="16"/>
  <c r="DD220" i="16"/>
  <c r="DC220" i="16"/>
  <c r="DB220" i="16"/>
  <c r="DA220" i="16"/>
  <c r="CZ220" i="16"/>
  <c r="CY220" i="16"/>
  <c r="CX220" i="16"/>
  <c r="CW220" i="16"/>
  <c r="CV220" i="16"/>
  <c r="CU220" i="16"/>
  <c r="CT220" i="16"/>
  <c r="DE219" i="16"/>
  <c r="DD219" i="16"/>
  <c r="DC219" i="16"/>
  <c r="DB219" i="16"/>
  <c r="DA219" i="16"/>
  <c r="CZ219" i="16"/>
  <c r="CY219" i="16"/>
  <c r="CX219" i="16"/>
  <c r="CW219" i="16"/>
  <c r="CV219" i="16"/>
  <c r="CU219" i="16"/>
  <c r="CT219" i="16"/>
  <c r="DE218" i="16"/>
  <c r="DD218" i="16"/>
  <c r="DC218" i="16"/>
  <c r="DB218" i="16"/>
  <c r="DA218" i="16"/>
  <c r="CZ218" i="16"/>
  <c r="CY218" i="16"/>
  <c r="CX218" i="16"/>
  <c r="CW218" i="16"/>
  <c r="CV218" i="16"/>
  <c r="CU218" i="16"/>
  <c r="CT218" i="16"/>
  <c r="DE217" i="16"/>
  <c r="DD217" i="16"/>
  <c r="DC217" i="16"/>
  <c r="DB217" i="16"/>
  <c r="DA217" i="16"/>
  <c r="CZ217" i="16"/>
  <c r="CY217" i="16"/>
  <c r="CX217" i="16"/>
  <c r="CW217" i="16"/>
  <c r="CV217" i="16"/>
  <c r="CU217" i="16"/>
  <c r="CT217" i="16"/>
  <c r="DE216" i="16"/>
  <c r="DD216" i="16"/>
  <c r="DC216" i="16"/>
  <c r="DB216" i="16"/>
  <c r="DA216" i="16"/>
  <c r="CZ216" i="16"/>
  <c r="CY216" i="16"/>
  <c r="CX216" i="16"/>
  <c r="CW216" i="16"/>
  <c r="CV216" i="16"/>
  <c r="CU216" i="16"/>
  <c r="CT216" i="16"/>
  <c r="DE215" i="16"/>
  <c r="DD215" i="16"/>
  <c r="DC215" i="16"/>
  <c r="DB215" i="16"/>
  <c r="DA215" i="16"/>
  <c r="CZ215" i="16"/>
  <c r="CY215" i="16"/>
  <c r="CX215" i="16"/>
  <c r="CW215" i="16"/>
  <c r="CV215" i="16"/>
  <c r="CU215" i="16"/>
  <c r="CT215" i="16"/>
  <c r="DE214" i="16"/>
  <c r="DD214" i="16"/>
  <c r="DC214" i="16"/>
  <c r="DB214" i="16"/>
  <c r="DA214" i="16"/>
  <c r="CZ214" i="16"/>
  <c r="CY214" i="16"/>
  <c r="CX214" i="16"/>
  <c r="CW214" i="16"/>
  <c r="CV214" i="16"/>
  <c r="CU214" i="16"/>
  <c r="CT214" i="16"/>
  <c r="DE213" i="16"/>
  <c r="DD213" i="16"/>
  <c r="DC213" i="16"/>
  <c r="DB213" i="16"/>
  <c r="DA213" i="16"/>
  <c r="CZ213" i="16"/>
  <c r="CY213" i="16"/>
  <c r="CX213" i="16"/>
  <c r="CW213" i="16"/>
  <c r="CV213" i="16"/>
  <c r="CU213" i="16"/>
  <c r="CT213" i="16"/>
  <c r="DE212" i="16"/>
  <c r="DD212" i="16"/>
  <c r="DC212" i="16"/>
  <c r="DB212" i="16"/>
  <c r="DA212" i="16"/>
  <c r="CZ212" i="16"/>
  <c r="CY212" i="16"/>
  <c r="CX212" i="16"/>
  <c r="CW212" i="16"/>
  <c r="CV212" i="16"/>
  <c r="CU212" i="16"/>
  <c r="CT212" i="16"/>
  <c r="DE211" i="16"/>
  <c r="DD211" i="16"/>
  <c r="DC211" i="16"/>
  <c r="DB211" i="16"/>
  <c r="DA211" i="16"/>
  <c r="CZ211" i="16"/>
  <c r="CY211" i="16"/>
  <c r="CX211" i="16"/>
  <c r="CW211" i="16"/>
  <c r="CV211" i="16"/>
  <c r="CU211" i="16"/>
  <c r="CT211" i="16"/>
  <c r="DE210" i="16"/>
  <c r="DD210" i="16"/>
  <c r="DC210" i="16"/>
  <c r="DB210" i="16"/>
  <c r="DA210" i="16"/>
  <c r="CZ210" i="16"/>
  <c r="CY210" i="16"/>
  <c r="CX210" i="16"/>
  <c r="CW210" i="16"/>
  <c r="CV210" i="16"/>
  <c r="CU210" i="16"/>
  <c r="CT210" i="16"/>
  <c r="DE209" i="16"/>
  <c r="DD209" i="16"/>
  <c r="DC209" i="16"/>
  <c r="DB209" i="16"/>
  <c r="DA209" i="16"/>
  <c r="CZ209" i="16"/>
  <c r="CY209" i="16"/>
  <c r="CX209" i="16"/>
  <c r="CW209" i="16"/>
  <c r="CV209" i="16"/>
  <c r="CU209" i="16"/>
  <c r="CT209" i="16"/>
  <c r="DE208" i="16"/>
  <c r="DD208" i="16"/>
  <c r="DC208" i="16"/>
  <c r="DB208" i="16"/>
  <c r="DA208" i="16"/>
  <c r="CZ208" i="16"/>
  <c r="CY208" i="16"/>
  <c r="CX208" i="16"/>
  <c r="CW208" i="16"/>
  <c r="CV208" i="16"/>
  <c r="CU208" i="16"/>
  <c r="CT208" i="16"/>
  <c r="DE207" i="16"/>
  <c r="DD207" i="16"/>
  <c r="DC207" i="16"/>
  <c r="DB207" i="16"/>
  <c r="DA207" i="16"/>
  <c r="CZ207" i="16"/>
  <c r="CY207" i="16"/>
  <c r="CX207" i="16"/>
  <c r="CW207" i="16"/>
  <c r="CV207" i="16"/>
  <c r="CU207" i="16"/>
  <c r="CT207" i="16"/>
  <c r="DE206" i="16"/>
  <c r="DD206" i="16"/>
  <c r="DC206" i="16"/>
  <c r="DB206" i="16"/>
  <c r="DA206" i="16"/>
  <c r="CZ206" i="16"/>
  <c r="CY206" i="16"/>
  <c r="CX206" i="16"/>
  <c r="CW206" i="16"/>
  <c r="CV206" i="16"/>
  <c r="CU206" i="16"/>
  <c r="CT206" i="16"/>
  <c r="DE205" i="16"/>
  <c r="DD205" i="16"/>
  <c r="DC205" i="16"/>
  <c r="DB205" i="16"/>
  <c r="DA205" i="16"/>
  <c r="CZ205" i="16"/>
  <c r="CY205" i="16"/>
  <c r="CX205" i="16"/>
  <c r="CW205" i="16"/>
  <c r="CV205" i="16"/>
  <c r="CU205" i="16"/>
  <c r="CT205" i="16"/>
  <c r="DE204" i="16"/>
  <c r="DD204" i="16"/>
  <c r="DC204" i="16"/>
  <c r="DB204" i="16"/>
  <c r="DA204" i="16"/>
  <c r="CZ204" i="16"/>
  <c r="CY204" i="16"/>
  <c r="CX204" i="16"/>
  <c r="CW204" i="16"/>
  <c r="CV204" i="16"/>
  <c r="CU204" i="16"/>
  <c r="CT204" i="16"/>
  <c r="DE203" i="16"/>
  <c r="DD203" i="16"/>
  <c r="DC203" i="16"/>
  <c r="DB203" i="16"/>
  <c r="DA203" i="16"/>
  <c r="CZ203" i="16"/>
  <c r="CY203" i="16"/>
  <c r="CX203" i="16"/>
  <c r="CW203" i="16"/>
  <c r="CV203" i="16"/>
  <c r="CU203" i="16"/>
  <c r="CT203" i="16"/>
  <c r="DE202" i="16"/>
  <c r="DD202" i="16"/>
  <c r="DC202" i="16"/>
  <c r="DB202" i="16"/>
  <c r="DA202" i="16"/>
  <c r="CZ202" i="16"/>
  <c r="CY202" i="16"/>
  <c r="CX202" i="16"/>
  <c r="CW202" i="16"/>
  <c r="CV202" i="16"/>
  <c r="CU202" i="16"/>
  <c r="CT202" i="16"/>
  <c r="DE201" i="16"/>
  <c r="DD201" i="16"/>
  <c r="DC201" i="16"/>
  <c r="DB201" i="16"/>
  <c r="DA201" i="16"/>
  <c r="CZ201" i="16"/>
  <c r="CY201" i="16"/>
  <c r="CX201" i="16"/>
  <c r="CW201" i="16"/>
  <c r="CV201" i="16"/>
  <c r="CU201" i="16"/>
  <c r="CT201" i="16"/>
  <c r="DE200" i="16"/>
  <c r="DD200" i="16"/>
  <c r="DC200" i="16"/>
  <c r="DB200" i="16"/>
  <c r="DA200" i="16"/>
  <c r="CZ200" i="16"/>
  <c r="CY200" i="16"/>
  <c r="CX200" i="16"/>
  <c r="CW200" i="16"/>
  <c r="CV200" i="16"/>
  <c r="CU200" i="16"/>
  <c r="CT200" i="16"/>
  <c r="DE199" i="16"/>
  <c r="DD199" i="16"/>
  <c r="DC199" i="16"/>
  <c r="DB199" i="16"/>
  <c r="DA199" i="16"/>
  <c r="CZ199" i="16"/>
  <c r="CY199" i="16"/>
  <c r="CX199" i="16"/>
  <c r="CW199" i="16"/>
  <c r="CV199" i="16"/>
  <c r="CU199" i="16"/>
  <c r="CT199" i="16"/>
  <c r="DE198" i="16"/>
  <c r="DD198" i="16"/>
  <c r="DC198" i="16"/>
  <c r="DB198" i="16"/>
  <c r="DA198" i="16"/>
  <c r="CZ198" i="16"/>
  <c r="CY198" i="16"/>
  <c r="CX198" i="16"/>
  <c r="CW198" i="16"/>
  <c r="CV198" i="16"/>
  <c r="CU198" i="16"/>
  <c r="CT198" i="16"/>
  <c r="DE197" i="16"/>
  <c r="DD197" i="16"/>
  <c r="DC197" i="16"/>
  <c r="DB197" i="16"/>
  <c r="DA197" i="16"/>
  <c r="CZ197" i="16"/>
  <c r="CY197" i="16"/>
  <c r="CX197" i="16"/>
  <c r="CW197" i="16"/>
  <c r="CV197" i="16"/>
  <c r="CU197" i="16"/>
  <c r="CT197" i="16"/>
  <c r="DE196" i="16"/>
  <c r="DD196" i="16"/>
  <c r="DC196" i="16"/>
  <c r="DB196" i="16"/>
  <c r="DA196" i="16"/>
  <c r="CZ196" i="16"/>
  <c r="CY196" i="16"/>
  <c r="CX196" i="16"/>
  <c r="CW196" i="16"/>
  <c r="CV196" i="16"/>
  <c r="CU196" i="16"/>
  <c r="CT196" i="16"/>
  <c r="DE195" i="16"/>
  <c r="DD195" i="16"/>
  <c r="DC195" i="16"/>
  <c r="DB195" i="16"/>
  <c r="DA195" i="16"/>
  <c r="CZ195" i="16"/>
  <c r="CY195" i="16"/>
  <c r="CX195" i="16"/>
  <c r="CW195" i="16"/>
  <c r="CV195" i="16"/>
  <c r="CU195" i="16"/>
  <c r="CT195" i="16"/>
  <c r="DE194" i="16"/>
  <c r="DD194" i="16"/>
  <c r="DC194" i="16"/>
  <c r="DB194" i="16"/>
  <c r="DA194" i="16"/>
  <c r="CZ194" i="16"/>
  <c r="CY194" i="16"/>
  <c r="CX194" i="16"/>
  <c r="CW194" i="16"/>
  <c r="CV194" i="16"/>
  <c r="CU194" i="16"/>
  <c r="CT194" i="16"/>
  <c r="DE193" i="16"/>
  <c r="DD193" i="16"/>
  <c r="DC193" i="16"/>
  <c r="DB193" i="16"/>
  <c r="DA193" i="16"/>
  <c r="CZ193" i="16"/>
  <c r="CY193" i="16"/>
  <c r="CX193" i="16"/>
  <c r="CW193" i="16"/>
  <c r="CV193" i="16"/>
  <c r="CU193" i="16"/>
  <c r="CT193" i="16"/>
  <c r="DE192" i="16"/>
  <c r="DD192" i="16"/>
  <c r="DC192" i="16"/>
  <c r="DB192" i="16"/>
  <c r="DA192" i="16"/>
  <c r="CZ192" i="16"/>
  <c r="CY192" i="16"/>
  <c r="CX192" i="16"/>
  <c r="CW192" i="16"/>
  <c r="CV192" i="16"/>
  <c r="CU192" i="16"/>
  <c r="CT192" i="16"/>
  <c r="DE191" i="16"/>
  <c r="DD191" i="16"/>
  <c r="DC191" i="16"/>
  <c r="DB191" i="16"/>
  <c r="DA191" i="16"/>
  <c r="CZ191" i="16"/>
  <c r="CY191" i="16"/>
  <c r="CX191" i="16"/>
  <c r="CW191" i="16"/>
  <c r="CV191" i="16"/>
  <c r="CU191" i="16"/>
  <c r="CT191" i="16"/>
  <c r="DE184" i="16"/>
  <c r="DD184" i="16"/>
  <c r="DC184" i="16"/>
  <c r="DB184" i="16"/>
  <c r="DA184" i="16"/>
  <c r="CZ184" i="16"/>
  <c r="CY184" i="16"/>
  <c r="CX184" i="16"/>
  <c r="CW184" i="16"/>
  <c r="CV184" i="16"/>
  <c r="CU184" i="16"/>
  <c r="CT184" i="16"/>
  <c r="DE183" i="16"/>
  <c r="DD183" i="16"/>
  <c r="DC183" i="16"/>
  <c r="DB183" i="16"/>
  <c r="DA183" i="16"/>
  <c r="CZ183" i="16"/>
  <c r="CY183" i="16"/>
  <c r="CX183" i="16"/>
  <c r="CW183" i="16"/>
  <c r="CV183" i="16"/>
  <c r="CU183" i="16"/>
  <c r="CT183" i="16"/>
  <c r="DE182" i="16"/>
  <c r="DD182" i="16"/>
  <c r="DC182" i="16"/>
  <c r="DB182" i="16"/>
  <c r="DA182" i="16"/>
  <c r="CZ182" i="16"/>
  <c r="CY182" i="16"/>
  <c r="CX182" i="16"/>
  <c r="CW182" i="16"/>
  <c r="CV182" i="16"/>
  <c r="CU182" i="16"/>
  <c r="CT182" i="16"/>
  <c r="DE181" i="16"/>
  <c r="DD181" i="16"/>
  <c r="DC181" i="16"/>
  <c r="DB181" i="16"/>
  <c r="DA181" i="16"/>
  <c r="CZ181" i="16"/>
  <c r="CY181" i="16"/>
  <c r="CX181" i="16"/>
  <c r="CW181" i="16"/>
  <c r="CV181" i="16"/>
  <c r="CU181" i="16"/>
  <c r="CT181" i="16"/>
  <c r="DE180" i="16"/>
  <c r="DD180" i="16"/>
  <c r="DC180" i="16"/>
  <c r="DB180" i="16"/>
  <c r="DA180" i="16"/>
  <c r="CZ180" i="16"/>
  <c r="CY180" i="16"/>
  <c r="CX180" i="16"/>
  <c r="CW180" i="16"/>
  <c r="CV180" i="16"/>
  <c r="CU180" i="16"/>
  <c r="CT180" i="16"/>
  <c r="DE179" i="16"/>
  <c r="DD179" i="16"/>
  <c r="DC179" i="16"/>
  <c r="DB179" i="16"/>
  <c r="DA179" i="16"/>
  <c r="CZ179" i="16"/>
  <c r="CY179" i="16"/>
  <c r="CX179" i="16"/>
  <c r="CW179" i="16"/>
  <c r="CV179" i="16"/>
  <c r="CU179" i="16"/>
  <c r="CT179" i="16"/>
  <c r="DE178" i="16"/>
  <c r="DD178" i="16"/>
  <c r="DC178" i="16"/>
  <c r="DB178" i="16"/>
  <c r="DA178" i="16"/>
  <c r="CZ178" i="16"/>
  <c r="CY178" i="16"/>
  <c r="CX178" i="16"/>
  <c r="CW178" i="16"/>
  <c r="CV178" i="16"/>
  <c r="CU178" i="16"/>
  <c r="CT178" i="16"/>
  <c r="DE177" i="16"/>
  <c r="DD177" i="16"/>
  <c r="DC177" i="16"/>
  <c r="DB177" i="16"/>
  <c r="DA177" i="16"/>
  <c r="CZ177" i="16"/>
  <c r="CY177" i="16"/>
  <c r="CX177" i="16"/>
  <c r="CW177" i="16"/>
  <c r="CV177" i="16"/>
  <c r="CU177" i="16"/>
  <c r="CT177" i="16"/>
  <c r="DE176" i="16"/>
  <c r="DD176" i="16"/>
  <c r="DC176" i="16"/>
  <c r="DB176" i="16"/>
  <c r="DA176" i="16"/>
  <c r="CZ176" i="16"/>
  <c r="CY176" i="16"/>
  <c r="CX176" i="16"/>
  <c r="CW176" i="16"/>
  <c r="CV176" i="16"/>
  <c r="CU176" i="16"/>
  <c r="CT176" i="16"/>
  <c r="DE175" i="16"/>
  <c r="DD175" i="16"/>
  <c r="DC175" i="16"/>
  <c r="DB175" i="16"/>
  <c r="DA175" i="16"/>
  <c r="CZ175" i="16"/>
  <c r="CY175" i="16"/>
  <c r="CX175" i="16"/>
  <c r="CW175" i="16"/>
  <c r="CV175" i="16"/>
  <c r="CU175" i="16"/>
  <c r="CT175" i="16"/>
  <c r="DE174" i="16"/>
  <c r="DD174" i="16"/>
  <c r="DC174" i="16"/>
  <c r="DB174" i="16"/>
  <c r="DA174" i="16"/>
  <c r="CZ174" i="16"/>
  <c r="CY174" i="16"/>
  <c r="CX174" i="16"/>
  <c r="CW174" i="16"/>
  <c r="CV174" i="16"/>
  <c r="CU174" i="16"/>
  <c r="CT174" i="16"/>
  <c r="DE173" i="16"/>
  <c r="DD173" i="16"/>
  <c r="DC173" i="16"/>
  <c r="DB173" i="16"/>
  <c r="DA173" i="16"/>
  <c r="CZ173" i="16"/>
  <c r="CY173" i="16"/>
  <c r="CX173" i="16"/>
  <c r="CW173" i="16"/>
  <c r="CV173" i="16"/>
  <c r="CU173" i="16"/>
  <c r="CT173" i="16"/>
  <c r="DE172" i="16"/>
  <c r="DD172" i="16"/>
  <c r="DC172" i="16"/>
  <c r="DB172" i="16"/>
  <c r="DA172" i="16"/>
  <c r="CZ172" i="16"/>
  <c r="CY172" i="16"/>
  <c r="CX172" i="16"/>
  <c r="CW172" i="16"/>
  <c r="CV172" i="16"/>
  <c r="CU172" i="16"/>
  <c r="CT172" i="16"/>
  <c r="DE171" i="16"/>
  <c r="DD171" i="16"/>
  <c r="DC171" i="16"/>
  <c r="DB171" i="16"/>
  <c r="DA171" i="16"/>
  <c r="CZ171" i="16"/>
  <c r="CY171" i="16"/>
  <c r="CX171" i="16"/>
  <c r="CW171" i="16"/>
  <c r="CV171" i="16"/>
  <c r="CU171" i="16"/>
  <c r="CT171" i="16"/>
  <c r="DE170" i="16"/>
  <c r="DD170" i="16"/>
  <c r="DC170" i="16"/>
  <c r="DB170" i="16"/>
  <c r="DA170" i="16"/>
  <c r="CZ170" i="16"/>
  <c r="CY170" i="16"/>
  <c r="CX170" i="16"/>
  <c r="CW170" i="16"/>
  <c r="CV170" i="16"/>
  <c r="CU170" i="16"/>
  <c r="CT170" i="16"/>
  <c r="DE169" i="16"/>
  <c r="DD169" i="16"/>
  <c r="DC169" i="16"/>
  <c r="DB169" i="16"/>
  <c r="DA169" i="16"/>
  <c r="CZ169" i="16"/>
  <c r="CY169" i="16"/>
  <c r="CX169" i="16"/>
  <c r="CW169" i="16"/>
  <c r="CV169" i="16"/>
  <c r="CU169" i="16"/>
  <c r="CT169" i="16"/>
  <c r="DE168" i="16"/>
  <c r="DD168" i="16"/>
  <c r="DC168" i="16"/>
  <c r="DB168" i="16"/>
  <c r="DA168" i="16"/>
  <c r="CZ168" i="16"/>
  <c r="CY168" i="16"/>
  <c r="CX168" i="16"/>
  <c r="CW168" i="16"/>
  <c r="CV168" i="16"/>
  <c r="CU168" i="16"/>
  <c r="CT168" i="16"/>
  <c r="DE167" i="16"/>
  <c r="DD167" i="16"/>
  <c r="DC167" i="16"/>
  <c r="DB167" i="16"/>
  <c r="DA167" i="16"/>
  <c r="CZ167" i="16"/>
  <c r="CY167" i="16"/>
  <c r="CX167" i="16"/>
  <c r="CW167" i="16"/>
  <c r="CV167" i="16"/>
  <c r="CU167" i="16"/>
  <c r="CT167" i="16"/>
  <c r="DE166" i="16"/>
  <c r="DD166" i="16"/>
  <c r="DC166" i="16"/>
  <c r="DB166" i="16"/>
  <c r="DA166" i="16"/>
  <c r="CZ166" i="16"/>
  <c r="CY166" i="16"/>
  <c r="CX166" i="16"/>
  <c r="CW166" i="16"/>
  <c r="CV166" i="16"/>
  <c r="CU166" i="16"/>
  <c r="CT166" i="16"/>
  <c r="DE165" i="16"/>
  <c r="DD165" i="16"/>
  <c r="DC165" i="16"/>
  <c r="DB165" i="16"/>
  <c r="DA165" i="16"/>
  <c r="CZ165" i="16"/>
  <c r="CY165" i="16"/>
  <c r="CX165" i="16"/>
  <c r="CW165" i="16"/>
  <c r="CV165" i="16"/>
  <c r="CU165" i="16"/>
  <c r="CT165" i="16"/>
  <c r="DE164" i="16"/>
  <c r="DD164" i="16"/>
  <c r="DC164" i="16"/>
  <c r="DB164" i="16"/>
  <c r="DA164" i="16"/>
  <c r="CZ164" i="16"/>
  <c r="CY164" i="16"/>
  <c r="CX164" i="16"/>
  <c r="CW164" i="16"/>
  <c r="CV164" i="16"/>
  <c r="CU164" i="16"/>
  <c r="CT164" i="16"/>
  <c r="DE163" i="16"/>
  <c r="DD163" i="16"/>
  <c r="DC163" i="16"/>
  <c r="DB163" i="16"/>
  <c r="DA163" i="16"/>
  <c r="CZ163" i="16"/>
  <c r="CY163" i="16"/>
  <c r="CX163" i="16"/>
  <c r="CW163" i="16"/>
  <c r="CV163" i="16"/>
  <c r="CU163" i="16"/>
  <c r="CT163" i="16"/>
  <c r="DE162" i="16"/>
  <c r="DD162" i="16"/>
  <c r="DC162" i="16"/>
  <c r="DB162" i="16"/>
  <c r="DA162" i="16"/>
  <c r="CZ162" i="16"/>
  <c r="CY162" i="16"/>
  <c r="CX162" i="16"/>
  <c r="CW162" i="16"/>
  <c r="CV162" i="16"/>
  <c r="CU162" i="16"/>
  <c r="CT162" i="16"/>
  <c r="DE161" i="16"/>
  <c r="DD161" i="16"/>
  <c r="DC161" i="16"/>
  <c r="DB161" i="16"/>
  <c r="DA161" i="16"/>
  <c r="CZ161" i="16"/>
  <c r="CY161" i="16"/>
  <c r="CX161" i="16"/>
  <c r="CW161" i="16"/>
  <c r="CV161" i="16"/>
  <c r="CU161" i="16"/>
  <c r="CT161" i="16"/>
  <c r="DE160" i="16"/>
  <c r="DD160" i="16"/>
  <c r="DC160" i="16"/>
  <c r="DB160" i="16"/>
  <c r="DA160" i="16"/>
  <c r="CZ160" i="16"/>
  <c r="CY160" i="16"/>
  <c r="CX160" i="16"/>
  <c r="CW160" i="16"/>
  <c r="CV160" i="16"/>
  <c r="CU160" i="16"/>
  <c r="CT160" i="16"/>
  <c r="DE159" i="16"/>
  <c r="DD159" i="16"/>
  <c r="DC159" i="16"/>
  <c r="DB159" i="16"/>
  <c r="DA159" i="16"/>
  <c r="CZ159" i="16"/>
  <c r="CY159" i="16"/>
  <c r="CX159" i="16"/>
  <c r="CW159" i="16"/>
  <c r="CV159" i="16"/>
  <c r="CU159" i="16"/>
  <c r="CT159" i="16"/>
  <c r="DE158" i="16"/>
  <c r="DD158" i="16"/>
  <c r="DC158" i="16"/>
  <c r="DB158" i="16"/>
  <c r="DA158" i="16"/>
  <c r="CZ158" i="16"/>
  <c r="CY158" i="16"/>
  <c r="CX158" i="16"/>
  <c r="CW158" i="16"/>
  <c r="CV158" i="16"/>
  <c r="CU158" i="16"/>
  <c r="CT158" i="16"/>
  <c r="DE157" i="16"/>
  <c r="DD157" i="16"/>
  <c r="DC157" i="16"/>
  <c r="DB157" i="16"/>
  <c r="DA157" i="16"/>
  <c r="CZ157" i="16"/>
  <c r="CY157" i="16"/>
  <c r="CX157" i="16"/>
  <c r="CW157" i="16"/>
  <c r="CV157" i="16"/>
  <c r="CU157" i="16"/>
  <c r="CT157" i="16"/>
  <c r="DE156" i="16"/>
  <c r="DD156" i="16"/>
  <c r="DC156" i="16"/>
  <c r="DB156" i="16"/>
  <c r="DA156" i="16"/>
  <c r="CZ156" i="16"/>
  <c r="CY156" i="16"/>
  <c r="CX156" i="16"/>
  <c r="CW156" i="16"/>
  <c r="CV156" i="16"/>
  <c r="CU156" i="16"/>
  <c r="CT156" i="16"/>
  <c r="DE155" i="16"/>
  <c r="DD155" i="16"/>
  <c r="DC155" i="16"/>
  <c r="DB155" i="16"/>
  <c r="DA155" i="16"/>
  <c r="CZ155" i="16"/>
  <c r="CY155" i="16"/>
  <c r="CX155" i="16"/>
  <c r="CW155" i="16"/>
  <c r="CV155" i="16"/>
  <c r="CU155" i="16"/>
  <c r="CT155" i="16"/>
  <c r="DE154" i="16"/>
  <c r="DD154" i="16"/>
  <c r="DC154" i="16"/>
  <c r="DB154" i="16"/>
  <c r="DA154" i="16"/>
  <c r="CZ154" i="16"/>
  <c r="CY154" i="16"/>
  <c r="CX154" i="16"/>
  <c r="CW154" i="16"/>
  <c r="CV154" i="16"/>
  <c r="CU154" i="16"/>
  <c r="CT154" i="16"/>
  <c r="DE153" i="16"/>
  <c r="DD153" i="16"/>
  <c r="DC153" i="16"/>
  <c r="DB153" i="16"/>
  <c r="DA153" i="16"/>
  <c r="CZ153" i="16"/>
  <c r="CY153" i="16"/>
  <c r="CX153" i="16"/>
  <c r="CW153" i="16"/>
  <c r="CV153" i="16"/>
  <c r="CU153" i="16"/>
  <c r="CT153" i="16"/>
  <c r="DE152" i="16"/>
  <c r="DD152" i="16"/>
  <c r="DC152" i="16"/>
  <c r="DB152" i="16"/>
  <c r="DA152" i="16"/>
  <c r="CZ152" i="16"/>
  <c r="CY152" i="16"/>
  <c r="CX152" i="16"/>
  <c r="CW152" i="16"/>
  <c r="CV152" i="16"/>
  <c r="CU152" i="16"/>
  <c r="CT152" i="16"/>
  <c r="DE151" i="16"/>
  <c r="DD151" i="16"/>
  <c r="DC151" i="16"/>
  <c r="DB151" i="16"/>
  <c r="DA151" i="16"/>
  <c r="CZ151" i="16"/>
  <c r="CY151" i="16"/>
  <c r="CX151" i="16"/>
  <c r="CW151" i="16"/>
  <c r="CV151" i="16"/>
  <c r="CU151" i="16"/>
  <c r="CT151" i="16"/>
  <c r="DE150" i="16"/>
  <c r="DD150" i="16"/>
  <c r="DC150" i="16"/>
  <c r="DB150" i="16"/>
  <c r="DA150" i="16"/>
  <c r="CZ150" i="16"/>
  <c r="CY150" i="16"/>
  <c r="CX150" i="16"/>
  <c r="CW150" i="16"/>
  <c r="CV150" i="16"/>
  <c r="CU150" i="16"/>
  <c r="CT150" i="16"/>
  <c r="DE149" i="16"/>
  <c r="DD149" i="16"/>
  <c r="DC149" i="16"/>
  <c r="DB149" i="16"/>
  <c r="DA149" i="16"/>
  <c r="CZ149" i="16"/>
  <c r="CY149" i="16"/>
  <c r="CX149" i="16"/>
  <c r="CW149" i="16"/>
  <c r="CV149" i="16"/>
  <c r="CU149" i="16"/>
  <c r="CT149" i="16"/>
  <c r="DE148" i="16"/>
  <c r="DD148" i="16"/>
  <c r="DC148" i="16"/>
  <c r="DB148" i="16"/>
  <c r="DA148" i="16"/>
  <c r="CZ148" i="16"/>
  <c r="CY148" i="16"/>
  <c r="CX148" i="16"/>
  <c r="CW148" i="16"/>
  <c r="CV148" i="16"/>
  <c r="CU148" i="16"/>
  <c r="CT148" i="16"/>
  <c r="DE147" i="16"/>
  <c r="DD147" i="16"/>
  <c r="DC147" i="16"/>
  <c r="DB147" i="16"/>
  <c r="DA147" i="16"/>
  <c r="CZ147" i="16"/>
  <c r="CY147" i="16"/>
  <c r="CX147" i="16"/>
  <c r="CW147" i="16"/>
  <c r="CV147" i="16"/>
  <c r="CU147" i="16"/>
  <c r="CT147" i="16"/>
  <c r="DE146" i="16"/>
  <c r="DD146" i="16"/>
  <c r="DC146" i="16"/>
  <c r="DB146" i="16"/>
  <c r="DA146" i="16"/>
  <c r="CZ146" i="16"/>
  <c r="CY146" i="16"/>
  <c r="CX146" i="16"/>
  <c r="CW146" i="16"/>
  <c r="CV146" i="16"/>
  <c r="CU146" i="16"/>
  <c r="CT146" i="16"/>
  <c r="DE145" i="16"/>
  <c r="DD145" i="16"/>
  <c r="DC145" i="16"/>
  <c r="DB145" i="16"/>
  <c r="DA145" i="16"/>
  <c r="CZ145" i="16"/>
  <c r="CY145" i="16"/>
  <c r="CX145" i="16"/>
  <c r="CW145" i="16"/>
  <c r="CV145" i="16"/>
  <c r="CU145" i="16"/>
  <c r="CT145" i="16"/>
  <c r="DE144" i="16"/>
  <c r="DD144" i="16"/>
  <c r="DC144" i="16"/>
  <c r="DB144" i="16"/>
  <c r="DA144" i="16"/>
  <c r="CZ144" i="16"/>
  <c r="CY144" i="16"/>
  <c r="CX144" i="16"/>
  <c r="CW144" i="16"/>
  <c r="CV144" i="16"/>
  <c r="CU144" i="16"/>
  <c r="CT144" i="16"/>
  <c r="DE143" i="16"/>
  <c r="DD143" i="16"/>
  <c r="DC143" i="16"/>
  <c r="DB143" i="16"/>
  <c r="DA143" i="16"/>
  <c r="CZ143" i="16"/>
  <c r="CY143" i="16"/>
  <c r="CX143" i="16"/>
  <c r="CW143" i="16"/>
  <c r="CV143" i="16"/>
  <c r="CU143" i="16"/>
  <c r="CT143" i="16"/>
  <c r="DE142" i="16"/>
  <c r="DD142" i="16"/>
  <c r="DC142" i="16"/>
  <c r="DB142" i="16"/>
  <c r="DA142" i="16"/>
  <c r="CZ142" i="16"/>
  <c r="CY142" i="16"/>
  <c r="CX142" i="16"/>
  <c r="CW142" i="16"/>
  <c r="CV142" i="16"/>
  <c r="CU142" i="16"/>
  <c r="CT142" i="16"/>
  <c r="DE141" i="16"/>
  <c r="DD141" i="16"/>
  <c r="DC141" i="16"/>
  <c r="DB141" i="16"/>
  <c r="DA141" i="16"/>
  <c r="CZ141" i="16"/>
  <c r="CY141" i="16"/>
  <c r="CX141" i="16"/>
  <c r="CW141" i="16"/>
  <c r="CV141" i="16"/>
  <c r="CU141" i="16"/>
  <c r="CT141" i="16"/>
  <c r="DE140" i="16"/>
  <c r="DD140" i="16"/>
  <c r="DC140" i="16"/>
  <c r="DB140" i="16"/>
  <c r="DA140" i="16"/>
  <c r="CZ140" i="16"/>
  <c r="CY140" i="16"/>
  <c r="CX140" i="16"/>
  <c r="CW140" i="16"/>
  <c r="CV140" i="16"/>
  <c r="CU140" i="16"/>
  <c r="CT140" i="16"/>
  <c r="DE139" i="16"/>
  <c r="DD139" i="16"/>
  <c r="DC139" i="16"/>
  <c r="DB139" i="16"/>
  <c r="DA139" i="16"/>
  <c r="CZ139" i="16"/>
  <c r="CY139" i="16"/>
  <c r="CX139" i="16"/>
  <c r="CW139" i="16"/>
  <c r="CV139" i="16"/>
  <c r="CU139" i="16"/>
  <c r="CT139" i="16"/>
  <c r="DE138" i="16"/>
  <c r="DD138" i="16"/>
  <c r="DC138" i="16"/>
  <c r="DB138" i="16"/>
  <c r="DA138" i="16"/>
  <c r="CZ138" i="16"/>
  <c r="CY138" i="16"/>
  <c r="CX138" i="16"/>
  <c r="CW138" i="16"/>
  <c r="CV138" i="16"/>
  <c r="CU138" i="16"/>
  <c r="CT138" i="16"/>
  <c r="DE137" i="16"/>
  <c r="DD137" i="16"/>
  <c r="DC137" i="16"/>
  <c r="DB137" i="16"/>
  <c r="DA137" i="16"/>
  <c r="CZ137" i="16"/>
  <c r="CY137" i="16"/>
  <c r="CX137" i="16"/>
  <c r="CW137" i="16"/>
  <c r="CV137" i="16"/>
  <c r="CU137" i="16"/>
  <c r="CT137" i="16"/>
  <c r="DE136" i="16"/>
  <c r="DD136" i="16"/>
  <c r="DC136" i="16"/>
  <c r="DB136" i="16"/>
  <c r="DA136" i="16"/>
  <c r="CZ136" i="16"/>
  <c r="CY136" i="16"/>
  <c r="CX136" i="16"/>
  <c r="CW136" i="16"/>
  <c r="CV136" i="16"/>
  <c r="CU136" i="16"/>
  <c r="CT136" i="16"/>
  <c r="DE135" i="16"/>
  <c r="DD135" i="16"/>
  <c r="DC135" i="16"/>
  <c r="DB135" i="16"/>
  <c r="DA135" i="16"/>
  <c r="CZ135" i="16"/>
  <c r="CY135" i="16"/>
  <c r="CX135" i="16"/>
  <c r="CW135" i="16"/>
  <c r="CV135" i="16"/>
  <c r="CU135" i="16"/>
  <c r="CT135" i="16"/>
  <c r="DE134" i="16"/>
  <c r="DD134" i="16"/>
  <c r="DC134" i="16"/>
  <c r="DB134" i="16"/>
  <c r="DA134" i="16"/>
  <c r="CZ134" i="16"/>
  <c r="CY134" i="16"/>
  <c r="CX134" i="16"/>
  <c r="CW134" i="16"/>
  <c r="CV134" i="16"/>
  <c r="CU134" i="16"/>
  <c r="CT134" i="16"/>
  <c r="DE133" i="16"/>
  <c r="DD133" i="16"/>
  <c r="DC133" i="16"/>
  <c r="DB133" i="16"/>
  <c r="DA133" i="16"/>
  <c r="CZ133" i="16"/>
  <c r="CY133" i="16"/>
  <c r="CX133" i="16"/>
  <c r="CW133" i="16"/>
  <c r="CV133" i="16"/>
  <c r="CU133" i="16"/>
  <c r="CT133" i="16"/>
  <c r="DE132" i="16"/>
  <c r="DD132" i="16"/>
  <c r="DC132" i="16"/>
  <c r="DB132" i="16"/>
  <c r="DA132" i="16"/>
  <c r="CZ132" i="16"/>
  <c r="CY132" i="16"/>
  <c r="CX132" i="16"/>
  <c r="CW132" i="16"/>
  <c r="CV132" i="16"/>
  <c r="CU132" i="16"/>
  <c r="CT132" i="16"/>
  <c r="DE131" i="16"/>
  <c r="DD131" i="16"/>
  <c r="DC131" i="16"/>
  <c r="DB131" i="16"/>
  <c r="DA131" i="16"/>
  <c r="CZ131" i="16"/>
  <c r="CY131" i="16"/>
  <c r="CX131" i="16"/>
  <c r="CW131" i="16"/>
  <c r="CV131" i="16"/>
  <c r="CU131" i="16"/>
  <c r="CT131" i="16"/>
  <c r="DE130" i="16"/>
  <c r="DD130" i="16"/>
  <c r="DC130" i="16"/>
  <c r="DB130" i="16"/>
  <c r="DA130" i="16"/>
  <c r="CZ130" i="16"/>
  <c r="CY130" i="16"/>
  <c r="CX130" i="16"/>
  <c r="CW130" i="16"/>
  <c r="CV130" i="16"/>
  <c r="CU130" i="16"/>
  <c r="CT130" i="16"/>
  <c r="DE129" i="16"/>
  <c r="DD129" i="16"/>
  <c r="DC129" i="16"/>
  <c r="DB129" i="16"/>
  <c r="DA129" i="16"/>
  <c r="CZ129" i="16"/>
  <c r="CY129" i="16"/>
  <c r="CX129" i="16"/>
  <c r="CW129" i="16"/>
  <c r="CV129" i="16"/>
  <c r="CU129" i="16"/>
  <c r="CT129" i="16"/>
  <c r="DE128" i="16"/>
  <c r="DD128" i="16"/>
  <c r="DC128" i="16"/>
  <c r="DB128" i="16"/>
  <c r="DA128" i="16"/>
  <c r="CZ128" i="16"/>
  <c r="CY128" i="16"/>
  <c r="CX128" i="16"/>
  <c r="CW128" i="16"/>
  <c r="CV128" i="16"/>
  <c r="CU128" i="16"/>
  <c r="CT128" i="16"/>
  <c r="DE127" i="16"/>
  <c r="DD127" i="16"/>
  <c r="DC127" i="16"/>
  <c r="DB127" i="16"/>
  <c r="DA127" i="16"/>
  <c r="CZ127" i="16"/>
  <c r="CY127" i="16"/>
  <c r="CX127" i="16"/>
  <c r="CW127" i="16"/>
  <c r="CV127" i="16"/>
  <c r="CU127" i="16"/>
  <c r="CT127" i="16"/>
  <c r="DE126" i="16"/>
  <c r="DD126" i="16"/>
  <c r="DC126" i="16"/>
  <c r="DB126" i="16"/>
  <c r="DA126" i="16"/>
  <c r="CZ126" i="16"/>
  <c r="CY126" i="16"/>
  <c r="CX126" i="16"/>
  <c r="CW126" i="16"/>
  <c r="CV126" i="16"/>
  <c r="CU126" i="16"/>
  <c r="CT126" i="16"/>
  <c r="DE125" i="16"/>
  <c r="DD125" i="16"/>
  <c r="DC125" i="16"/>
  <c r="DB125" i="16"/>
  <c r="DA125" i="16"/>
  <c r="CZ125" i="16"/>
  <c r="CY125" i="16"/>
  <c r="CX125" i="16"/>
  <c r="CW125" i="16"/>
  <c r="CV125" i="16"/>
  <c r="CU125" i="16"/>
  <c r="CT125" i="16"/>
  <c r="DE124" i="16"/>
  <c r="DD124" i="16"/>
  <c r="DC124" i="16"/>
  <c r="DB124" i="16"/>
  <c r="DA124" i="16"/>
  <c r="CZ124" i="16"/>
  <c r="CY124" i="16"/>
  <c r="CX124" i="16"/>
  <c r="CW124" i="16"/>
  <c r="CV124" i="16"/>
  <c r="CU124" i="16"/>
  <c r="CT124" i="16"/>
  <c r="DE123" i="16"/>
  <c r="DD123" i="16"/>
  <c r="DC123" i="16"/>
  <c r="DB123" i="16"/>
  <c r="DA123" i="16"/>
  <c r="CZ123" i="16"/>
  <c r="CY123" i="16"/>
  <c r="CX123" i="16"/>
  <c r="CW123" i="16"/>
  <c r="CV123" i="16"/>
  <c r="CU123" i="16"/>
  <c r="CT123" i="16"/>
  <c r="DE122" i="16"/>
  <c r="DD122" i="16"/>
  <c r="DC122" i="16"/>
  <c r="DB122" i="16"/>
  <c r="DA122" i="16"/>
  <c r="CZ122" i="16"/>
  <c r="CY122" i="16"/>
  <c r="CX122" i="16"/>
  <c r="CW122" i="16"/>
  <c r="CV122" i="16"/>
  <c r="CU122" i="16"/>
  <c r="CT122" i="16"/>
  <c r="DE121" i="16"/>
  <c r="DD121" i="16"/>
  <c r="DC121" i="16"/>
  <c r="DB121" i="16"/>
  <c r="DA121" i="16"/>
  <c r="CZ121" i="16"/>
  <c r="CY121" i="16"/>
  <c r="CX121" i="16"/>
  <c r="CW121" i="16"/>
  <c r="CV121" i="16"/>
  <c r="CU121" i="16"/>
  <c r="CT121" i="16"/>
  <c r="DE120" i="16"/>
  <c r="DD120" i="16"/>
  <c r="DC120" i="16"/>
  <c r="DB120" i="16"/>
  <c r="DA120" i="16"/>
  <c r="CZ120" i="16"/>
  <c r="CY120" i="16"/>
  <c r="CX120" i="16"/>
  <c r="CW120" i="16"/>
  <c r="CV120" i="16"/>
  <c r="CU120" i="16"/>
  <c r="CT120" i="16"/>
  <c r="DE119" i="16"/>
  <c r="DD119" i="16"/>
  <c r="DC119" i="16"/>
  <c r="DB119" i="16"/>
  <c r="DA119" i="16"/>
  <c r="CZ119" i="16"/>
  <c r="CY119" i="16"/>
  <c r="CX119" i="16"/>
  <c r="CW119" i="16"/>
  <c r="CV119" i="16"/>
  <c r="CU119" i="16"/>
  <c r="CT119" i="16"/>
  <c r="DE118" i="16"/>
  <c r="DD118" i="16"/>
  <c r="DC118" i="16"/>
  <c r="DB118" i="16"/>
  <c r="DA118" i="16"/>
  <c r="CZ118" i="16"/>
  <c r="CY118" i="16"/>
  <c r="CX118" i="16"/>
  <c r="CW118" i="16"/>
  <c r="CV118" i="16"/>
  <c r="CU118" i="16"/>
  <c r="CT118" i="16"/>
  <c r="DE117" i="16"/>
  <c r="DD117" i="16"/>
  <c r="DC117" i="16"/>
  <c r="DB117" i="16"/>
  <c r="DA117" i="16"/>
  <c r="CZ117" i="16"/>
  <c r="CY117" i="16"/>
  <c r="CX117" i="16"/>
  <c r="CW117" i="16"/>
  <c r="CV117" i="16"/>
  <c r="CU117" i="16"/>
  <c r="CT117" i="16"/>
  <c r="DE116" i="16"/>
  <c r="DD116" i="16"/>
  <c r="DC116" i="16"/>
  <c r="DB116" i="16"/>
  <c r="DA116" i="16"/>
  <c r="CZ116" i="16"/>
  <c r="CY116" i="16"/>
  <c r="CX116" i="16"/>
  <c r="CW116" i="16"/>
  <c r="CV116" i="16"/>
  <c r="CU116" i="16"/>
  <c r="CT116" i="16"/>
  <c r="DE115" i="16"/>
  <c r="DD115" i="16"/>
  <c r="DC115" i="16"/>
  <c r="DB115" i="16"/>
  <c r="DA115" i="16"/>
  <c r="CZ115" i="16"/>
  <c r="CY115" i="16"/>
  <c r="CX115" i="16"/>
  <c r="CW115" i="16"/>
  <c r="CV115" i="16"/>
  <c r="CU115" i="16"/>
  <c r="CT115" i="16"/>
  <c r="DE114" i="16"/>
  <c r="DD114" i="16"/>
  <c r="DC114" i="16"/>
  <c r="DB114" i="16"/>
  <c r="DA114" i="16"/>
  <c r="CZ114" i="16"/>
  <c r="CY114" i="16"/>
  <c r="CX114" i="16"/>
  <c r="CW114" i="16"/>
  <c r="CV114" i="16"/>
  <c r="CU114" i="16"/>
  <c r="CT114" i="16"/>
  <c r="DE113" i="16"/>
  <c r="DD113" i="16"/>
  <c r="DC113" i="16"/>
  <c r="DB113" i="16"/>
  <c r="DA113" i="16"/>
  <c r="CZ113" i="16"/>
  <c r="CY113" i="16"/>
  <c r="CX113" i="16"/>
  <c r="CW113" i="16"/>
  <c r="CV113" i="16"/>
  <c r="CU113" i="16"/>
  <c r="CT113" i="16"/>
  <c r="DE112" i="16"/>
  <c r="DD112" i="16"/>
  <c r="DC112" i="16"/>
  <c r="DB112" i="16"/>
  <c r="DA112" i="16"/>
  <c r="CZ112" i="16"/>
  <c r="CY112" i="16"/>
  <c r="CX112" i="16"/>
  <c r="CW112" i="16"/>
  <c r="CV112" i="16"/>
  <c r="CU112" i="16"/>
  <c r="CT112" i="16"/>
  <c r="DE111" i="16"/>
  <c r="DD111" i="16"/>
  <c r="DC111" i="16"/>
  <c r="DB111" i="16"/>
  <c r="DA111" i="16"/>
  <c r="CZ111" i="16"/>
  <c r="CY111" i="16"/>
  <c r="CX111" i="16"/>
  <c r="CW111" i="16"/>
  <c r="CV111" i="16"/>
  <c r="CU111" i="16"/>
  <c r="CT111" i="16"/>
  <c r="DE110" i="16"/>
  <c r="DD110" i="16"/>
  <c r="DC110" i="16"/>
  <c r="DB110" i="16"/>
  <c r="DA110" i="16"/>
  <c r="CZ110" i="16"/>
  <c r="CY110" i="16"/>
  <c r="CX110" i="16"/>
  <c r="CW110" i="16"/>
  <c r="CV110" i="16"/>
  <c r="CU110" i="16"/>
  <c r="CT110" i="16"/>
  <c r="DE109" i="16"/>
  <c r="DD109" i="16"/>
  <c r="DC109" i="16"/>
  <c r="DB109" i="16"/>
  <c r="DA109" i="16"/>
  <c r="CZ109" i="16"/>
  <c r="CY109" i="16"/>
  <c r="CX109" i="16"/>
  <c r="CW109" i="16"/>
  <c r="CV109" i="16"/>
  <c r="CU109" i="16"/>
  <c r="CT109" i="16"/>
  <c r="DE108" i="16"/>
  <c r="DD108" i="16"/>
  <c r="DC108" i="16"/>
  <c r="DB108" i="16"/>
  <c r="DA108" i="16"/>
  <c r="CZ108" i="16"/>
  <c r="CY108" i="16"/>
  <c r="CX108" i="16"/>
  <c r="CW108" i="16"/>
  <c r="CV108" i="16"/>
  <c r="CU108" i="16"/>
  <c r="CT108" i="16"/>
  <c r="DE107" i="16"/>
  <c r="DD107" i="16"/>
  <c r="DC107" i="16"/>
  <c r="DB107" i="16"/>
  <c r="DA107" i="16"/>
  <c r="CZ107" i="16"/>
  <c r="CY107" i="16"/>
  <c r="CX107" i="16"/>
  <c r="CW107" i="16"/>
  <c r="CV107" i="16"/>
  <c r="CU107" i="16"/>
  <c r="CT107" i="16"/>
  <c r="DE106" i="16"/>
  <c r="DD106" i="16"/>
  <c r="DC106" i="16"/>
  <c r="DB106" i="16"/>
  <c r="DA106" i="16"/>
  <c r="CZ106" i="16"/>
  <c r="CY106" i="16"/>
  <c r="CX106" i="16"/>
  <c r="CW106" i="16"/>
  <c r="CV106" i="16"/>
  <c r="CU106" i="16"/>
  <c r="CT106" i="16"/>
  <c r="DE105" i="16"/>
  <c r="DD105" i="16"/>
  <c r="DC105" i="16"/>
  <c r="DB105" i="16"/>
  <c r="DA105" i="16"/>
  <c r="CZ105" i="16"/>
  <c r="CY105" i="16"/>
  <c r="CX105" i="16"/>
  <c r="CW105" i="16"/>
  <c r="CV105" i="16"/>
  <c r="CU105" i="16"/>
  <c r="CT105" i="16"/>
  <c r="DE104" i="16"/>
  <c r="DD104" i="16"/>
  <c r="DC104" i="16"/>
  <c r="DB104" i="16"/>
  <c r="DA104" i="16"/>
  <c r="CZ104" i="16"/>
  <c r="CY104" i="16"/>
  <c r="CX104" i="16"/>
  <c r="CW104" i="16"/>
  <c r="CV104" i="16"/>
  <c r="CU104" i="16"/>
  <c r="CT104" i="16"/>
  <c r="DE103" i="16"/>
  <c r="DD103" i="16"/>
  <c r="DC103" i="16"/>
  <c r="DB103" i="16"/>
  <c r="DA103" i="16"/>
  <c r="CZ103" i="16"/>
  <c r="CY103" i="16"/>
  <c r="CX103" i="16"/>
  <c r="CW103" i="16"/>
  <c r="CV103" i="16"/>
  <c r="CU103" i="16"/>
  <c r="CT103" i="16"/>
  <c r="DE102" i="16"/>
  <c r="DD102" i="16"/>
  <c r="DC102" i="16"/>
  <c r="DB102" i="16"/>
  <c r="DA102" i="16"/>
  <c r="CZ102" i="16"/>
  <c r="CY102" i="16"/>
  <c r="CX102" i="16"/>
  <c r="CW102" i="16"/>
  <c r="CV102" i="16"/>
  <c r="CU102" i="16"/>
  <c r="CT102" i="16"/>
  <c r="DE101" i="16"/>
  <c r="DD101" i="16"/>
  <c r="DC101" i="16"/>
  <c r="DB101" i="16"/>
  <c r="DA101" i="16"/>
  <c r="CZ101" i="16"/>
  <c r="CY101" i="16"/>
  <c r="CX101" i="16"/>
  <c r="CW101" i="16"/>
  <c r="CV101" i="16"/>
  <c r="CU101" i="16"/>
  <c r="CT101" i="16"/>
  <c r="DE100" i="16"/>
  <c r="DD100" i="16"/>
  <c r="DC100" i="16"/>
  <c r="DB100" i="16"/>
  <c r="DA100" i="16"/>
  <c r="CZ100" i="16"/>
  <c r="CY100" i="16"/>
  <c r="CX100" i="16"/>
  <c r="CW100" i="16"/>
  <c r="CV100" i="16"/>
  <c r="CU100" i="16"/>
  <c r="CT100" i="16"/>
  <c r="DE99" i="16"/>
  <c r="DD99" i="16"/>
  <c r="DC99" i="16"/>
  <c r="DB99" i="16"/>
  <c r="DA99" i="16"/>
  <c r="CZ99" i="16"/>
  <c r="CY99" i="16"/>
  <c r="CX99" i="16"/>
  <c r="CW99" i="16"/>
  <c r="CV99" i="16"/>
  <c r="CU99" i="16"/>
  <c r="CT99" i="16"/>
  <c r="DE98" i="16"/>
  <c r="DD98" i="16"/>
  <c r="DC98" i="16"/>
  <c r="DB98" i="16"/>
  <c r="DA98" i="16"/>
  <c r="CZ98" i="16"/>
  <c r="CY98" i="16"/>
  <c r="CX98" i="16"/>
  <c r="CW98" i="16"/>
  <c r="CV98" i="16"/>
  <c r="CU98" i="16"/>
  <c r="CT98" i="16"/>
  <c r="DE97" i="16"/>
  <c r="DD97" i="16"/>
  <c r="DC97" i="16"/>
  <c r="DB97" i="16"/>
  <c r="DA97" i="16"/>
  <c r="CZ97" i="16"/>
  <c r="CY97" i="16"/>
  <c r="CX97" i="16"/>
  <c r="CW97" i="16"/>
  <c r="CV97" i="16"/>
  <c r="CU97" i="16"/>
  <c r="CT97" i="16"/>
  <c r="DE96" i="16"/>
  <c r="DD96" i="16"/>
  <c r="DC96" i="16"/>
  <c r="DB96" i="16"/>
  <c r="DA96" i="16"/>
  <c r="CZ96" i="16"/>
  <c r="CY96" i="16"/>
  <c r="CX96" i="16"/>
  <c r="CW96" i="16"/>
  <c r="CV96" i="16"/>
  <c r="CU96" i="16"/>
  <c r="CT96" i="16"/>
  <c r="DE95" i="16"/>
  <c r="DD95" i="16"/>
  <c r="DC95" i="16"/>
  <c r="DB95" i="16"/>
  <c r="DA95" i="16"/>
  <c r="CZ95" i="16"/>
  <c r="CY95" i="16"/>
  <c r="CX95" i="16"/>
  <c r="CW95" i="16"/>
  <c r="CV95" i="16"/>
  <c r="CU95" i="16"/>
  <c r="CT95" i="16"/>
  <c r="DE94" i="16"/>
  <c r="DD94" i="16"/>
  <c r="DC94" i="16"/>
  <c r="DB94" i="16"/>
  <c r="DA94" i="16"/>
  <c r="CZ94" i="16"/>
  <c r="CY94" i="16"/>
  <c r="CX94" i="16"/>
  <c r="CW94" i="16"/>
  <c r="CV94" i="16"/>
  <c r="CU94" i="16"/>
  <c r="CT94" i="16"/>
  <c r="DE93" i="16"/>
  <c r="DD93" i="16"/>
  <c r="DC93" i="16"/>
  <c r="DB93" i="16"/>
  <c r="DA93" i="16"/>
  <c r="CZ93" i="16"/>
  <c r="CY93" i="16"/>
  <c r="CX93" i="16"/>
  <c r="CW93" i="16"/>
  <c r="CV93" i="16"/>
  <c r="CU93" i="16"/>
  <c r="CT93" i="16"/>
  <c r="DE92" i="16"/>
  <c r="DD92" i="16"/>
  <c r="DC92" i="16"/>
  <c r="DB92" i="16"/>
  <c r="DA92" i="16"/>
  <c r="CZ92" i="16"/>
  <c r="CY92" i="16"/>
  <c r="CX92" i="16"/>
  <c r="CW92" i="16"/>
  <c r="CV92" i="16"/>
  <c r="CU92" i="16"/>
  <c r="CT92" i="16"/>
  <c r="DE91" i="16"/>
  <c r="DD91" i="16"/>
  <c r="DC91" i="16"/>
  <c r="DB91" i="16"/>
  <c r="DA91" i="16"/>
  <c r="CZ91" i="16"/>
  <c r="CY91" i="16"/>
  <c r="CX91" i="16"/>
  <c r="CW91" i="16"/>
  <c r="CV91" i="16"/>
  <c r="CU91" i="16"/>
  <c r="CT91" i="16"/>
  <c r="DE84" i="16"/>
  <c r="DD84" i="16"/>
  <c r="DC84" i="16"/>
  <c r="DB84" i="16"/>
  <c r="DA84" i="16"/>
  <c r="CZ84" i="16"/>
  <c r="CY84" i="16"/>
  <c r="CX84" i="16"/>
  <c r="CW84" i="16"/>
  <c r="CV84" i="16"/>
  <c r="CU84" i="16"/>
  <c r="CT84" i="16"/>
  <c r="DE83" i="16"/>
  <c r="DD83" i="16"/>
  <c r="DC83" i="16"/>
  <c r="DB83" i="16"/>
  <c r="DA83" i="16"/>
  <c r="CZ83" i="16"/>
  <c r="CY83" i="16"/>
  <c r="CX83" i="16"/>
  <c r="CW83" i="16"/>
  <c r="CV83" i="16"/>
  <c r="CU83" i="16"/>
  <c r="CT83" i="16"/>
  <c r="DE82" i="16"/>
  <c r="DD82" i="16"/>
  <c r="DC82" i="16"/>
  <c r="DB82" i="16"/>
  <c r="DA82" i="16"/>
  <c r="CZ82" i="16"/>
  <c r="CY82" i="16"/>
  <c r="CX82" i="16"/>
  <c r="CW82" i="16"/>
  <c r="CV82" i="16"/>
  <c r="CU82" i="16"/>
  <c r="CT82" i="16"/>
  <c r="DE81" i="16"/>
  <c r="DD81" i="16"/>
  <c r="DC81" i="16"/>
  <c r="DB81" i="16"/>
  <c r="DA81" i="16"/>
  <c r="CZ81" i="16"/>
  <c r="CY81" i="16"/>
  <c r="CX81" i="16"/>
  <c r="CW81" i="16"/>
  <c r="CV81" i="16"/>
  <c r="CU81" i="16"/>
  <c r="CT81" i="16"/>
  <c r="DE80" i="16"/>
  <c r="DD80" i="16"/>
  <c r="DC80" i="16"/>
  <c r="DB80" i="16"/>
  <c r="DA80" i="16"/>
  <c r="CZ80" i="16"/>
  <c r="CY80" i="16"/>
  <c r="CX80" i="16"/>
  <c r="CW80" i="16"/>
  <c r="CV80" i="16"/>
  <c r="CU80" i="16"/>
  <c r="CT80" i="16"/>
  <c r="DE79" i="16"/>
  <c r="DD79" i="16"/>
  <c r="DC79" i="16"/>
  <c r="DB79" i="16"/>
  <c r="DA79" i="16"/>
  <c r="CZ79" i="16"/>
  <c r="CY79" i="16"/>
  <c r="CX79" i="16"/>
  <c r="CW79" i="16"/>
  <c r="CV79" i="16"/>
  <c r="CU79" i="16"/>
  <c r="CT79" i="16"/>
  <c r="DE78" i="16"/>
  <c r="DD78" i="16"/>
  <c r="DC78" i="16"/>
  <c r="DB78" i="16"/>
  <c r="DA78" i="16"/>
  <c r="CZ78" i="16"/>
  <c r="CY78" i="16"/>
  <c r="CX78" i="16"/>
  <c r="CW78" i="16"/>
  <c r="CV78" i="16"/>
  <c r="CU78" i="16"/>
  <c r="CT78" i="16"/>
  <c r="DE77" i="16"/>
  <c r="DD77" i="16"/>
  <c r="DC77" i="16"/>
  <c r="DB77" i="16"/>
  <c r="DA77" i="16"/>
  <c r="CZ77" i="16"/>
  <c r="CY77" i="16"/>
  <c r="CX77" i="16"/>
  <c r="CW77" i="16"/>
  <c r="CV77" i="16"/>
  <c r="CU77" i="16"/>
  <c r="CT77" i="16"/>
  <c r="DE76" i="16"/>
  <c r="DD76" i="16"/>
  <c r="DC76" i="16"/>
  <c r="DB76" i="16"/>
  <c r="DA76" i="16"/>
  <c r="CZ76" i="16"/>
  <c r="CY76" i="16"/>
  <c r="CX76" i="16"/>
  <c r="CW76" i="16"/>
  <c r="CV76" i="16"/>
  <c r="CU76" i="16"/>
  <c r="CT76" i="16"/>
  <c r="DE75" i="16"/>
  <c r="DD75" i="16"/>
  <c r="DC75" i="16"/>
  <c r="DB75" i="16"/>
  <c r="DA75" i="16"/>
  <c r="CZ75" i="16"/>
  <c r="CY75" i="16"/>
  <c r="CX75" i="16"/>
  <c r="CW75" i="16"/>
  <c r="CV75" i="16"/>
  <c r="CU75" i="16"/>
  <c r="CT75" i="16"/>
  <c r="DE74" i="16"/>
  <c r="DD74" i="16"/>
  <c r="DC74" i="16"/>
  <c r="DB74" i="16"/>
  <c r="DA74" i="16"/>
  <c r="CZ74" i="16"/>
  <c r="CY74" i="16"/>
  <c r="CX74" i="16"/>
  <c r="CW74" i="16"/>
  <c r="CV74" i="16"/>
  <c r="CU74" i="16"/>
  <c r="CT74" i="16"/>
  <c r="DE73" i="16"/>
  <c r="DD73" i="16"/>
  <c r="DC73" i="16"/>
  <c r="DB73" i="16"/>
  <c r="DA73" i="16"/>
  <c r="CZ73" i="16"/>
  <c r="CY73" i="16"/>
  <c r="CX73" i="16"/>
  <c r="CW73" i="16"/>
  <c r="CV73" i="16"/>
  <c r="CU73" i="16"/>
  <c r="CT73" i="16"/>
  <c r="DE72" i="16"/>
  <c r="DD72" i="16"/>
  <c r="DC72" i="16"/>
  <c r="DB72" i="16"/>
  <c r="DA72" i="16"/>
  <c r="CZ72" i="16"/>
  <c r="CY72" i="16"/>
  <c r="CX72" i="16"/>
  <c r="CW72" i="16"/>
  <c r="CV72" i="16"/>
  <c r="CU72" i="16"/>
  <c r="CT72" i="16"/>
  <c r="DE71" i="16"/>
  <c r="DD71" i="16"/>
  <c r="DC71" i="16"/>
  <c r="DB71" i="16"/>
  <c r="DA71" i="16"/>
  <c r="CZ71" i="16"/>
  <c r="CY71" i="16"/>
  <c r="CX71" i="16"/>
  <c r="CW71" i="16"/>
  <c r="CV71" i="16"/>
  <c r="CU71" i="16"/>
  <c r="CT71" i="16"/>
  <c r="DE70" i="16"/>
  <c r="DD70" i="16"/>
  <c r="DC70" i="16"/>
  <c r="DB70" i="16"/>
  <c r="DA70" i="16"/>
  <c r="CZ70" i="16"/>
  <c r="CY70" i="16"/>
  <c r="CX70" i="16"/>
  <c r="CW70" i="16"/>
  <c r="CV70" i="16"/>
  <c r="CU70" i="16"/>
  <c r="CT70" i="16"/>
  <c r="DE69" i="16"/>
  <c r="DD69" i="16"/>
  <c r="DC69" i="16"/>
  <c r="DB69" i="16"/>
  <c r="DA69" i="16"/>
  <c r="CZ69" i="16"/>
  <c r="CY69" i="16"/>
  <c r="CX69" i="16"/>
  <c r="CW69" i="16"/>
  <c r="CV69" i="16"/>
  <c r="CU69" i="16"/>
  <c r="CT69" i="16"/>
  <c r="DE68" i="16"/>
  <c r="DD68" i="16"/>
  <c r="DC68" i="16"/>
  <c r="DB68" i="16"/>
  <c r="DA68" i="16"/>
  <c r="CZ68" i="16"/>
  <c r="CY68" i="16"/>
  <c r="CX68" i="16"/>
  <c r="CW68" i="16"/>
  <c r="CV68" i="16"/>
  <c r="CU68" i="16"/>
  <c r="CT68" i="16"/>
  <c r="DE67" i="16"/>
  <c r="DD67" i="16"/>
  <c r="DC67" i="16"/>
  <c r="DB67" i="16"/>
  <c r="DA67" i="16"/>
  <c r="CZ67" i="16"/>
  <c r="CY67" i="16"/>
  <c r="CX67" i="16"/>
  <c r="CW67" i="16"/>
  <c r="CV67" i="16"/>
  <c r="CU67" i="16"/>
  <c r="CT67" i="16"/>
  <c r="DE66" i="16"/>
  <c r="DD66" i="16"/>
  <c r="DC66" i="16"/>
  <c r="DB66" i="16"/>
  <c r="DA66" i="16"/>
  <c r="CZ66" i="16"/>
  <c r="CY66" i="16"/>
  <c r="CX66" i="16"/>
  <c r="CW66" i="16"/>
  <c r="CV66" i="16"/>
  <c r="CU66" i="16"/>
  <c r="CT66" i="16"/>
  <c r="DE65" i="16"/>
  <c r="DD65" i="16"/>
  <c r="DC65" i="16"/>
  <c r="DB65" i="16"/>
  <c r="DA65" i="16"/>
  <c r="CZ65" i="16"/>
  <c r="CY65" i="16"/>
  <c r="CX65" i="16"/>
  <c r="CW65" i="16"/>
  <c r="CV65" i="16"/>
  <c r="CU65" i="16"/>
  <c r="CT65" i="16"/>
  <c r="DE64" i="16"/>
  <c r="DD64" i="16"/>
  <c r="DC64" i="16"/>
  <c r="DB64" i="16"/>
  <c r="DA64" i="16"/>
  <c r="CZ64" i="16"/>
  <c r="CY64" i="16"/>
  <c r="CX64" i="16"/>
  <c r="CW64" i="16"/>
  <c r="CV64" i="16"/>
  <c r="CU64" i="16"/>
  <c r="CT64" i="16"/>
  <c r="DE63" i="16"/>
  <c r="DD63" i="16"/>
  <c r="DC63" i="16"/>
  <c r="DB63" i="16"/>
  <c r="DA63" i="16"/>
  <c r="CZ63" i="16"/>
  <c r="CY63" i="16"/>
  <c r="CX63" i="16"/>
  <c r="CW63" i="16"/>
  <c r="CV63" i="16"/>
  <c r="CU63" i="16"/>
  <c r="CT63" i="16"/>
  <c r="DE62" i="16"/>
  <c r="DD62" i="16"/>
  <c r="DC62" i="16"/>
  <c r="DB62" i="16"/>
  <c r="DA62" i="16"/>
  <c r="CZ62" i="16"/>
  <c r="CY62" i="16"/>
  <c r="CX62" i="16"/>
  <c r="CW62" i="16"/>
  <c r="CV62" i="16"/>
  <c r="CU62" i="16"/>
  <c r="CT62" i="16"/>
  <c r="DE61" i="16"/>
  <c r="DD61" i="16"/>
  <c r="DC61" i="16"/>
  <c r="DB61" i="16"/>
  <c r="DA61" i="16"/>
  <c r="CZ61" i="16"/>
  <c r="CY61" i="16"/>
  <c r="CX61" i="16"/>
  <c r="CW61" i="16"/>
  <c r="CV61" i="16"/>
  <c r="CU61" i="16"/>
  <c r="CT61" i="16"/>
  <c r="DE60" i="16"/>
  <c r="DD60" i="16"/>
  <c r="DC60" i="16"/>
  <c r="DB60" i="16"/>
  <c r="DA60" i="16"/>
  <c r="CZ60" i="16"/>
  <c r="CY60" i="16"/>
  <c r="CX60" i="16"/>
  <c r="CW60" i="16"/>
  <c r="CV60" i="16"/>
  <c r="CU60" i="16"/>
  <c r="CT60" i="16"/>
  <c r="DE59" i="16"/>
  <c r="DD59" i="16"/>
  <c r="DC59" i="16"/>
  <c r="DB59" i="16"/>
  <c r="DA59" i="16"/>
  <c r="CZ59" i="16"/>
  <c r="CY59" i="16"/>
  <c r="CX59" i="16"/>
  <c r="CW59" i="16"/>
  <c r="CV59" i="16"/>
  <c r="CU59" i="16"/>
  <c r="CT59" i="16"/>
  <c r="DE58" i="16"/>
  <c r="DD58" i="16"/>
  <c r="DC58" i="16"/>
  <c r="DB58" i="16"/>
  <c r="DA58" i="16"/>
  <c r="CZ58" i="16"/>
  <c r="CY58" i="16"/>
  <c r="CX58" i="16"/>
  <c r="CW58" i="16"/>
  <c r="CV58" i="16"/>
  <c r="CU58" i="16"/>
  <c r="CT58" i="16"/>
  <c r="DE57" i="16"/>
  <c r="DD57" i="16"/>
  <c r="DC57" i="16"/>
  <c r="DB57" i="16"/>
  <c r="DA57" i="16"/>
  <c r="CZ57" i="16"/>
  <c r="CY57" i="16"/>
  <c r="CX57" i="16"/>
  <c r="CW57" i="16"/>
  <c r="CV57" i="16"/>
  <c r="CU57" i="16"/>
  <c r="CT57" i="16"/>
  <c r="DE56" i="16"/>
  <c r="DD56" i="16"/>
  <c r="DC56" i="16"/>
  <c r="DB56" i="16"/>
  <c r="DA56" i="16"/>
  <c r="CZ56" i="16"/>
  <c r="CY56" i="16"/>
  <c r="CX56" i="16"/>
  <c r="CW56" i="16"/>
  <c r="CV56" i="16"/>
  <c r="CU56" i="16"/>
  <c r="CT56" i="16"/>
  <c r="DE55" i="16"/>
  <c r="DD55" i="16"/>
  <c r="DC55" i="16"/>
  <c r="DB55" i="16"/>
  <c r="DA55" i="16"/>
  <c r="CZ55" i="16"/>
  <c r="CY55" i="16"/>
  <c r="CX55" i="16"/>
  <c r="CW55" i="16"/>
  <c r="CV55" i="16"/>
  <c r="CU55" i="16"/>
  <c r="CT55" i="16"/>
  <c r="DE54" i="16"/>
  <c r="DD54" i="16"/>
  <c r="DC54" i="16"/>
  <c r="DB54" i="16"/>
  <c r="DA54" i="16"/>
  <c r="CZ54" i="16"/>
  <c r="CY54" i="16"/>
  <c r="CX54" i="16"/>
  <c r="CW54" i="16"/>
  <c r="CV54" i="16"/>
  <c r="CU54" i="16"/>
  <c r="CT54" i="16"/>
  <c r="DE53" i="16"/>
  <c r="DD53" i="16"/>
  <c r="DC53" i="16"/>
  <c r="DB53" i="16"/>
  <c r="DA53" i="16"/>
  <c r="CZ53" i="16"/>
  <c r="CY53" i="16"/>
  <c r="CX53" i="16"/>
  <c r="CW53" i="16"/>
  <c r="CV53" i="16"/>
  <c r="CU53" i="16"/>
  <c r="CT53" i="16"/>
  <c r="DE52" i="16"/>
  <c r="DD52" i="16"/>
  <c r="DC52" i="16"/>
  <c r="DB52" i="16"/>
  <c r="DA52" i="16"/>
  <c r="CZ52" i="16"/>
  <c r="CY52" i="16"/>
  <c r="CX52" i="16"/>
  <c r="CW52" i="16"/>
  <c r="CV52" i="16"/>
  <c r="CU52" i="16"/>
  <c r="CT52" i="16"/>
  <c r="DE51" i="16"/>
  <c r="DD51" i="16"/>
  <c r="DC51" i="16"/>
  <c r="DB51" i="16"/>
  <c r="DA51" i="16"/>
  <c r="CZ51" i="16"/>
  <c r="CY51" i="16"/>
  <c r="CX51" i="16"/>
  <c r="CW51" i="16"/>
  <c r="CV51" i="16"/>
  <c r="CU51" i="16"/>
  <c r="CT51" i="16"/>
  <c r="DE50" i="16"/>
  <c r="DD50" i="16"/>
  <c r="DC50" i="16"/>
  <c r="DB50" i="16"/>
  <c r="DA50" i="16"/>
  <c r="CZ50" i="16"/>
  <c r="CY50" i="16"/>
  <c r="CX50" i="16"/>
  <c r="CW50" i="16"/>
  <c r="CV50" i="16"/>
  <c r="CU50" i="16"/>
  <c r="CT50" i="16"/>
  <c r="DE49" i="16"/>
  <c r="DD49" i="16"/>
  <c r="DC49" i="16"/>
  <c r="DB49" i="16"/>
  <c r="DA49" i="16"/>
  <c r="CZ49" i="16"/>
  <c r="CY49" i="16"/>
  <c r="CX49" i="16"/>
  <c r="CW49" i="16"/>
  <c r="CV49" i="16"/>
  <c r="CU49" i="16"/>
  <c r="CT49" i="16"/>
  <c r="DE48" i="16"/>
  <c r="DD48" i="16"/>
  <c r="DC48" i="16"/>
  <c r="DB48" i="16"/>
  <c r="DA48" i="16"/>
  <c r="CZ48" i="16"/>
  <c r="CY48" i="16"/>
  <c r="CX48" i="16"/>
  <c r="CW48" i="16"/>
  <c r="CV48" i="16"/>
  <c r="CU48" i="16"/>
  <c r="CT48" i="16"/>
  <c r="DE47" i="16"/>
  <c r="DD47" i="16"/>
  <c r="DC47" i="16"/>
  <c r="DB47" i="16"/>
  <c r="DA47" i="16"/>
  <c r="CZ47" i="16"/>
  <c r="CY47" i="16"/>
  <c r="CX47" i="16"/>
  <c r="CW47" i="16"/>
  <c r="CV47" i="16"/>
  <c r="CU47" i="16"/>
  <c r="CT47" i="16"/>
  <c r="DE46" i="16"/>
  <c r="DD46" i="16"/>
  <c r="DC46" i="16"/>
  <c r="DB46" i="16"/>
  <c r="DA46" i="16"/>
  <c r="CZ46" i="16"/>
  <c r="CY46" i="16"/>
  <c r="CX46" i="16"/>
  <c r="CW46" i="16"/>
  <c r="CV46" i="16"/>
  <c r="CU46" i="16"/>
  <c r="CT46" i="16"/>
  <c r="DE45" i="16"/>
  <c r="DD45" i="16"/>
  <c r="DC45" i="16"/>
  <c r="DB45" i="16"/>
  <c r="DA45" i="16"/>
  <c r="CZ45" i="16"/>
  <c r="CY45" i="16"/>
  <c r="CX45" i="16"/>
  <c r="CW45" i="16"/>
  <c r="CV45" i="16"/>
  <c r="CU45" i="16"/>
  <c r="CT45" i="16"/>
  <c r="DE44" i="16"/>
  <c r="DD44" i="16"/>
  <c r="DC44" i="16"/>
  <c r="DB44" i="16"/>
  <c r="DA44" i="16"/>
  <c r="CZ44" i="16"/>
  <c r="CY44" i="16"/>
  <c r="CX44" i="16"/>
  <c r="CW44" i="16"/>
  <c r="CV44" i="16"/>
  <c r="CU44" i="16"/>
  <c r="CT44" i="16"/>
  <c r="DE43" i="16"/>
  <c r="DD43" i="16"/>
  <c r="DC43" i="16"/>
  <c r="DB43" i="16"/>
  <c r="DA43" i="16"/>
  <c r="CZ43" i="16"/>
  <c r="CY43" i="16"/>
  <c r="CX43" i="16"/>
  <c r="CW43" i="16"/>
  <c r="CV43" i="16"/>
  <c r="CU43" i="16"/>
  <c r="CT43" i="16"/>
  <c r="DE42" i="16"/>
  <c r="DD42" i="16"/>
  <c r="DC42" i="16"/>
  <c r="DB42" i="16"/>
  <c r="DA42" i="16"/>
  <c r="CZ42" i="16"/>
  <c r="CY42" i="16"/>
  <c r="CX42" i="16"/>
  <c r="CW42" i="16"/>
  <c r="CV42" i="16"/>
  <c r="CU42" i="16"/>
  <c r="CT42" i="16"/>
  <c r="DE41" i="16"/>
  <c r="DD41" i="16"/>
  <c r="DC41" i="16"/>
  <c r="DB41" i="16"/>
  <c r="DA41" i="16"/>
  <c r="CZ41" i="16"/>
  <c r="CY41" i="16"/>
  <c r="CX41" i="16"/>
  <c r="CW41" i="16"/>
  <c r="CV41" i="16"/>
  <c r="CU41" i="16"/>
  <c r="CT41" i="16"/>
  <c r="DE40" i="16"/>
  <c r="DD40" i="16"/>
  <c r="DC40" i="16"/>
  <c r="DB40" i="16"/>
  <c r="DA40" i="16"/>
  <c r="CZ40" i="16"/>
  <c r="CY40" i="16"/>
  <c r="CX40" i="16"/>
  <c r="CW40" i="16"/>
  <c r="CV40" i="16"/>
  <c r="CU40" i="16"/>
  <c r="CT40" i="16"/>
  <c r="DE39" i="16"/>
  <c r="DD39" i="16"/>
  <c r="DC39" i="16"/>
  <c r="DB39" i="16"/>
  <c r="DA39" i="16"/>
  <c r="CZ39" i="16"/>
  <c r="CY39" i="16"/>
  <c r="CX39" i="16"/>
  <c r="CW39" i="16"/>
  <c r="CV39" i="16"/>
  <c r="CU39" i="16"/>
  <c r="CT39" i="16"/>
  <c r="DE38" i="16"/>
  <c r="DD38" i="16"/>
  <c r="DC38" i="16"/>
  <c r="DB38" i="16"/>
  <c r="DA38" i="16"/>
  <c r="CZ38" i="16"/>
  <c r="CY38" i="16"/>
  <c r="CX38" i="16"/>
  <c r="CW38" i="16"/>
  <c r="CV38" i="16"/>
  <c r="CU38" i="16"/>
  <c r="CT38" i="16"/>
  <c r="DE37" i="16"/>
  <c r="DD37" i="16"/>
  <c r="DC37" i="16"/>
  <c r="DB37" i="16"/>
  <c r="DA37" i="16"/>
  <c r="CZ37" i="16"/>
  <c r="CY37" i="16"/>
  <c r="CX37" i="16"/>
  <c r="CW37" i="16"/>
  <c r="CV37" i="16"/>
  <c r="CU37" i="16"/>
  <c r="CT37" i="16"/>
  <c r="DE36" i="16"/>
  <c r="DD36" i="16"/>
  <c r="DC36" i="16"/>
  <c r="DB36" i="16"/>
  <c r="DA36" i="16"/>
  <c r="CZ36" i="16"/>
  <c r="CY36" i="16"/>
  <c r="CX36" i="16"/>
  <c r="CW36" i="16"/>
  <c r="CV36" i="16"/>
  <c r="CU36" i="16"/>
  <c r="CT36" i="16"/>
  <c r="DE35" i="16"/>
  <c r="DD35" i="16"/>
  <c r="DC35" i="16"/>
  <c r="DB35" i="16"/>
  <c r="DA35" i="16"/>
  <c r="CZ35" i="16"/>
  <c r="CY35" i="16"/>
  <c r="CX35" i="16"/>
  <c r="CW35" i="16"/>
  <c r="CV35" i="16"/>
  <c r="CU35" i="16"/>
  <c r="CT35" i="16"/>
  <c r="DE34" i="16"/>
  <c r="DD34" i="16"/>
  <c r="DC34" i="16"/>
  <c r="DB34" i="16"/>
  <c r="DA34" i="16"/>
  <c r="CZ34" i="16"/>
  <c r="CY34" i="16"/>
  <c r="CX34" i="16"/>
  <c r="CW34" i="16"/>
  <c r="CV34" i="16"/>
  <c r="CU34" i="16"/>
  <c r="CT34" i="16"/>
  <c r="DE33" i="16"/>
  <c r="DD33" i="16"/>
  <c r="DC33" i="16"/>
  <c r="DB33" i="16"/>
  <c r="DA33" i="16"/>
  <c r="CZ33" i="16"/>
  <c r="CY33" i="16"/>
  <c r="CX33" i="16"/>
  <c r="CW33" i="16"/>
  <c r="CV33" i="16"/>
  <c r="CU33" i="16"/>
  <c r="CT33" i="16"/>
  <c r="DE32" i="16"/>
  <c r="DD32" i="16"/>
  <c r="DC32" i="16"/>
  <c r="DB32" i="16"/>
  <c r="DA32" i="16"/>
  <c r="CZ32" i="16"/>
  <c r="CY32" i="16"/>
  <c r="CX32" i="16"/>
  <c r="CW32" i="16"/>
  <c r="CV32" i="16"/>
  <c r="CU32" i="16"/>
  <c r="CT32" i="16"/>
  <c r="DE31" i="16"/>
  <c r="DD31" i="16"/>
  <c r="DC31" i="16"/>
  <c r="DB31" i="16"/>
  <c r="DA31" i="16"/>
  <c r="CZ31" i="16"/>
  <c r="CY31" i="16"/>
  <c r="CX31" i="16"/>
  <c r="CW31" i="16"/>
  <c r="CV31" i="16"/>
  <c r="CU31" i="16"/>
  <c r="CT31" i="16"/>
  <c r="DE30" i="16"/>
  <c r="DD30" i="16"/>
  <c r="DC30" i="16"/>
  <c r="DB30" i="16"/>
  <c r="DA30" i="16"/>
  <c r="CZ30" i="16"/>
  <c r="CY30" i="16"/>
  <c r="CX30" i="16"/>
  <c r="CW30" i="16"/>
  <c r="CV30" i="16"/>
  <c r="CU30" i="16"/>
  <c r="CT30" i="16"/>
  <c r="DE29" i="16"/>
  <c r="DD29" i="16"/>
  <c r="DC29" i="16"/>
  <c r="DB29" i="16"/>
  <c r="DA29" i="16"/>
  <c r="CZ29" i="16"/>
  <c r="CY29" i="16"/>
  <c r="CX29" i="16"/>
  <c r="CW29" i="16"/>
  <c r="CV29" i="16"/>
  <c r="CU29" i="16"/>
  <c r="CT29" i="16"/>
  <c r="DE28" i="16"/>
  <c r="DD28" i="16"/>
  <c r="DC28" i="16"/>
  <c r="DB28" i="16"/>
  <c r="DA28" i="16"/>
  <c r="CZ28" i="16"/>
  <c r="CY28" i="16"/>
  <c r="CX28" i="16"/>
  <c r="CW28" i="16"/>
  <c r="CV28" i="16"/>
  <c r="CU28" i="16"/>
  <c r="CT28" i="16"/>
  <c r="DE27" i="16"/>
  <c r="DD27" i="16"/>
  <c r="DC27" i="16"/>
  <c r="DB27" i="16"/>
  <c r="DA27" i="16"/>
  <c r="CZ27" i="16"/>
  <c r="CY27" i="16"/>
  <c r="CX27" i="16"/>
  <c r="CW27" i="16"/>
  <c r="CV27" i="16"/>
  <c r="CU27" i="16"/>
  <c r="CT27" i="16"/>
  <c r="DE26" i="16"/>
  <c r="DD26" i="16"/>
  <c r="DC26" i="16"/>
  <c r="DB26" i="16"/>
  <c r="DA26" i="16"/>
  <c r="CZ26" i="16"/>
  <c r="CY26" i="16"/>
  <c r="CX26" i="16"/>
  <c r="CW26" i="16"/>
  <c r="CV26" i="16"/>
  <c r="CU26" i="16"/>
  <c r="CT26" i="16"/>
  <c r="DE25" i="16"/>
  <c r="DD25" i="16"/>
  <c r="DC25" i="16"/>
  <c r="DB25" i="16"/>
  <c r="DA25" i="16"/>
  <c r="CZ25" i="16"/>
  <c r="CY25" i="16"/>
  <c r="CX25" i="16"/>
  <c r="CW25" i="16"/>
  <c r="CV25" i="16"/>
  <c r="CU25" i="16"/>
  <c r="CT25" i="16"/>
  <c r="DE24" i="16"/>
  <c r="DD24" i="16"/>
  <c r="DC24" i="16"/>
  <c r="DB24" i="16"/>
  <c r="DA24" i="16"/>
  <c r="CZ24" i="16"/>
  <c r="CY24" i="16"/>
  <c r="CX24" i="16"/>
  <c r="CW24" i="16"/>
  <c r="CV24" i="16"/>
  <c r="CU24" i="16"/>
  <c r="CT24" i="16"/>
  <c r="DE23" i="16"/>
  <c r="DD23" i="16"/>
  <c r="DC23" i="16"/>
  <c r="DB23" i="16"/>
  <c r="DA23" i="16"/>
  <c r="CZ23" i="16"/>
  <c r="CY23" i="16"/>
  <c r="CX23" i="16"/>
  <c r="CW23" i="16"/>
  <c r="CV23" i="16"/>
  <c r="CU23" i="16"/>
  <c r="CT23" i="16"/>
  <c r="DE22" i="16"/>
  <c r="DD22" i="16"/>
  <c r="DC22" i="16"/>
  <c r="DB22" i="16"/>
  <c r="DA22" i="16"/>
  <c r="CZ22" i="16"/>
  <c r="CY22" i="16"/>
  <c r="CX22" i="16"/>
  <c r="CW22" i="16"/>
  <c r="CV22" i="16"/>
  <c r="CU22" i="16"/>
  <c r="CT22" i="16"/>
  <c r="DE21" i="16"/>
  <c r="DD21" i="16"/>
  <c r="DC21" i="16"/>
  <c r="DB21" i="16"/>
  <c r="DA21" i="16"/>
  <c r="CZ21" i="16"/>
  <c r="CY21" i="16"/>
  <c r="CX21" i="16"/>
  <c r="CW21" i="16"/>
  <c r="CV21" i="16"/>
  <c r="CU21" i="16"/>
  <c r="CT21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DE19" i="16"/>
  <c r="DD19" i="16"/>
  <c r="DC19" i="16"/>
  <c r="DB19" i="16"/>
  <c r="DA19" i="16"/>
  <c r="CZ19" i="16"/>
  <c r="CY19" i="16"/>
  <c r="CX19" i="16"/>
  <c r="CW19" i="16"/>
  <c r="CV19" i="16"/>
  <c r="CU19" i="16"/>
  <c r="CT19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DE10" i="16"/>
  <c r="DD10" i="16"/>
  <c r="DC10" i="16"/>
  <c r="DB10" i="16"/>
  <c r="DA10" i="16"/>
  <c r="CZ10" i="16"/>
  <c r="CY10" i="16"/>
  <c r="CX10" i="16"/>
  <c r="CW10" i="16"/>
  <c r="CV10" i="16"/>
  <c r="CU10" i="16"/>
  <c r="CT10" i="16"/>
  <c r="DE9" i="16"/>
  <c r="DD9" i="16"/>
  <c r="DC9" i="16"/>
  <c r="DB9" i="16"/>
  <c r="DA9" i="16"/>
  <c r="CZ9" i="16"/>
  <c r="CY9" i="16"/>
  <c r="CX9" i="16"/>
  <c r="CW9" i="16"/>
  <c r="CV9" i="16"/>
  <c r="CU9" i="16"/>
  <c r="CT9" i="16"/>
  <c r="DE8" i="16"/>
  <c r="DD8" i="16"/>
  <c r="DC8" i="16"/>
  <c r="DB8" i="16"/>
  <c r="DA8" i="16"/>
  <c r="CZ8" i="16"/>
  <c r="CY8" i="16"/>
  <c r="CX8" i="16"/>
  <c r="CW8" i="16"/>
  <c r="CV8" i="16"/>
  <c r="CU8" i="16"/>
  <c r="CT8" i="16"/>
  <c r="DE7" i="16"/>
  <c r="DD7" i="16"/>
  <c r="DC7" i="16"/>
  <c r="DB7" i="16"/>
  <c r="DA7" i="16"/>
  <c r="CZ7" i="16"/>
  <c r="CY7" i="16"/>
  <c r="CX7" i="16"/>
  <c r="CW7" i="16"/>
  <c r="CV7" i="16"/>
  <c r="CU7" i="16"/>
  <c r="CT7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DE259" i="8"/>
  <c r="DD259" i="8"/>
  <c r="DC259" i="8"/>
  <c r="DB259" i="8"/>
  <c r="DA259" i="8"/>
  <c r="CZ259" i="8"/>
  <c r="CY259" i="8"/>
  <c r="CX259" i="8"/>
  <c r="CW259" i="8"/>
  <c r="CV259" i="8"/>
  <c r="CU259" i="8"/>
  <c r="CT259" i="8"/>
  <c r="DE258" i="8"/>
  <c r="DD258" i="8"/>
  <c r="DC258" i="8"/>
  <c r="DB258" i="8"/>
  <c r="DA258" i="8"/>
  <c r="CZ258" i="8"/>
  <c r="CY258" i="8"/>
  <c r="CX258" i="8"/>
  <c r="CW258" i="8"/>
  <c r="CV258" i="8"/>
  <c r="CU258" i="8"/>
  <c r="CT258" i="8"/>
  <c r="DE257" i="8"/>
  <c r="DD257" i="8"/>
  <c r="DC257" i="8"/>
  <c r="DB257" i="8"/>
  <c r="DA257" i="8"/>
  <c r="CZ257" i="8"/>
  <c r="CY257" i="8"/>
  <c r="CX257" i="8"/>
  <c r="CW257" i="8"/>
  <c r="CV257" i="8"/>
  <c r="CU257" i="8"/>
  <c r="CT257" i="8"/>
  <c r="DE256" i="8"/>
  <c r="DD256" i="8"/>
  <c r="DC256" i="8"/>
  <c r="DB256" i="8"/>
  <c r="DA256" i="8"/>
  <c r="CZ256" i="8"/>
  <c r="CY256" i="8"/>
  <c r="CX256" i="8"/>
  <c r="CW256" i="8"/>
  <c r="CV256" i="8"/>
  <c r="CU256" i="8"/>
  <c r="CT256" i="8"/>
  <c r="DE255" i="8"/>
  <c r="DD255" i="8"/>
  <c r="DC255" i="8"/>
  <c r="DB255" i="8"/>
  <c r="DA255" i="8"/>
  <c r="CZ255" i="8"/>
  <c r="CY255" i="8"/>
  <c r="CX255" i="8"/>
  <c r="CW255" i="8"/>
  <c r="CV255" i="8"/>
  <c r="CU255" i="8"/>
  <c r="CT255" i="8"/>
  <c r="DE254" i="8"/>
  <c r="DD254" i="8"/>
  <c r="DC254" i="8"/>
  <c r="DB254" i="8"/>
  <c r="DA254" i="8"/>
  <c r="CZ254" i="8"/>
  <c r="CY254" i="8"/>
  <c r="CX254" i="8"/>
  <c r="CW254" i="8"/>
  <c r="CV254" i="8"/>
  <c r="CU254" i="8"/>
  <c r="CT254" i="8"/>
  <c r="DE253" i="8"/>
  <c r="DD253" i="8"/>
  <c r="DC253" i="8"/>
  <c r="DB253" i="8"/>
  <c r="DA253" i="8"/>
  <c r="CZ253" i="8"/>
  <c r="CY253" i="8"/>
  <c r="CX253" i="8"/>
  <c r="CW253" i="8"/>
  <c r="CV253" i="8"/>
  <c r="CU253" i="8"/>
  <c r="CT253" i="8"/>
  <c r="DE252" i="8"/>
  <c r="DD252" i="8"/>
  <c r="DC252" i="8"/>
  <c r="DB252" i="8"/>
  <c r="DA252" i="8"/>
  <c r="CZ252" i="8"/>
  <c r="CY252" i="8"/>
  <c r="CX252" i="8"/>
  <c r="CW252" i="8"/>
  <c r="CV252" i="8"/>
  <c r="CU252" i="8"/>
  <c r="CT252" i="8"/>
  <c r="DE251" i="8"/>
  <c r="DD251" i="8"/>
  <c r="DC251" i="8"/>
  <c r="DB251" i="8"/>
  <c r="DA251" i="8"/>
  <c r="CZ251" i="8"/>
  <c r="CY251" i="8"/>
  <c r="CX251" i="8"/>
  <c r="CW251" i="8"/>
  <c r="CV251" i="8"/>
  <c r="CU251" i="8"/>
  <c r="CT251" i="8"/>
  <c r="DE250" i="8"/>
  <c r="DD250" i="8"/>
  <c r="DC250" i="8"/>
  <c r="DB250" i="8"/>
  <c r="DA250" i="8"/>
  <c r="CZ250" i="8"/>
  <c r="CY250" i="8"/>
  <c r="CX250" i="8"/>
  <c r="CW250" i="8"/>
  <c r="CV250" i="8"/>
  <c r="CU250" i="8"/>
  <c r="CT250" i="8"/>
  <c r="DE249" i="8"/>
  <c r="DD249" i="8"/>
  <c r="DC249" i="8"/>
  <c r="DB249" i="8"/>
  <c r="DA249" i="8"/>
  <c r="CZ249" i="8"/>
  <c r="CY249" i="8"/>
  <c r="CX249" i="8"/>
  <c r="CW249" i="8"/>
  <c r="CV249" i="8"/>
  <c r="CU249" i="8"/>
  <c r="CT249" i="8"/>
  <c r="DE248" i="8"/>
  <c r="DD248" i="8"/>
  <c r="DC248" i="8"/>
  <c r="DB248" i="8"/>
  <c r="DA248" i="8"/>
  <c r="CZ248" i="8"/>
  <c r="CY248" i="8"/>
  <c r="CX248" i="8"/>
  <c r="CW248" i="8"/>
  <c r="CV248" i="8"/>
  <c r="CU248" i="8"/>
  <c r="CT248" i="8"/>
  <c r="DE247" i="8"/>
  <c r="DD247" i="8"/>
  <c r="DC247" i="8"/>
  <c r="DB247" i="8"/>
  <c r="DA247" i="8"/>
  <c r="CZ247" i="8"/>
  <c r="CY247" i="8"/>
  <c r="CX247" i="8"/>
  <c r="CW247" i="8"/>
  <c r="CV247" i="8"/>
  <c r="CU247" i="8"/>
  <c r="CT247" i="8"/>
  <c r="DE246" i="8"/>
  <c r="DD246" i="8"/>
  <c r="DC246" i="8"/>
  <c r="DB246" i="8"/>
  <c r="DA246" i="8"/>
  <c r="CZ246" i="8"/>
  <c r="CY246" i="8"/>
  <c r="CX246" i="8"/>
  <c r="CW246" i="8"/>
  <c r="CV246" i="8"/>
  <c r="CU246" i="8"/>
  <c r="CT246" i="8"/>
  <c r="DE245" i="8"/>
  <c r="DD245" i="8"/>
  <c r="DC245" i="8"/>
  <c r="DB245" i="8"/>
  <c r="DA245" i="8"/>
  <c r="CZ245" i="8"/>
  <c r="CY245" i="8"/>
  <c r="CX245" i="8"/>
  <c r="CW245" i="8"/>
  <c r="CV245" i="8"/>
  <c r="CU245" i="8"/>
  <c r="CT245" i="8"/>
  <c r="DE244" i="8"/>
  <c r="DD244" i="8"/>
  <c r="DC244" i="8"/>
  <c r="DB244" i="8"/>
  <c r="DA244" i="8"/>
  <c r="CZ244" i="8"/>
  <c r="CY244" i="8"/>
  <c r="CX244" i="8"/>
  <c r="CW244" i="8"/>
  <c r="CV244" i="8"/>
  <c r="CU244" i="8"/>
  <c r="CT244" i="8"/>
  <c r="DE243" i="8"/>
  <c r="DD243" i="8"/>
  <c r="DC243" i="8"/>
  <c r="DB243" i="8"/>
  <c r="DA243" i="8"/>
  <c r="CZ243" i="8"/>
  <c r="CY243" i="8"/>
  <c r="CX243" i="8"/>
  <c r="CW243" i="8"/>
  <c r="CV243" i="8"/>
  <c r="CU243" i="8"/>
  <c r="CT243" i="8"/>
  <c r="DE242" i="8"/>
  <c r="DD242" i="8"/>
  <c r="DC242" i="8"/>
  <c r="DB242" i="8"/>
  <c r="DA242" i="8"/>
  <c r="CZ242" i="8"/>
  <c r="CY242" i="8"/>
  <c r="CX242" i="8"/>
  <c r="CW242" i="8"/>
  <c r="CV242" i="8"/>
  <c r="CU242" i="8"/>
  <c r="CT242" i="8"/>
  <c r="DE241" i="8"/>
  <c r="DD241" i="8"/>
  <c r="DC241" i="8"/>
  <c r="DB241" i="8"/>
  <c r="DA241" i="8"/>
  <c r="CZ241" i="8"/>
  <c r="CY241" i="8"/>
  <c r="CX241" i="8"/>
  <c r="CW241" i="8"/>
  <c r="CV241" i="8"/>
  <c r="CU241" i="8"/>
  <c r="CT241" i="8"/>
  <c r="DE240" i="8"/>
  <c r="DD240" i="8"/>
  <c r="DC240" i="8"/>
  <c r="DB240" i="8"/>
  <c r="DA240" i="8"/>
  <c r="CZ240" i="8"/>
  <c r="CY240" i="8"/>
  <c r="CX240" i="8"/>
  <c r="CW240" i="8"/>
  <c r="CV240" i="8"/>
  <c r="CU240" i="8"/>
  <c r="CT240" i="8"/>
  <c r="DE239" i="8"/>
  <c r="DD239" i="8"/>
  <c r="DC239" i="8"/>
  <c r="DB239" i="8"/>
  <c r="DA239" i="8"/>
  <c r="CZ239" i="8"/>
  <c r="CY239" i="8"/>
  <c r="CX239" i="8"/>
  <c r="CW239" i="8"/>
  <c r="CV239" i="8"/>
  <c r="CU239" i="8"/>
  <c r="CT239" i="8"/>
  <c r="DE238" i="8"/>
  <c r="DD238" i="8"/>
  <c r="DC238" i="8"/>
  <c r="DB238" i="8"/>
  <c r="DA238" i="8"/>
  <c r="CZ238" i="8"/>
  <c r="CY238" i="8"/>
  <c r="CX238" i="8"/>
  <c r="CW238" i="8"/>
  <c r="CV238" i="8"/>
  <c r="CU238" i="8"/>
  <c r="CT238" i="8"/>
  <c r="DE237" i="8"/>
  <c r="DD237" i="8"/>
  <c r="DC237" i="8"/>
  <c r="DB237" i="8"/>
  <c r="DA237" i="8"/>
  <c r="CZ237" i="8"/>
  <c r="CY237" i="8"/>
  <c r="CX237" i="8"/>
  <c r="CW237" i="8"/>
  <c r="CV237" i="8"/>
  <c r="CU237" i="8"/>
  <c r="CT237" i="8"/>
  <c r="DE236" i="8"/>
  <c r="DD236" i="8"/>
  <c r="DC236" i="8"/>
  <c r="DB236" i="8"/>
  <c r="DA236" i="8"/>
  <c r="CZ236" i="8"/>
  <c r="CY236" i="8"/>
  <c r="CX236" i="8"/>
  <c r="CW236" i="8"/>
  <c r="CV236" i="8"/>
  <c r="CU236" i="8"/>
  <c r="CT236" i="8"/>
  <c r="DE235" i="8"/>
  <c r="DD235" i="8"/>
  <c r="DC235" i="8"/>
  <c r="DB235" i="8"/>
  <c r="DA235" i="8"/>
  <c r="CZ235" i="8"/>
  <c r="CY235" i="8"/>
  <c r="CX235" i="8"/>
  <c r="CW235" i="8"/>
  <c r="CV235" i="8"/>
  <c r="CU235" i="8"/>
  <c r="CT235" i="8"/>
  <c r="DE234" i="8"/>
  <c r="DD234" i="8"/>
  <c r="DC234" i="8"/>
  <c r="DB234" i="8"/>
  <c r="DA234" i="8"/>
  <c r="CZ234" i="8"/>
  <c r="CY234" i="8"/>
  <c r="CX234" i="8"/>
  <c r="CW234" i="8"/>
  <c r="CV234" i="8"/>
  <c r="CU234" i="8"/>
  <c r="CT234" i="8"/>
  <c r="DE233" i="8"/>
  <c r="DD233" i="8"/>
  <c r="DC233" i="8"/>
  <c r="DB233" i="8"/>
  <c r="DA233" i="8"/>
  <c r="CZ233" i="8"/>
  <c r="CY233" i="8"/>
  <c r="CX233" i="8"/>
  <c r="CW233" i="8"/>
  <c r="CV233" i="8"/>
  <c r="CU233" i="8"/>
  <c r="CT233" i="8"/>
  <c r="DE232" i="8"/>
  <c r="DD232" i="8"/>
  <c r="DC232" i="8"/>
  <c r="DB232" i="8"/>
  <c r="DA232" i="8"/>
  <c r="CZ232" i="8"/>
  <c r="CY232" i="8"/>
  <c r="CX232" i="8"/>
  <c r="CW232" i="8"/>
  <c r="CV232" i="8"/>
  <c r="CU232" i="8"/>
  <c r="CT232" i="8"/>
  <c r="DE231" i="8"/>
  <c r="DD231" i="8"/>
  <c r="DC231" i="8"/>
  <c r="DB231" i="8"/>
  <c r="DA231" i="8"/>
  <c r="CZ231" i="8"/>
  <c r="CY231" i="8"/>
  <c r="CX231" i="8"/>
  <c r="CW231" i="8"/>
  <c r="CV231" i="8"/>
  <c r="CU231" i="8"/>
  <c r="CT231" i="8"/>
  <c r="DE230" i="8"/>
  <c r="DD230" i="8"/>
  <c r="DC230" i="8"/>
  <c r="DB230" i="8"/>
  <c r="DA230" i="8"/>
  <c r="CZ230" i="8"/>
  <c r="CY230" i="8"/>
  <c r="CX230" i="8"/>
  <c r="CW230" i="8"/>
  <c r="CV230" i="8"/>
  <c r="CU230" i="8"/>
  <c r="CT230" i="8"/>
  <c r="DE229" i="8"/>
  <c r="DD229" i="8"/>
  <c r="DC229" i="8"/>
  <c r="DB229" i="8"/>
  <c r="DA229" i="8"/>
  <c r="CZ229" i="8"/>
  <c r="CY229" i="8"/>
  <c r="CX229" i="8"/>
  <c r="CW229" i="8"/>
  <c r="CV229" i="8"/>
  <c r="CU229" i="8"/>
  <c r="CT229" i="8"/>
  <c r="DE228" i="8"/>
  <c r="DD228" i="8"/>
  <c r="DC228" i="8"/>
  <c r="DB228" i="8"/>
  <c r="DA228" i="8"/>
  <c r="CZ228" i="8"/>
  <c r="CY228" i="8"/>
  <c r="CX228" i="8"/>
  <c r="CW228" i="8"/>
  <c r="CV228" i="8"/>
  <c r="CU228" i="8"/>
  <c r="CT228" i="8"/>
  <c r="DE227" i="8"/>
  <c r="DD227" i="8"/>
  <c r="DC227" i="8"/>
  <c r="DB227" i="8"/>
  <c r="DA227" i="8"/>
  <c r="CZ227" i="8"/>
  <c r="CY227" i="8"/>
  <c r="CX227" i="8"/>
  <c r="CW227" i="8"/>
  <c r="CV227" i="8"/>
  <c r="CU227" i="8"/>
  <c r="CT227" i="8"/>
  <c r="DE226" i="8"/>
  <c r="DD226" i="8"/>
  <c r="DC226" i="8"/>
  <c r="DB226" i="8"/>
  <c r="DA226" i="8"/>
  <c r="CZ226" i="8"/>
  <c r="CY226" i="8"/>
  <c r="CX226" i="8"/>
  <c r="CW226" i="8"/>
  <c r="CV226" i="8"/>
  <c r="CU226" i="8"/>
  <c r="CT226" i="8"/>
  <c r="DE225" i="8"/>
  <c r="DD225" i="8"/>
  <c r="DC225" i="8"/>
  <c r="DB225" i="8"/>
  <c r="DA225" i="8"/>
  <c r="CZ225" i="8"/>
  <c r="CY225" i="8"/>
  <c r="CX225" i="8"/>
  <c r="CW225" i="8"/>
  <c r="CV225" i="8"/>
  <c r="CU225" i="8"/>
  <c r="CT225" i="8"/>
  <c r="DE224" i="8"/>
  <c r="DD224" i="8"/>
  <c r="DC224" i="8"/>
  <c r="DB224" i="8"/>
  <c r="DA224" i="8"/>
  <c r="CZ224" i="8"/>
  <c r="CY224" i="8"/>
  <c r="CX224" i="8"/>
  <c r="CW224" i="8"/>
  <c r="CV224" i="8"/>
  <c r="CU224" i="8"/>
  <c r="CT224" i="8"/>
  <c r="DE223" i="8"/>
  <c r="DD223" i="8"/>
  <c r="DC223" i="8"/>
  <c r="DB223" i="8"/>
  <c r="DA223" i="8"/>
  <c r="CZ223" i="8"/>
  <c r="CY223" i="8"/>
  <c r="CX223" i="8"/>
  <c r="CW223" i="8"/>
  <c r="CV223" i="8"/>
  <c r="CU223" i="8"/>
  <c r="CT223" i="8"/>
  <c r="DE222" i="8"/>
  <c r="DD222" i="8"/>
  <c r="DC222" i="8"/>
  <c r="DB222" i="8"/>
  <c r="DA222" i="8"/>
  <c r="CZ222" i="8"/>
  <c r="CY222" i="8"/>
  <c r="CX222" i="8"/>
  <c r="CW222" i="8"/>
  <c r="CV222" i="8"/>
  <c r="CU222" i="8"/>
  <c r="CT222" i="8"/>
  <c r="DE221" i="8"/>
  <c r="DD221" i="8"/>
  <c r="DC221" i="8"/>
  <c r="DB221" i="8"/>
  <c r="DA221" i="8"/>
  <c r="CZ221" i="8"/>
  <c r="CY221" i="8"/>
  <c r="CX221" i="8"/>
  <c r="CW221" i="8"/>
  <c r="CV221" i="8"/>
  <c r="CU221" i="8"/>
  <c r="CT221" i="8"/>
  <c r="DE220" i="8"/>
  <c r="DD220" i="8"/>
  <c r="DC220" i="8"/>
  <c r="DB220" i="8"/>
  <c r="DA220" i="8"/>
  <c r="CZ220" i="8"/>
  <c r="CY220" i="8"/>
  <c r="CX220" i="8"/>
  <c r="CW220" i="8"/>
  <c r="CV220" i="8"/>
  <c r="CU220" i="8"/>
  <c r="CT220" i="8"/>
  <c r="DE219" i="8"/>
  <c r="DD219" i="8"/>
  <c r="DC219" i="8"/>
  <c r="DB219" i="8"/>
  <c r="DA219" i="8"/>
  <c r="CZ219" i="8"/>
  <c r="CY219" i="8"/>
  <c r="CX219" i="8"/>
  <c r="CW219" i="8"/>
  <c r="CV219" i="8"/>
  <c r="CU219" i="8"/>
  <c r="CT219" i="8"/>
  <c r="DE218" i="8"/>
  <c r="DD218" i="8"/>
  <c r="DC218" i="8"/>
  <c r="DB218" i="8"/>
  <c r="DA218" i="8"/>
  <c r="CZ218" i="8"/>
  <c r="CY218" i="8"/>
  <c r="CX218" i="8"/>
  <c r="CW218" i="8"/>
  <c r="CV218" i="8"/>
  <c r="CU218" i="8"/>
  <c r="CT218" i="8"/>
  <c r="DE217" i="8"/>
  <c r="DD217" i="8"/>
  <c r="DC217" i="8"/>
  <c r="DB217" i="8"/>
  <c r="DA217" i="8"/>
  <c r="CZ217" i="8"/>
  <c r="CY217" i="8"/>
  <c r="CX217" i="8"/>
  <c r="CW217" i="8"/>
  <c r="CV217" i="8"/>
  <c r="CU217" i="8"/>
  <c r="CT217" i="8"/>
  <c r="DE216" i="8"/>
  <c r="DD216" i="8"/>
  <c r="DC216" i="8"/>
  <c r="DB216" i="8"/>
  <c r="DA216" i="8"/>
  <c r="CZ216" i="8"/>
  <c r="CY216" i="8"/>
  <c r="CX216" i="8"/>
  <c r="CW216" i="8"/>
  <c r="CV216" i="8"/>
  <c r="CU216" i="8"/>
  <c r="CT216" i="8"/>
  <c r="DE215" i="8"/>
  <c r="DD215" i="8"/>
  <c r="DC215" i="8"/>
  <c r="DB215" i="8"/>
  <c r="DA215" i="8"/>
  <c r="CZ215" i="8"/>
  <c r="CY215" i="8"/>
  <c r="CX215" i="8"/>
  <c r="CW215" i="8"/>
  <c r="CV215" i="8"/>
  <c r="CU215" i="8"/>
  <c r="CT215" i="8"/>
  <c r="DE214" i="8"/>
  <c r="DD214" i="8"/>
  <c r="DC214" i="8"/>
  <c r="DB214" i="8"/>
  <c r="DA214" i="8"/>
  <c r="CZ214" i="8"/>
  <c r="CY214" i="8"/>
  <c r="CX214" i="8"/>
  <c r="CW214" i="8"/>
  <c r="CV214" i="8"/>
  <c r="CU214" i="8"/>
  <c r="CT214" i="8"/>
  <c r="DE213" i="8"/>
  <c r="DD213" i="8"/>
  <c r="DC213" i="8"/>
  <c r="DB213" i="8"/>
  <c r="DA213" i="8"/>
  <c r="CZ213" i="8"/>
  <c r="CY213" i="8"/>
  <c r="CX213" i="8"/>
  <c r="CW213" i="8"/>
  <c r="CV213" i="8"/>
  <c r="CU213" i="8"/>
  <c r="CT213" i="8"/>
  <c r="DE212" i="8"/>
  <c r="DD212" i="8"/>
  <c r="DC212" i="8"/>
  <c r="DB212" i="8"/>
  <c r="DA212" i="8"/>
  <c r="CZ212" i="8"/>
  <c r="CY212" i="8"/>
  <c r="CX212" i="8"/>
  <c r="CW212" i="8"/>
  <c r="CV212" i="8"/>
  <c r="CU212" i="8"/>
  <c r="CT212" i="8"/>
  <c r="DE211" i="8"/>
  <c r="DD211" i="8"/>
  <c r="DC211" i="8"/>
  <c r="DB211" i="8"/>
  <c r="DA211" i="8"/>
  <c r="CZ211" i="8"/>
  <c r="CY211" i="8"/>
  <c r="CX211" i="8"/>
  <c r="CW211" i="8"/>
  <c r="CV211" i="8"/>
  <c r="CU211" i="8"/>
  <c r="CT211" i="8"/>
  <c r="DE210" i="8"/>
  <c r="DD210" i="8"/>
  <c r="DC210" i="8"/>
  <c r="DB210" i="8"/>
  <c r="DA210" i="8"/>
  <c r="CZ210" i="8"/>
  <c r="CY210" i="8"/>
  <c r="CX210" i="8"/>
  <c r="CW210" i="8"/>
  <c r="CV210" i="8"/>
  <c r="CU210" i="8"/>
  <c r="CT210" i="8"/>
  <c r="DE209" i="8"/>
  <c r="DD209" i="8"/>
  <c r="DC209" i="8"/>
  <c r="DB209" i="8"/>
  <c r="DA209" i="8"/>
  <c r="CZ209" i="8"/>
  <c r="CY209" i="8"/>
  <c r="CX209" i="8"/>
  <c r="CW209" i="8"/>
  <c r="CV209" i="8"/>
  <c r="CU209" i="8"/>
  <c r="CT209" i="8"/>
  <c r="DE208" i="8"/>
  <c r="DD208" i="8"/>
  <c r="DC208" i="8"/>
  <c r="DB208" i="8"/>
  <c r="DA208" i="8"/>
  <c r="CZ208" i="8"/>
  <c r="CY208" i="8"/>
  <c r="CX208" i="8"/>
  <c r="CW208" i="8"/>
  <c r="CV208" i="8"/>
  <c r="CU208" i="8"/>
  <c r="CT208" i="8"/>
  <c r="DE207" i="8"/>
  <c r="DD207" i="8"/>
  <c r="DC207" i="8"/>
  <c r="DB207" i="8"/>
  <c r="DA207" i="8"/>
  <c r="CZ207" i="8"/>
  <c r="CY207" i="8"/>
  <c r="CX207" i="8"/>
  <c r="CW207" i="8"/>
  <c r="CV207" i="8"/>
  <c r="CU207" i="8"/>
  <c r="CT207" i="8"/>
  <c r="DE206" i="8"/>
  <c r="DD206" i="8"/>
  <c r="DC206" i="8"/>
  <c r="DB206" i="8"/>
  <c r="DA206" i="8"/>
  <c r="CZ206" i="8"/>
  <c r="CY206" i="8"/>
  <c r="CX206" i="8"/>
  <c r="CW206" i="8"/>
  <c r="CV206" i="8"/>
  <c r="CU206" i="8"/>
  <c r="CT206" i="8"/>
  <c r="DE205" i="8"/>
  <c r="DD205" i="8"/>
  <c r="DC205" i="8"/>
  <c r="DB205" i="8"/>
  <c r="DA205" i="8"/>
  <c r="CZ205" i="8"/>
  <c r="CY205" i="8"/>
  <c r="CX205" i="8"/>
  <c r="CW205" i="8"/>
  <c r="CV205" i="8"/>
  <c r="CU205" i="8"/>
  <c r="CT205" i="8"/>
  <c r="DE204" i="8"/>
  <c r="DD204" i="8"/>
  <c r="DC204" i="8"/>
  <c r="DB204" i="8"/>
  <c r="DA204" i="8"/>
  <c r="CZ204" i="8"/>
  <c r="CY204" i="8"/>
  <c r="CX204" i="8"/>
  <c r="CW204" i="8"/>
  <c r="CV204" i="8"/>
  <c r="CU204" i="8"/>
  <c r="CT204" i="8"/>
  <c r="DE203" i="8"/>
  <c r="DD203" i="8"/>
  <c r="DC203" i="8"/>
  <c r="DB203" i="8"/>
  <c r="DA203" i="8"/>
  <c r="CZ203" i="8"/>
  <c r="CY203" i="8"/>
  <c r="CX203" i="8"/>
  <c r="CW203" i="8"/>
  <c r="CV203" i="8"/>
  <c r="CU203" i="8"/>
  <c r="CT203" i="8"/>
  <c r="DE202" i="8"/>
  <c r="DD202" i="8"/>
  <c r="DC202" i="8"/>
  <c r="DB202" i="8"/>
  <c r="DA202" i="8"/>
  <c r="CZ202" i="8"/>
  <c r="CY202" i="8"/>
  <c r="CX202" i="8"/>
  <c r="CW202" i="8"/>
  <c r="CV202" i="8"/>
  <c r="CU202" i="8"/>
  <c r="CT202" i="8"/>
  <c r="DE201" i="8"/>
  <c r="DD201" i="8"/>
  <c r="DC201" i="8"/>
  <c r="DB201" i="8"/>
  <c r="DA201" i="8"/>
  <c r="CZ201" i="8"/>
  <c r="CY201" i="8"/>
  <c r="CX201" i="8"/>
  <c r="CW201" i="8"/>
  <c r="CV201" i="8"/>
  <c r="CU201" i="8"/>
  <c r="CT201" i="8"/>
  <c r="DE200" i="8"/>
  <c r="DD200" i="8"/>
  <c r="DC200" i="8"/>
  <c r="DB200" i="8"/>
  <c r="DA200" i="8"/>
  <c r="CZ200" i="8"/>
  <c r="CY200" i="8"/>
  <c r="CX200" i="8"/>
  <c r="CW200" i="8"/>
  <c r="CV200" i="8"/>
  <c r="CU200" i="8"/>
  <c r="CT200" i="8"/>
  <c r="DE199" i="8"/>
  <c r="DD199" i="8"/>
  <c r="DC199" i="8"/>
  <c r="DB199" i="8"/>
  <c r="DA199" i="8"/>
  <c r="CZ199" i="8"/>
  <c r="CY199" i="8"/>
  <c r="CX199" i="8"/>
  <c r="CW199" i="8"/>
  <c r="CV199" i="8"/>
  <c r="CU199" i="8"/>
  <c r="CT199" i="8"/>
  <c r="DE198" i="8"/>
  <c r="DD198" i="8"/>
  <c r="DC198" i="8"/>
  <c r="DB198" i="8"/>
  <c r="DA198" i="8"/>
  <c r="CZ198" i="8"/>
  <c r="CY198" i="8"/>
  <c r="CX198" i="8"/>
  <c r="CW198" i="8"/>
  <c r="CV198" i="8"/>
  <c r="CU198" i="8"/>
  <c r="CT198" i="8"/>
  <c r="DE197" i="8"/>
  <c r="DD197" i="8"/>
  <c r="DC197" i="8"/>
  <c r="DB197" i="8"/>
  <c r="DA197" i="8"/>
  <c r="CZ197" i="8"/>
  <c r="CY197" i="8"/>
  <c r="CX197" i="8"/>
  <c r="CW197" i="8"/>
  <c r="CV197" i="8"/>
  <c r="CU197" i="8"/>
  <c r="CT197" i="8"/>
  <c r="DE196" i="8"/>
  <c r="DD196" i="8"/>
  <c r="DC196" i="8"/>
  <c r="DB196" i="8"/>
  <c r="DA196" i="8"/>
  <c r="CZ196" i="8"/>
  <c r="CY196" i="8"/>
  <c r="CX196" i="8"/>
  <c r="CW196" i="8"/>
  <c r="CV196" i="8"/>
  <c r="CU196" i="8"/>
  <c r="CT196" i="8"/>
  <c r="DE195" i="8"/>
  <c r="DD195" i="8"/>
  <c r="DC195" i="8"/>
  <c r="DB195" i="8"/>
  <c r="DA195" i="8"/>
  <c r="CZ195" i="8"/>
  <c r="CY195" i="8"/>
  <c r="CX195" i="8"/>
  <c r="CW195" i="8"/>
  <c r="CV195" i="8"/>
  <c r="CU195" i="8"/>
  <c r="CT195" i="8"/>
  <c r="DE194" i="8"/>
  <c r="DD194" i="8"/>
  <c r="DC194" i="8"/>
  <c r="DB194" i="8"/>
  <c r="DA194" i="8"/>
  <c r="CZ194" i="8"/>
  <c r="CY194" i="8"/>
  <c r="CX194" i="8"/>
  <c r="CW194" i="8"/>
  <c r="CV194" i="8"/>
  <c r="CU194" i="8"/>
  <c r="CT194" i="8"/>
  <c r="DE193" i="8"/>
  <c r="DD193" i="8"/>
  <c r="DC193" i="8"/>
  <c r="DB193" i="8"/>
  <c r="DA193" i="8"/>
  <c r="CZ193" i="8"/>
  <c r="CY193" i="8"/>
  <c r="CX193" i="8"/>
  <c r="CW193" i="8"/>
  <c r="CV193" i="8"/>
  <c r="CU193" i="8"/>
  <c r="CT193" i="8"/>
  <c r="DE192" i="8"/>
  <c r="DD192" i="8"/>
  <c r="DC192" i="8"/>
  <c r="DB192" i="8"/>
  <c r="DA192" i="8"/>
  <c r="CZ192" i="8"/>
  <c r="CY192" i="8"/>
  <c r="CX192" i="8"/>
  <c r="CW192" i="8"/>
  <c r="CV192" i="8"/>
  <c r="CU192" i="8"/>
  <c r="CT192" i="8"/>
  <c r="DE191" i="8"/>
  <c r="DD191" i="8"/>
  <c r="DC191" i="8"/>
  <c r="DB191" i="8"/>
  <c r="DA191" i="8"/>
  <c r="CZ191" i="8"/>
  <c r="CY191" i="8"/>
  <c r="CX191" i="8"/>
  <c r="CW191" i="8"/>
  <c r="CV191" i="8"/>
  <c r="CU191" i="8"/>
  <c r="CT191" i="8"/>
  <c r="DE184" i="8"/>
  <c r="DD184" i="8"/>
  <c r="DC184" i="8"/>
  <c r="DB184" i="8"/>
  <c r="DA184" i="8"/>
  <c r="CZ184" i="8"/>
  <c r="CY184" i="8"/>
  <c r="CX184" i="8"/>
  <c r="CW184" i="8"/>
  <c r="CV184" i="8"/>
  <c r="CU184" i="8"/>
  <c r="CT184" i="8"/>
  <c r="DE183" i="8"/>
  <c r="DD183" i="8"/>
  <c r="DC183" i="8"/>
  <c r="DB183" i="8"/>
  <c r="DA183" i="8"/>
  <c r="CZ183" i="8"/>
  <c r="CY183" i="8"/>
  <c r="CX183" i="8"/>
  <c r="CW183" i="8"/>
  <c r="CV183" i="8"/>
  <c r="CU183" i="8"/>
  <c r="CT183" i="8"/>
  <c r="DE182" i="8"/>
  <c r="DD182" i="8"/>
  <c r="DC182" i="8"/>
  <c r="DB182" i="8"/>
  <c r="DA182" i="8"/>
  <c r="CZ182" i="8"/>
  <c r="CY182" i="8"/>
  <c r="CX182" i="8"/>
  <c r="CW182" i="8"/>
  <c r="CV182" i="8"/>
  <c r="CU182" i="8"/>
  <c r="CT182" i="8"/>
  <c r="DE181" i="8"/>
  <c r="DD181" i="8"/>
  <c r="DC181" i="8"/>
  <c r="DB181" i="8"/>
  <c r="DA181" i="8"/>
  <c r="CZ181" i="8"/>
  <c r="CY181" i="8"/>
  <c r="CX181" i="8"/>
  <c r="CW181" i="8"/>
  <c r="CV181" i="8"/>
  <c r="CU181" i="8"/>
  <c r="CT181" i="8"/>
  <c r="DE180" i="8"/>
  <c r="DD180" i="8"/>
  <c r="DC180" i="8"/>
  <c r="DB180" i="8"/>
  <c r="DA180" i="8"/>
  <c r="CZ180" i="8"/>
  <c r="CY180" i="8"/>
  <c r="CX180" i="8"/>
  <c r="CW180" i="8"/>
  <c r="CV180" i="8"/>
  <c r="CU180" i="8"/>
  <c r="CT180" i="8"/>
  <c r="DE179" i="8"/>
  <c r="DD179" i="8"/>
  <c r="DC179" i="8"/>
  <c r="DB179" i="8"/>
  <c r="DA179" i="8"/>
  <c r="CZ179" i="8"/>
  <c r="CY179" i="8"/>
  <c r="CX179" i="8"/>
  <c r="CW179" i="8"/>
  <c r="CV179" i="8"/>
  <c r="CU179" i="8"/>
  <c r="CT179" i="8"/>
  <c r="DE178" i="8"/>
  <c r="DD178" i="8"/>
  <c r="DC178" i="8"/>
  <c r="DB178" i="8"/>
  <c r="DA178" i="8"/>
  <c r="CZ178" i="8"/>
  <c r="CY178" i="8"/>
  <c r="CX178" i="8"/>
  <c r="CW178" i="8"/>
  <c r="CV178" i="8"/>
  <c r="CU178" i="8"/>
  <c r="CT178" i="8"/>
  <c r="DE177" i="8"/>
  <c r="DD177" i="8"/>
  <c r="DC177" i="8"/>
  <c r="DB177" i="8"/>
  <c r="DA177" i="8"/>
  <c r="CZ177" i="8"/>
  <c r="CY177" i="8"/>
  <c r="CX177" i="8"/>
  <c r="CW177" i="8"/>
  <c r="CV177" i="8"/>
  <c r="CU177" i="8"/>
  <c r="CT177" i="8"/>
  <c r="DE176" i="8"/>
  <c r="DD176" i="8"/>
  <c r="DC176" i="8"/>
  <c r="DB176" i="8"/>
  <c r="DA176" i="8"/>
  <c r="CZ176" i="8"/>
  <c r="CY176" i="8"/>
  <c r="CX176" i="8"/>
  <c r="CW176" i="8"/>
  <c r="CV176" i="8"/>
  <c r="CU176" i="8"/>
  <c r="CT176" i="8"/>
  <c r="DE175" i="8"/>
  <c r="DD175" i="8"/>
  <c r="DC175" i="8"/>
  <c r="DB175" i="8"/>
  <c r="DA175" i="8"/>
  <c r="CZ175" i="8"/>
  <c r="CY175" i="8"/>
  <c r="CX175" i="8"/>
  <c r="CW175" i="8"/>
  <c r="CV175" i="8"/>
  <c r="CU175" i="8"/>
  <c r="CT175" i="8"/>
  <c r="DE174" i="8"/>
  <c r="DD174" i="8"/>
  <c r="DC174" i="8"/>
  <c r="DB174" i="8"/>
  <c r="DA174" i="8"/>
  <c r="CZ174" i="8"/>
  <c r="CY174" i="8"/>
  <c r="CX174" i="8"/>
  <c r="CW174" i="8"/>
  <c r="CV174" i="8"/>
  <c r="CU174" i="8"/>
  <c r="CT174" i="8"/>
  <c r="DE173" i="8"/>
  <c r="DD173" i="8"/>
  <c r="DC173" i="8"/>
  <c r="DB173" i="8"/>
  <c r="DA173" i="8"/>
  <c r="CZ173" i="8"/>
  <c r="CY173" i="8"/>
  <c r="CX173" i="8"/>
  <c r="CW173" i="8"/>
  <c r="CV173" i="8"/>
  <c r="CU173" i="8"/>
  <c r="CT173" i="8"/>
  <c r="DE172" i="8"/>
  <c r="DD172" i="8"/>
  <c r="DC172" i="8"/>
  <c r="DB172" i="8"/>
  <c r="DA172" i="8"/>
  <c r="CZ172" i="8"/>
  <c r="CY172" i="8"/>
  <c r="CX172" i="8"/>
  <c r="CW172" i="8"/>
  <c r="CV172" i="8"/>
  <c r="CU172" i="8"/>
  <c r="CT172" i="8"/>
  <c r="DE171" i="8"/>
  <c r="DD171" i="8"/>
  <c r="DC171" i="8"/>
  <c r="DB171" i="8"/>
  <c r="DA171" i="8"/>
  <c r="CZ171" i="8"/>
  <c r="CY171" i="8"/>
  <c r="CX171" i="8"/>
  <c r="CW171" i="8"/>
  <c r="CV171" i="8"/>
  <c r="CU171" i="8"/>
  <c r="CT171" i="8"/>
  <c r="DE170" i="8"/>
  <c r="DD170" i="8"/>
  <c r="DC170" i="8"/>
  <c r="DB170" i="8"/>
  <c r="DA170" i="8"/>
  <c r="CZ170" i="8"/>
  <c r="CY170" i="8"/>
  <c r="CX170" i="8"/>
  <c r="CW170" i="8"/>
  <c r="CV170" i="8"/>
  <c r="CU170" i="8"/>
  <c r="CT170" i="8"/>
  <c r="DE169" i="8"/>
  <c r="DD169" i="8"/>
  <c r="DC169" i="8"/>
  <c r="DB169" i="8"/>
  <c r="DA169" i="8"/>
  <c r="CZ169" i="8"/>
  <c r="CY169" i="8"/>
  <c r="CX169" i="8"/>
  <c r="CW169" i="8"/>
  <c r="CV169" i="8"/>
  <c r="CU169" i="8"/>
  <c r="CT169" i="8"/>
  <c r="DE168" i="8"/>
  <c r="DD168" i="8"/>
  <c r="DC168" i="8"/>
  <c r="DB168" i="8"/>
  <c r="DA168" i="8"/>
  <c r="CZ168" i="8"/>
  <c r="CY168" i="8"/>
  <c r="CX168" i="8"/>
  <c r="CW168" i="8"/>
  <c r="CV168" i="8"/>
  <c r="CU168" i="8"/>
  <c r="CT168" i="8"/>
  <c r="DE167" i="8"/>
  <c r="DD167" i="8"/>
  <c r="DC167" i="8"/>
  <c r="DB167" i="8"/>
  <c r="DA167" i="8"/>
  <c r="CZ167" i="8"/>
  <c r="CY167" i="8"/>
  <c r="CX167" i="8"/>
  <c r="CW167" i="8"/>
  <c r="CV167" i="8"/>
  <c r="CU167" i="8"/>
  <c r="CT167" i="8"/>
  <c r="DE166" i="8"/>
  <c r="DD166" i="8"/>
  <c r="DC166" i="8"/>
  <c r="DB166" i="8"/>
  <c r="DA166" i="8"/>
  <c r="CZ166" i="8"/>
  <c r="CY166" i="8"/>
  <c r="CX166" i="8"/>
  <c r="CW166" i="8"/>
  <c r="CV166" i="8"/>
  <c r="CU166" i="8"/>
  <c r="CT166" i="8"/>
  <c r="DE165" i="8"/>
  <c r="DD165" i="8"/>
  <c r="DC165" i="8"/>
  <c r="DB165" i="8"/>
  <c r="DA165" i="8"/>
  <c r="CZ165" i="8"/>
  <c r="CY165" i="8"/>
  <c r="CX165" i="8"/>
  <c r="CW165" i="8"/>
  <c r="CV165" i="8"/>
  <c r="CU165" i="8"/>
  <c r="CT165" i="8"/>
  <c r="DE164" i="8"/>
  <c r="DD164" i="8"/>
  <c r="DC164" i="8"/>
  <c r="DB164" i="8"/>
  <c r="DA164" i="8"/>
  <c r="CZ164" i="8"/>
  <c r="CY164" i="8"/>
  <c r="CX164" i="8"/>
  <c r="CW164" i="8"/>
  <c r="CV164" i="8"/>
  <c r="CU164" i="8"/>
  <c r="CT164" i="8"/>
  <c r="DE163" i="8"/>
  <c r="DD163" i="8"/>
  <c r="DC163" i="8"/>
  <c r="DB163" i="8"/>
  <c r="DA163" i="8"/>
  <c r="CZ163" i="8"/>
  <c r="CY163" i="8"/>
  <c r="CX163" i="8"/>
  <c r="CW163" i="8"/>
  <c r="CV163" i="8"/>
  <c r="CU163" i="8"/>
  <c r="CT163" i="8"/>
  <c r="DE162" i="8"/>
  <c r="DD162" i="8"/>
  <c r="DC162" i="8"/>
  <c r="DB162" i="8"/>
  <c r="DA162" i="8"/>
  <c r="CZ162" i="8"/>
  <c r="CY162" i="8"/>
  <c r="CX162" i="8"/>
  <c r="CW162" i="8"/>
  <c r="CV162" i="8"/>
  <c r="CU162" i="8"/>
  <c r="CT162" i="8"/>
  <c r="DE161" i="8"/>
  <c r="DD161" i="8"/>
  <c r="DC161" i="8"/>
  <c r="DB161" i="8"/>
  <c r="DA161" i="8"/>
  <c r="CZ161" i="8"/>
  <c r="CY161" i="8"/>
  <c r="CX161" i="8"/>
  <c r="CW161" i="8"/>
  <c r="CV161" i="8"/>
  <c r="CU161" i="8"/>
  <c r="CT161" i="8"/>
  <c r="DE160" i="8"/>
  <c r="DD160" i="8"/>
  <c r="DC160" i="8"/>
  <c r="DB160" i="8"/>
  <c r="DA160" i="8"/>
  <c r="CZ160" i="8"/>
  <c r="CY160" i="8"/>
  <c r="CX160" i="8"/>
  <c r="CW160" i="8"/>
  <c r="CV160" i="8"/>
  <c r="CU160" i="8"/>
  <c r="CT160" i="8"/>
  <c r="DE159" i="8"/>
  <c r="DD159" i="8"/>
  <c r="DC159" i="8"/>
  <c r="DB159" i="8"/>
  <c r="DA159" i="8"/>
  <c r="CZ159" i="8"/>
  <c r="CY159" i="8"/>
  <c r="CX159" i="8"/>
  <c r="CW159" i="8"/>
  <c r="CV159" i="8"/>
  <c r="CU159" i="8"/>
  <c r="CT159" i="8"/>
  <c r="DE158" i="8"/>
  <c r="DD158" i="8"/>
  <c r="DC158" i="8"/>
  <c r="DB158" i="8"/>
  <c r="DA158" i="8"/>
  <c r="CZ158" i="8"/>
  <c r="CY158" i="8"/>
  <c r="CX158" i="8"/>
  <c r="CW158" i="8"/>
  <c r="CV158" i="8"/>
  <c r="CU158" i="8"/>
  <c r="CT158" i="8"/>
  <c r="DE157" i="8"/>
  <c r="DD157" i="8"/>
  <c r="DC157" i="8"/>
  <c r="DB157" i="8"/>
  <c r="DA157" i="8"/>
  <c r="CZ157" i="8"/>
  <c r="CY157" i="8"/>
  <c r="CX157" i="8"/>
  <c r="CW157" i="8"/>
  <c r="CV157" i="8"/>
  <c r="CU157" i="8"/>
  <c r="CT157" i="8"/>
  <c r="DE156" i="8"/>
  <c r="DD156" i="8"/>
  <c r="DC156" i="8"/>
  <c r="DB156" i="8"/>
  <c r="DA156" i="8"/>
  <c r="CZ156" i="8"/>
  <c r="CY156" i="8"/>
  <c r="CX156" i="8"/>
  <c r="CW156" i="8"/>
  <c r="CV156" i="8"/>
  <c r="CU156" i="8"/>
  <c r="CT156" i="8"/>
  <c r="DE155" i="8"/>
  <c r="DD155" i="8"/>
  <c r="DC155" i="8"/>
  <c r="DB155" i="8"/>
  <c r="DA155" i="8"/>
  <c r="CZ155" i="8"/>
  <c r="CY155" i="8"/>
  <c r="CX155" i="8"/>
  <c r="CW155" i="8"/>
  <c r="CV155" i="8"/>
  <c r="CU155" i="8"/>
  <c r="CT155" i="8"/>
  <c r="DE154" i="8"/>
  <c r="DD154" i="8"/>
  <c r="DC154" i="8"/>
  <c r="DB154" i="8"/>
  <c r="DA154" i="8"/>
  <c r="CZ154" i="8"/>
  <c r="CY154" i="8"/>
  <c r="CX154" i="8"/>
  <c r="CW154" i="8"/>
  <c r="CV154" i="8"/>
  <c r="CU154" i="8"/>
  <c r="CT154" i="8"/>
  <c r="DE153" i="8"/>
  <c r="DD153" i="8"/>
  <c r="DC153" i="8"/>
  <c r="DB153" i="8"/>
  <c r="DA153" i="8"/>
  <c r="CZ153" i="8"/>
  <c r="CY153" i="8"/>
  <c r="CX153" i="8"/>
  <c r="CW153" i="8"/>
  <c r="CV153" i="8"/>
  <c r="CU153" i="8"/>
  <c r="CT153" i="8"/>
  <c r="DE152" i="8"/>
  <c r="DD152" i="8"/>
  <c r="DC152" i="8"/>
  <c r="DB152" i="8"/>
  <c r="DA152" i="8"/>
  <c r="CZ152" i="8"/>
  <c r="CY152" i="8"/>
  <c r="CX152" i="8"/>
  <c r="CW152" i="8"/>
  <c r="CV152" i="8"/>
  <c r="CU152" i="8"/>
  <c r="CT152" i="8"/>
  <c r="DE151" i="8"/>
  <c r="DD151" i="8"/>
  <c r="DC151" i="8"/>
  <c r="DB151" i="8"/>
  <c r="DA151" i="8"/>
  <c r="CZ151" i="8"/>
  <c r="CY151" i="8"/>
  <c r="CX151" i="8"/>
  <c r="CW151" i="8"/>
  <c r="CV151" i="8"/>
  <c r="CU151" i="8"/>
  <c r="CT151" i="8"/>
  <c r="DE150" i="8"/>
  <c r="DD150" i="8"/>
  <c r="DC150" i="8"/>
  <c r="DB150" i="8"/>
  <c r="DA150" i="8"/>
  <c r="CZ150" i="8"/>
  <c r="CY150" i="8"/>
  <c r="CX150" i="8"/>
  <c r="CW150" i="8"/>
  <c r="CV150" i="8"/>
  <c r="CU150" i="8"/>
  <c r="CT150" i="8"/>
  <c r="DE149" i="8"/>
  <c r="DD149" i="8"/>
  <c r="DC149" i="8"/>
  <c r="DB149" i="8"/>
  <c r="DA149" i="8"/>
  <c r="CZ149" i="8"/>
  <c r="CY149" i="8"/>
  <c r="CX149" i="8"/>
  <c r="CW149" i="8"/>
  <c r="CV149" i="8"/>
  <c r="CU149" i="8"/>
  <c r="CT149" i="8"/>
  <c r="DE148" i="8"/>
  <c r="DD148" i="8"/>
  <c r="DC148" i="8"/>
  <c r="DB148" i="8"/>
  <c r="DA148" i="8"/>
  <c r="CZ148" i="8"/>
  <c r="CY148" i="8"/>
  <c r="CX148" i="8"/>
  <c r="CW148" i="8"/>
  <c r="CV148" i="8"/>
  <c r="CU148" i="8"/>
  <c r="CT148" i="8"/>
  <c r="DE147" i="8"/>
  <c r="DD147" i="8"/>
  <c r="DC147" i="8"/>
  <c r="DB147" i="8"/>
  <c r="DA147" i="8"/>
  <c r="CZ147" i="8"/>
  <c r="CY147" i="8"/>
  <c r="CX147" i="8"/>
  <c r="CW147" i="8"/>
  <c r="CV147" i="8"/>
  <c r="CU147" i="8"/>
  <c r="CT147" i="8"/>
  <c r="DE146" i="8"/>
  <c r="DD146" i="8"/>
  <c r="DC146" i="8"/>
  <c r="DB146" i="8"/>
  <c r="DA146" i="8"/>
  <c r="CZ146" i="8"/>
  <c r="CY146" i="8"/>
  <c r="CX146" i="8"/>
  <c r="CW146" i="8"/>
  <c r="CV146" i="8"/>
  <c r="CU146" i="8"/>
  <c r="CT146" i="8"/>
  <c r="DE145" i="8"/>
  <c r="DD145" i="8"/>
  <c r="DC145" i="8"/>
  <c r="DB145" i="8"/>
  <c r="DA145" i="8"/>
  <c r="CZ145" i="8"/>
  <c r="CY145" i="8"/>
  <c r="CX145" i="8"/>
  <c r="CW145" i="8"/>
  <c r="CV145" i="8"/>
  <c r="CU145" i="8"/>
  <c r="CT145" i="8"/>
  <c r="DE144" i="8"/>
  <c r="DD144" i="8"/>
  <c r="DC144" i="8"/>
  <c r="DB144" i="8"/>
  <c r="DA144" i="8"/>
  <c r="CZ144" i="8"/>
  <c r="CY144" i="8"/>
  <c r="CX144" i="8"/>
  <c r="CW144" i="8"/>
  <c r="CV144" i="8"/>
  <c r="CU144" i="8"/>
  <c r="CT144" i="8"/>
  <c r="DE143" i="8"/>
  <c r="DD143" i="8"/>
  <c r="DC143" i="8"/>
  <c r="DB143" i="8"/>
  <c r="DA143" i="8"/>
  <c r="CZ143" i="8"/>
  <c r="CY143" i="8"/>
  <c r="CX143" i="8"/>
  <c r="CW143" i="8"/>
  <c r="CV143" i="8"/>
  <c r="CU143" i="8"/>
  <c r="CT143" i="8"/>
  <c r="DE142" i="8"/>
  <c r="DD142" i="8"/>
  <c r="DC142" i="8"/>
  <c r="DB142" i="8"/>
  <c r="DA142" i="8"/>
  <c r="CZ142" i="8"/>
  <c r="CY142" i="8"/>
  <c r="CX142" i="8"/>
  <c r="CW142" i="8"/>
  <c r="CV142" i="8"/>
  <c r="CU142" i="8"/>
  <c r="CT142" i="8"/>
  <c r="DE141" i="8"/>
  <c r="DD141" i="8"/>
  <c r="DC141" i="8"/>
  <c r="DB141" i="8"/>
  <c r="DA141" i="8"/>
  <c r="CZ141" i="8"/>
  <c r="CY141" i="8"/>
  <c r="CX141" i="8"/>
  <c r="CW141" i="8"/>
  <c r="CV141" i="8"/>
  <c r="CU141" i="8"/>
  <c r="CT141" i="8"/>
  <c r="DE140" i="8"/>
  <c r="DD140" i="8"/>
  <c r="DC140" i="8"/>
  <c r="DB140" i="8"/>
  <c r="DA140" i="8"/>
  <c r="CZ140" i="8"/>
  <c r="CY140" i="8"/>
  <c r="CX140" i="8"/>
  <c r="CW140" i="8"/>
  <c r="CV140" i="8"/>
  <c r="CU140" i="8"/>
  <c r="CT140" i="8"/>
  <c r="DE139" i="8"/>
  <c r="DD139" i="8"/>
  <c r="DC139" i="8"/>
  <c r="DB139" i="8"/>
  <c r="DA139" i="8"/>
  <c r="CZ139" i="8"/>
  <c r="CY139" i="8"/>
  <c r="CX139" i="8"/>
  <c r="CW139" i="8"/>
  <c r="CV139" i="8"/>
  <c r="CU139" i="8"/>
  <c r="CT139" i="8"/>
  <c r="DE138" i="8"/>
  <c r="DD138" i="8"/>
  <c r="DC138" i="8"/>
  <c r="DB138" i="8"/>
  <c r="DA138" i="8"/>
  <c r="CZ138" i="8"/>
  <c r="CY138" i="8"/>
  <c r="CX138" i="8"/>
  <c r="CW138" i="8"/>
  <c r="CV138" i="8"/>
  <c r="CU138" i="8"/>
  <c r="CT138" i="8"/>
  <c r="DE137" i="8"/>
  <c r="DD137" i="8"/>
  <c r="DC137" i="8"/>
  <c r="DB137" i="8"/>
  <c r="DA137" i="8"/>
  <c r="CZ137" i="8"/>
  <c r="CY137" i="8"/>
  <c r="CX137" i="8"/>
  <c r="CW137" i="8"/>
  <c r="CV137" i="8"/>
  <c r="CU137" i="8"/>
  <c r="CT137" i="8"/>
  <c r="DE136" i="8"/>
  <c r="DD136" i="8"/>
  <c r="DC136" i="8"/>
  <c r="DB136" i="8"/>
  <c r="DA136" i="8"/>
  <c r="CZ136" i="8"/>
  <c r="CY136" i="8"/>
  <c r="CX136" i="8"/>
  <c r="CW136" i="8"/>
  <c r="CV136" i="8"/>
  <c r="CU136" i="8"/>
  <c r="CT136" i="8"/>
  <c r="DE135" i="8"/>
  <c r="DD135" i="8"/>
  <c r="DC135" i="8"/>
  <c r="DB135" i="8"/>
  <c r="DA135" i="8"/>
  <c r="CZ135" i="8"/>
  <c r="CY135" i="8"/>
  <c r="CX135" i="8"/>
  <c r="CW135" i="8"/>
  <c r="CV135" i="8"/>
  <c r="CU135" i="8"/>
  <c r="CT135" i="8"/>
  <c r="DE134" i="8"/>
  <c r="DD134" i="8"/>
  <c r="DC134" i="8"/>
  <c r="DB134" i="8"/>
  <c r="DA134" i="8"/>
  <c r="CZ134" i="8"/>
  <c r="CY134" i="8"/>
  <c r="CX134" i="8"/>
  <c r="CW134" i="8"/>
  <c r="CV134" i="8"/>
  <c r="CU134" i="8"/>
  <c r="CT134" i="8"/>
  <c r="DE133" i="8"/>
  <c r="DD133" i="8"/>
  <c r="DC133" i="8"/>
  <c r="DB133" i="8"/>
  <c r="DA133" i="8"/>
  <c r="CZ133" i="8"/>
  <c r="CY133" i="8"/>
  <c r="CX133" i="8"/>
  <c r="CW133" i="8"/>
  <c r="CV133" i="8"/>
  <c r="CU133" i="8"/>
  <c r="CT133" i="8"/>
  <c r="DE132" i="8"/>
  <c r="DD132" i="8"/>
  <c r="DC132" i="8"/>
  <c r="DB132" i="8"/>
  <c r="DA132" i="8"/>
  <c r="CZ132" i="8"/>
  <c r="CY132" i="8"/>
  <c r="CX132" i="8"/>
  <c r="CW132" i="8"/>
  <c r="CV132" i="8"/>
  <c r="CU132" i="8"/>
  <c r="CT132" i="8"/>
  <c r="DE131" i="8"/>
  <c r="DD131" i="8"/>
  <c r="DC131" i="8"/>
  <c r="DB131" i="8"/>
  <c r="DA131" i="8"/>
  <c r="CZ131" i="8"/>
  <c r="CY131" i="8"/>
  <c r="CX131" i="8"/>
  <c r="CW131" i="8"/>
  <c r="CV131" i="8"/>
  <c r="CU131" i="8"/>
  <c r="CT131" i="8"/>
  <c r="DE130" i="8"/>
  <c r="DD130" i="8"/>
  <c r="DC130" i="8"/>
  <c r="DB130" i="8"/>
  <c r="DA130" i="8"/>
  <c r="CZ130" i="8"/>
  <c r="CY130" i="8"/>
  <c r="CX130" i="8"/>
  <c r="CW130" i="8"/>
  <c r="CV130" i="8"/>
  <c r="CU130" i="8"/>
  <c r="CT130" i="8"/>
  <c r="DE129" i="8"/>
  <c r="DD129" i="8"/>
  <c r="DC129" i="8"/>
  <c r="DB129" i="8"/>
  <c r="DA129" i="8"/>
  <c r="CZ129" i="8"/>
  <c r="CY129" i="8"/>
  <c r="CX129" i="8"/>
  <c r="CW129" i="8"/>
  <c r="CV129" i="8"/>
  <c r="CU129" i="8"/>
  <c r="CT129" i="8"/>
  <c r="DE128" i="8"/>
  <c r="DD128" i="8"/>
  <c r="DC128" i="8"/>
  <c r="DB128" i="8"/>
  <c r="DA128" i="8"/>
  <c r="CZ128" i="8"/>
  <c r="CY128" i="8"/>
  <c r="CX128" i="8"/>
  <c r="CW128" i="8"/>
  <c r="CV128" i="8"/>
  <c r="CU128" i="8"/>
  <c r="CT128" i="8"/>
  <c r="DE127" i="8"/>
  <c r="DD127" i="8"/>
  <c r="DC127" i="8"/>
  <c r="DB127" i="8"/>
  <c r="DA127" i="8"/>
  <c r="CZ127" i="8"/>
  <c r="CY127" i="8"/>
  <c r="CX127" i="8"/>
  <c r="CW127" i="8"/>
  <c r="CV127" i="8"/>
  <c r="CU127" i="8"/>
  <c r="CT127" i="8"/>
  <c r="DE126" i="8"/>
  <c r="DD126" i="8"/>
  <c r="DC126" i="8"/>
  <c r="DB126" i="8"/>
  <c r="DA126" i="8"/>
  <c r="CZ126" i="8"/>
  <c r="CY126" i="8"/>
  <c r="CX126" i="8"/>
  <c r="CW126" i="8"/>
  <c r="CV126" i="8"/>
  <c r="CU126" i="8"/>
  <c r="CT126" i="8"/>
  <c r="DE125" i="8"/>
  <c r="DD125" i="8"/>
  <c r="DC125" i="8"/>
  <c r="DB125" i="8"/>
  <c r="DA125" i="8"/>
  <c r="CZ125" i="8"/>
  <c r="CY125" i="8"/>
  <c r="CX125" i="8"/>
  <c r="CW125" i="8"/>
  <c r="CV125" i="8"/>
  <c r="CU125" i="8"/>
  <c r="CT125" i="8"/>
  <c r="DE124" i="8"/>
  <c r="DD124" i="8"/>
  <c r="DC124" i="8"/>
  <c r="DB124" i="8"/>
  <c r="DA124" i="8"/>
  <c r="CZ124" i="8"/>
  <c r="CY124" i="8"/>
  <c r="CX124" i="8"/>
  <c r="CW124" i="8"/>
  <c r="CV124" i="8"/>
  <c r="CU124" i="8"/>
  <c r="CT124" i="8"/>
  <c r="DE123" i="8"/>
  <c r="DD123" i="8"/>
  <c r="DC123" i="8"/>
  <c r="DB123" i="8"/>
  <c r="DA123" i="8"/>
  <c r="CZ123" i="8"/>
  <c r="CY123" i="8"/>
  <c r="CX123" i="8"/>
  <c r="CW123" i="8"/>
  <c r="CV123" i="8"/>
  <c r="CU123" i="8"/>
  <c r="CT123" i="8"/>
  <c r="DE122" i="8"/>
  <c r="DD122" i="8"/>
  <c r="DC122" i="8"/>
  <c r="DB122" i="8"/>
  <c r="DA122" i="8"/>
  <c r="CZ122" i="8"/>
  <c r="CY122" i="8"/>
  <c r="CX122" i="8"/>
  <c r="CW122" i="8"/>
  <c r="CV122" i="8"/>
  <c r="CU122" i="8"/>
  <c r="CT122" i="8"/>
  <c r="DE121" i="8"/>
  <c r="DD121" i="8"/>
  <c r="DC121" i="8"/>
  <c r="DB121" i="8"/>
  <c r="DA121" i="8"/>
  <c r="CZ121" i="8"/>
  <c r="CY121" i="8"/>
  <c r="CX121" i="8"/>
  <c r="CW121" i="8"/>
  <c r="CV121" i="8"/>
  <c r="CU121" i="8"/>
  <c r="CT121" i="8"/>
  <c r="DE120" i="8"/>
  <c r="DD120" i="8"/>
  <c r="DC120" i="8"/>
  <c r="DB120" i="8"/>
  <c r="DA120" i="8"/>
  <c r="CZ120" i="8"/>
  <c r="CY120" i="8"/>
  <c r="CX120" i="8"/>
  <c r="CW120" i="8"/>
  <c r="CV120" i="8"/>
  <c r="CU120" i="8"/>
  <c r="CT120" i="8"/>
  <c r="DE119" i="8"/>
  <c r="DD119" i="8"/>
  <c r="DC119" i="8"/>
  <c r="DB119" i="8"/>
  <c r="DA119" i="8"/>
  <c r="CZ119" i="8"/>
  <c r="CY119" i="8"/>
  <c r="CX119" i="8"/>
  <c r="CW119" i="8"/>
  <c r="CV119" i="8"/>
  <c r="CU119" i="8"/>
  <c r="CT119" i="8"/>
  <c r="DE118" i="8"/>
  <c r="DD118" i="8"/>
  <c r="DC118" i="8"/>
  <c r="DB118" i="8"/>
  <c r="DA118" i="8"/>
  <c r="CZ118" i="8"/>
  <c r="CY118" i="8"/>
  <c r="CX118" i="8"/>
  <c r="CW118" i="8"/>
  <c r="CV118" i="8"/>
  <c r="CU118" i="8"/>
  <c r="CT118" i="8"/>
  <c r="DE117" i="8"/>
  <c r="DD117" i="8"/>
  <c r="DC117" i="8"/>
  <c r="DB117" i="8"/>
  <c r="DA117" i="8"/>
  <c r="CZ117" i="8"/>
  <c r="CY117" i="8"/>
  <c r="CX117" i="8"/>
  <c r="CW117" i="8"/>
  <c r="CV117" i="8"/>
  <c r="CU117" i="8"/>
  <c r="CT117" i="8"/>
  <c r="DE116" i="8"/>
  <c r="DD116" i="8"/>
  <c r="DC116" i="8"/>
  <c r="DB116" i="8"/>
  <c r="DA116" i="8"/>
  <c r="CZ116" i="8"/>
  <c r="CY116" i="8"/>
  <c r="CX116" i="8"/>
  <c r="CW116" i="8"/>
  <c r="CV116" i="8"/>
  <c r="CU116" i="8"/>
  <c r="CT116" i="8"/>
  <c r="DE115" i="8"/>
  <c r="DD115" i="8"/>
  <c r="DC115" i="8"/>
  <c r="DB115" i="8"/>
  <c r="DA115" i="8"/>
  <c r="CZ115" i="8"/>
  <c r="CY115" i="8"/>
  <c r="CX115" i="8"/>
  <c r="CW115" i="8"/>
  <c r="CV115" i="8"/>
  <c r="CU115" i="8"/>
  <c r="CT115" i="8"/>
  <c r="DE114" i="8"/>
  <c r="DD114" i="8"/>
  <c r="DC114" i="8"/>
  <c r="DB114" i="8"/>
  <c r="DA114" i="8"/>
  <c r="CZ114" i="8"/>
  <c r="CY114" i="8"/>
  <c r="CX114" i="8"/>
  <c r="CW114" i="8"/>
  <c r="CV114" i="8"/>
  <c r="CU114" i="8"/>
  <c r="CT114" i="8"/>
  <c r="DE113" i="8"/>
  <c r="DD113" i="8"/>
  <c r="DC113" i="8"/>
  <c r="DB113" i="8"/>
  <c r="DA113" i="8"/>
  <c r="CZ113" i="8"/>
  <c r="CY113" i="8"/>
  <c r="CX113" i="8"/>
  <c r="CW113" i="8"/>
  <c r="CV113" i="8"/>
  <c r="CU113" i="8"/>
  <c r="CT113" i="8"/>
  <c r="DE112" i="8"/>
  <c r="DD112" i="8"/>
  <c r="DC112" i="8"/>
  <c r="DB112" i="8"/>
  <c r="DA112" i="8"/>
  <c r="CZ112" i="8"/>
  <c r="CY112" i="8"/>
  <c r="CX112" i="8"/>
  <c r="CW112" i="8"/>
  <c r="CV112" i="8"/>
  <c r="CU112" i="8"/>
  <c r="CT112" i="8"/>
  <c r="DE111" i="8"/>
  <c r="DD111" i="8"/>
  <c r="DC111" i="8"/>
  <c r="DB111" i="8"/>
  <c r="DA111" i="8"/>
  <c r="CZ111" i="8"/>
  <c r="CY111" i="8"/>
  <c r="CX111" i="8"/>
  <c r="CW111" i="8"/>
  <c r="CV111" i="8"/>
  <c r="CU111" i="8"/>
  <c r="CT111" i="8"/>
  <c r="DE110" i="8"/>
  <c r="DD110" i="8"/>
  <c r="DC110" i="8"/>
  <c r="DB110" i="8"/>
  <c r="DA110" i="8"/>
  <c r="CZ110" i="8"/>
  <c r="CY110" i="8"/>
  <c r="CX110" i="8"/>
  <c r="CW110" i="8"/>
  <c r="CV110" i="8"/>
  <c r="CU110" i="8"/>
  <c r="CT110" i="8"/>
  <c r="DE109" i="8"/>
  <c r="DD109" i="8"/>
  <c r="DC109" i="8"/>
  <c r="DB109" i="8"/>
  <c r="DA109" i="8"/>
  <c r="CZ109" i="8"/>
  <c r="CY109" i="8"/>
  <c r="CX109" i="8"/>
  <c r="CW109" i="8"/>
  <c r="CV109" i="8"/>
  <c r="CU109" i="8"/>
  <c r="CT109" i="8"/>
  <c r="DE108" i="8"/>
  <c r="DD108" i="8"/>
  <c r="DC108" i="8"/>
  <c r="DB108" i="8"/>
  <c r="DA108" i="8"/>
  <c r="CZ108" i="8"/>
  <c r="CY108" i="8"/>
  <c r="CX108" i="8"/>
  <c r="CW108" i="8"/>
  <c r="CV108" i="8"/>
  <c r="CU108" i="8"/>
  <c r="CT108" i="8"/>
  <c r="DE107" i="8"/>
  <c r="DD107" i="8"/>
  <c r="DC107" i="8"/>
  <c r="DB107" i="8"/>
  <c r="DA107" i="8"/>
  <c r="CZ107" i="8"/>
  <c r="CY107" i="8"/>
  <c r="CX107" i="8"/>
  <c r="CW107" i="8"/>
  <c r="CV107" i="8"/>
  <c r="CU107" i="8"/>
  <c r="CT107" i="8"/>
  <c r="DE106" i="8"/>
  <c r="DD106" i="8"/>
  <c r="DC106" i="8"/>
  <c r="DB106" i="8"/>
  <c r="DA106" i="8"/>
  <c r="CZ106" i="8"/>
  <c r="CY106" i="8"/>
  <c r="CX106" i="8"/>
  <c r="CW106" i="8"/>
  <c r="CV106" i="8"/>
  <c r="CU106" i="8"/>
  <c r="CT106" i="8"/>
  <c r="DE105" i="8"/>
  <c r="DD105" i="8"/>
  <c r="DC105" i="8"/>
  <c r="DB105" i="8"/>
  <c r="DA105" i="8"/>
  <c r="CZ105" i="8"/>
  <c r="CY105" i="8"/>
  <c r="CX105" i="8"/>
  <c r="CW105" i="8"/>
  <c r="CV105" i="8"/>
  <c r="CU105" i="8"/>
  <c r="CT105" i="8"/>
  <c r="DE104" i="8"/>
  <c r="DD104" i="8"/>
  <c r="DC104" i="8"/>
  <c r="DB104" i="8"/>
  <c r="DA104" i="8"/>
  <c r="CZ104" i="8"/>
  <c r="CY104" i="8"/>
  <c r="CX104" i="8"/>
  <c r="CW104" i="8"/>
  <c r="CV104" i="8"/>
  <c r="CU104" i="8"/>
  <c r="CT104" i="8"/>
  <c r="DE103" i="8"/>
  <c r="DD103" i="8"/>
  <c r="DC103" i="8"/>
  <c r="DB103" i="8"/>
  <c r="DA103" i="8"/>
  <c r="CZ103" i="8"/>
  <c r="CY103" i="8"/>
  <c r="CX103" i="8"/>
  <c r="CW103" i="8"/>
  <c r="CV103" i="8"/>
  <c r="CU103" i="8"/>
  <c r="CT103" i="8"/>
  <c r="DE102" i="8"/>
  <c r="DD102" i="8"/>
  <c r="DC102" i="8"/>
  <c r="DB102" i="8"/>
  <c r="DA102" i="8"/>
  <c r="CZ102" i="8"/>
  <c r="CY102" i="8"/>
  <c r="CX102" i="8"/>
  <c r="CW102" i="8"/>
  <c r="CV102" i="8"/>
  <c r="CU102" i="8"/>
  <c r="CT102" i="8"/>
  <c r="DE101" i="8"/>
  <c r="DD101" i="8"/>
  <c r="DC101" i="8"/>
  <c r="DB101" i="8"/>
  <c r="DA101" i="8"/>
  <c r="CZ101" i="8"/>
  <c r="CY101" i="8"/>
  <c r="CX101" i="8"/>
  <c r="CW101" i="8"/>
  <c r="CV101" i="8"/>
  <c r="CU101" i="8"/>
  <c r="CT101" i="8"/>
  <c r="DE100" i="8"/>
  <c r="DD100" i="8"/>
  <c r="DC100" i="8"/>
  <c r="DB100" i="8"/>
  <c r="DA100" i="8"/>
  <c r="CZ100" i="8"/>
  <c r="CY100" i="8"/>
  <c r="CX100" i="8"/>
  <c r="CW100" i="8"/>
  <c r="CV100" i="8"/>
  <c r="CU100" i="8"/>
  <c r="CT100" i="8"/>
  <c r="DE99" i="8"/>
  <c r="DD99" i="8"/>
  <c r="DC99" i="8"/>
  <c r="DB99" i="8"/>
  <c r="DA99" i="8"/>
  <c r="CZ99" i="8"/>
  <c r="CY99" i="8"/>
  <c r="CX99" i="8"/>
  <c r="CW99" i="8"/>
  <c r="CV99" i="8"/>
  <c r="CU99" i="8"/>
  <c r="CT99" i="8"/>
  <c r="DE98" i="8"/>
  <c r="DD98" i="8"/>
  <c r="DC98" i="8"/>
  <c r="DB98" i="8"/>
  <c r="DA98" i="8"/>
  <c r="CZ98" i="8"/>
  <c r="CY98" i="8"/>
  <c r="CX98" i="8"/>
  <c r="CW98" i="8"/>
  <c r="CV98" i="8"/>
  <c r="CU98" i="8"/>
  <c r="CT98" i="8"/>
  <c r="DE97" i="8"/>
  <c r="DD97" i="8"/>
  <c r="DC97" i="8"/>
  <c r="DB97" i="8"/>
  <c r="DA97" i="8"/>
  <c r="CZ97" i="8"/>
  <c r="CY97" i="8"/>
  <c r="CX97" i="8"/>
  <c r="CW97" i="8"/>
  <c r="CV97" i="8"/>
  <c r="CU97" i="8"/>
  <c r="CT97" i="8"/>
  <c r="DE96" i="8"/>
  <c r="DD96" i="8"/>
  <c r="DC96" i="8"/>
  <c r="DB96" i="8"/>
  <c r="DA96" i="8"/>
  <c r="CZ96" i="8"/>
  <c r="CY96" i="8"/>
  <c r="CX96" i="8"/>
  <c r="CW96" i="8"/>
  <c r="CV96" i="8"/>
  <c r="CU96" i="8"/>
  <c r="CT96" i="8"/>
  <c r="DE95" i="8"/>
  <c r="DD95" i="8"/>
  <c r="DC95" i="8"/>
  <c r="DB95" i="8"/>
  <c r="DA95" i="8"/>
  <c r="CZ95" i="8"/>
  <c r="CY95" i="8"/>
  <c r="CX95" i="8"/>
  <c r="CW95" i="8"/>
  <c r="CV95" i="8"/>
  <c r="CU95" i="8"/>
  <c r="CT95" i="8"/>
  <c r="DE94" i="8"/>
  <c r="DD94" i="8"/>
  <c r="DC94" i="8"/>
  <c r="DB94" i="8"/>
  <c r="DA94" i="8"/>
  <c r="CZ94" i="8"/>
  <c r="CY94" i="8"/>
  <c r="CX94" i="8"/>
  <c r="CW94" i="8"/>
  <c r="CV94" i="8"/>
  <c r="CU94" i="8"/>
  <c r="CT94" i="8"/>
  <c r="DE93" i="8"/>
  <c r="DD93" i="8"/>
  <c r="DC93" i="8"/>
  <c r="DB93" i="8"/>
  <c r="DA93" i="8"/>
  <c r="CZ93" i="8"/>
  <c r="CY93" i="8"/>
  <c r="CX93" i="8"/>
  <c r="CW93" i="8"/>
  <c r="CV93" i="8"/>
  <c r="CU93" i="8"/>
  <c r="CT93" i="8"/>
  <c r="DE92" i="8"/>
  <c r="DD92" i="8"/>
  <c r="DC92" i="8"/>
  <c r="DB92" i="8"/>
  <c r="DA92" i="8"/>
  <c r="CZ92" i="8"/>
  <c r="CY92" i="8"/>
  <c r="CX92" i="8"/>
  <c r="CW92" i="8"/>
  <c r="CV92" i="8"/>
  <c r="CU92" i="8"/>
  <c r="CT92" i="8"/>
  <c r="DE91" i="8"/>
  <c r="DD91" i="8"/>
  <c r="DC91" i="8"/>
  <c r="DB91" i="8"/>
  <c r="DA91" i="8"/>
  <c r="CZ91" i="8"/>
  <c r="CY91" i="8"/>
  <c r="CX91" i="8"/>
  <c r="CW91" i="8"/>
  <c r="CV91" i="8"/>
  <c r="CU91" i="8"/>
  <c r="CT91" i="8"/>
  <c r="DE85" i="8"/>
  <c r="DD85" i="8"/>
  <c r="DC85" i="8"/>
  <c r="DB85" i="8"/>
  <c r="DA85" i="8"/>
  <c r="CZ85" i="8"/>
  <c r="CY85" i="8"/>
  <c r="CX85" i="8"/>
  <c r="CW85" i="8"/>
  <c r="CV85" i="8"/>
  <c r="CU85" i="8"/>
  <c r="CT85" i="8"/>
  <c r="DE84" i="8"/>
  <c r="DD84" i="8"/>
  <c r="DC84" i="8"/>
  <c r="DB84" i="8"/>
  <c r="DA84" i="8"/>
  <c r="CZ84" i="8"/>
  <c r="CY84" i="8"/>
  <c r="CX84" i="8"/>
  <c r="CW84" i="8"/>
  <c r="CV84" i="8"/>
  <c r="CU84" i="8"/>
  <c r="CT84" i="8"/>
  <c r="DE83" i="8"/>
  <c r="DD83" i="8"/>
  <c r="DC83" i="8"/>
  <c r="DB83" i="8"/>
  <c r="DA83" i="8"/>
  <c r="CZ83" i="8"/>
  <c r="CY83" i="8"/>
  <c r="CX83" i="8"/>
  <c r="CW83" i="8"/>
  <c r="CV83" i="8"/>
  <c r="CU83" i="8"/>
  <c r="CT83" i="8"/>
  <c r="DE82" i="8"/>
  <c r="DD82" i="8"/>
  <c r="DC82" i="8"/>
  <c r="DB82" i="8"/>
  <c r="DA82" i="8"/>
  <c r="CZ82" i="8"/>
  <c r="CY82" i="8"/>
  <c r="CX82" i="8"/>
  <c r="CW82" i="8"/>
  <c r="CV82" i="8"/>
  <c r="CU82" i="8"/>
  <c r="CT82" i="8"/>
  <c r="DE81" i="8"/>
  <c r="DD81" i="8"/>
  <c r="DC81" i="8"/>
  <c r="DB81" i="8"/>
  <c r="DA81" i="8"/>
  <c r="CZ81" i="8"/>
  <c r="CY81" i="8"/>
  <c r="CX81" i="8"/>
  <c r="CW81" i="8"/>
  <c r="CV81" i="8"/>
  <c r="CU81" i="8"/>
  <c r="CT81" i="8"/>
  <c r="DE80" i="8"/>
  <c r="DD80" i="8"/>
  <c r="DC80" i="8"/>
  <c r="DB80" i="8"/>
  <c r="DA80" i="8"/>
  <c r="CZ80" i="8"/>
  <c r="CY80" i="8"/>
  <c r="CX80" i="8"/>
  <c r="CW80" i="8"/>
  <c r="CV80" i="8"/>
  <c r="CU80" i="8"/>
  <c r="CT80" i="8"/>
  <c r="DE79" i="8"/>
  <c r="DD79" i="8"/>
  <c r="DC79" i="8"/>
  <c r="DB79" i="8"/>
  <c r="DA79" i="8"/>
  <c r="CZ79" i="8"/>
  <c r="CY79" i="8"/>
  <c r="CX79" i="8"/>
  <c r="CW79" i="8"/>
  <c r="CV79" i="8"/>
  <c r="CU79" i="8"/>
  <c r="CT79" i="8"/>
  <c r="DE78" i="8"/>
  <c r="DD78" i="8"/>
  <c r="DC78" i="8"/>
  <c r="DB78" i="8"/>
  <c r="DA78" i="8"/>
  <c r="CZ78" i="8"/>
  <c r="CY78" i="8"/>
  <c r="CX78" i="8"/>
  <c r="CW78" i="8"/>
  <c r="CV78" i="8"/>
  <c r="CU78" i="8"/>
  <c r="CT78" i="8"/>
  <c r="DE77" i="8"/>
  <c r="DD77" i="8"/>
  <c r="DC77" i="8"/>
  <c r="DB77" i="8"/>
  <c r="DA77" i="8"/>
  <c r="CZ77" i="8"/>
  <c r="CY77" i="8"/>
  <c r="CX77" i="8"/>
  <c r="CW77" i="8"/>
  <c r="CV77" i="8"/>
  <c r="CU77" i="8"/>
  <c r="CT77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DE75" i="8"/>
  <c r="DD75" i="8"/>
  <c r="DC75" i="8"/>
  <c r="DB75" i="8"/>
  <c r="DA75" i="8"/>
  <c r="CZ75" i="8"/>
  <c r="CY75" i="8"/>
  <c r="CX75" i="8"/>
  <c r="CW75" i="8"/>
  <c r="CV75" i="8"/>
  <c r="CU75" i="8"/>
  <c r="CT75" i="8"/>
  <c r="DE74" i="8"/>
  <c r="DD74" i="8"/>
  <c r="DC74" i="8"/>
  <c r="DB74" i="8"/>
  <c r="DA74" i="8"/>
  <c r="CZ74" i="8"/>
  <c r="CY74" i="8"/>
  <c r="CX74" i="8"/>
  <c r="CW74" i="8"/>
  <c r="CV74" i="8"/>
  <c r="CU74" i="8"/>
  <c r="CT74" i="8"/>
  <c r="DE73" i="8"/>
  <c r="DD73" i="8"/>
  <c r="DC73" i="8"/>
  <c r="DB73" i="8"/>
  <c r="DA73" i="8"/>
  <c r="CZ73" i="8"/>
  <c r="CY73" i="8"/>
  <c r="CX73" i="8"/>
  <c r="CW73" i="8"/>
  <c r="CV73" i="8"/>
  <c r="CU73" i="8"/>
  <c r="CT73" i="8"/>
  <c r="DE72" i="8"/>
  <c r="DD72" i="8"/>
  <c r="DC72" i="8"/>
  <c r="DB72" i="8"/>
  <c r="DA72" i="8"/>
  <c r="CZ72" i="8"/>
  <c r="CY72" i="8"/>
  <c r="CX72" i="8"/>
  <c r="CW72" i="8"/>
  <c r="CV72" i="8"/>
  <c r="CU72" i="8"/>
  <c r="CT72" i="8"/>
  <c r="DE71" i="8"/>
  <c r="DD71" i="8"/>
  <c r="DC71" i="8"/>
  <c r="DB71" i="8"/>
  <c r="DA71" i="8"/>
  <c r="CZ71" i="8"/>
  <c r="CY71" i="8"/>
  <c r="CX71" i="8"/>
  <c r="CW71" i="8"/>
  <c r="CV71" i="8"/>
  <c r="CU71" i="8"/>
  <c r="CT71" i="8"/>
  <c r="DE70" i="8"/>
  <c r="DD70" i="8"/>
  <c r="DC70" i="8"/>
  <c r="DB70" i="8"/>
  <c r="DA70" i="8"/>
  <c r="CZ70" i="8"/>
  <c r="CY70" i="8"/>
  <c r="CX70" i="8"/>
  <c r="CW70" i="8"/>
  <c r="CV70" i="8"/>
  <c r="CU70" i="8"/>
  <c r="CT70" i="8"/>
  <c r="DE69" i="8"/>
  <c r="DD69" i="8"/>
  <c r="DC69" i="8"/>
  <c r="DB69" i="8"/>
  <c r="DA69" i="8"/>
  <c r="CZ69" i="8"/>
  <c r="CY69" i="8"/>
  <c r="CX69" i="8"/>
  <c r="CW69" i="8"/>
  <c r="CV69" i="8"/>
  <c r="CU69" i="8"/>
  <c r="CT69" i="8"/>
  <c r="DE68" i="8"/>
  <c r="DD68" i="8"/>
  <c r="DC68" i="8"/>
  <c r="DB68" i="8"/>
  <c r="DA68" i="8"/>
  <c r="CZ68" i="8"/>
  <c r="CY68" i="8"/>
  <c r="CX68" i="8"/>
  <c r="CW68" i="8"/>
  <c r="CV68" i="8"/>
  <c r="CU68" i="8"/>
  <c r="CT68" i="8"/>
  <c r="DE67" i="8"/>
  <c r="DD67" i="8"/>
  <c r="DC67" i="8"/>
  <c r="DB67" i="8"/>
  <c r="DA67" i="8"/>
  <c r="CZ67" i="8"/>
  <c r="CY67" i="8"/>
  <c r="CX67" i="8"/>
  <c r="CW67" i="8"/>
  <c r="CV67" i="8"/>
  <c r="CU67" i="8"/>
  <c r="CT67" i="8"/>
  <c r="DE66" i="8"/>
  <c r="DD66" i="8"/>
  <c r="DC66" i="8"/>
  <c r="DB66" i="8"/>
  <c r="DA66" i="8"/>
  <c r="CZ66" i="8"/>
  <c r="CY66" i="8"/>
  <c r="CX66" i="8"/>
  <c r="CW66" i="8"/>
  <c r="CV66" i="8"/>
  <c r="CU66" i="8"/>
  <c r="CT66" i="8"/>
  <c r="DE65" i="8"/>
  <c r="DD65" i="8"/>
  <c r="DC65" i="8"/>
  <c r="DB65" i="8"/>
  <c r="DA65" i="8"/>
  <c r="CZ65" i="8"/>
  <c r="CY65" i="8"/>
  <c r="CX65" i="8"/>
  <c r="CW65" i="8"/>
  <c r="CV65" i="8"/>
  <c r="CU65" i="8"/>
  <c r="CT65" i="8"/>
  <c r="DE64" i="8"/>
  <c r="DD64" i="8"/>
  <c r="DC64" i="8"/>
  <c r="DB64" i="8"/>
  <c r="DA64" i="8"/>
  <c r="CZ64" i="8"/>
  <c r="CY64" i="8"/>
  <c r="CX64" i="8"/>
  <c r="CW64" i="8"/>
  <c r="CV64" i="8"/>
  <c r="CU64" i="8"/>
  <c r="CT64" i="8"/>
  <c r="DE63" i="8"/>
  <c r="DD63" i="8"/>
  <c r="DC63" i="8"/>
  <c r="DB63" i="8"/>
  <c r="DA63" i="8"/>
  <c r="CZ63" i="8"/>
  <c r="CY63" i="8"/>
  <c r="CX63" i="8"/>
  <c r="CW63" i="8"/>
  <c r="CV63" i="8"/>
  <c r="CU63" i="8"/>
  <c r="CT63" i="8"/>
  <c r="DE62" i="8"/>
  <c r="DD62" i="8"/>
  <c r="DC62" i="8"/>
  <c r="DB62" i="8"/>
  <c r="DA62" i="8"/>
  <c r="CZ62" i="8"/>
  <c r="CY62" i="8"/>
  <c r="CX62" i="8"/>
  <c r="CW62" i="8"/>
  <c r="CV62" i="8"/>
  <c r="CU62" i="8"/>
  <c r="CT62" i="8"/>
  <c r="DE61" i="8"/>
  <c r="DD61" i="8"/>
  <c r="DC61" i="8"/>
  <c r="DB61" i="8"/>
  <c r="DA61" i="8"/>
  <c r="CZ61" i="8"/>
  <c r="CY61" i="8"/>
  <c r="CX61" i="8"/>
  <c r="CW61" i="8"/>
  <c r="CV61" i="8"/>
  <c r="CU61" i="8"/>
  <c r="CT61" i="8"/>
  <c r="DE60" i="8"/>
  <c r="DD60" i="8"/>
  <c r="DC60" i="8"/>
  <c r="DB60" i="8"/>
  <c r="DA60" i="8"/>
  <c r="CZ60" i="8"/>
  <c r="CY60" i="8"/>
  <c r="CX60" i="8"/>
  <c r="CW60" i="8"/>
  <c r="CV60" i="8"/>
  <c r="CU60" i="8"/>
  <c r="CT60" i="8"/>
  <c r="DE59" i="8"/>
  <c r="DD59" i="8"/>
  <c r="DC59" i="8"/>
  <c r="DB59" i="8"/>
  <c r="DA59" i="8"/>
  <c r="CZ59" i="8"/>
  <c r="CY59" i="8"/>
  <c r="CX59" i="8"/>
  <c r="CW59" i="8"/>
  <c r="CV59" i="8"/>
  <c r="CU59" i="8"/>
  <c r="CT59" i="8"/>
  <c r="DE58" i="8"/>
  <c r="DD58" i="8"/>
  <c r="DC58" i="8"/>
  <c r="DB58" i="8"/>
  <c r="DA58" i="8"/>
  <c r="CZ58" i="8"/>
  <c r="CY58" i="8"/>
  <c r="CX58" i="8"/>
  <c r="CW58" i="8"/>
  <c r="CV58" i="8"/>
  <c r="CU58" i="8"/>
  <c r="CT58" i="8"/>
  <c r="DE57" i="8"/>
  <c r="DD57" i="8"/>
  <c r="DC57" i="8"/>
  <c r="DB57" i="8"/>
  <c r="DA57" i="8"/>
  <c r="CZ57" i="8"/>
  <c r="CY57" i="8"/>
  <c r="CX57" i="8"/>
  <c r="CW57" i="8"/>
  <c r="CV57" i="8"/>
  <c r="CU57" i="8"/>
  <c r="CT57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DE54" i="8"/>
  <c r="DD54" i="8"/>
  <c r="DC54" i="8"/>
  <c r="DB54" i="8"/>
  <c r="DA54" i="8"/>
  <c r="CZ54" i="8"/>
  <c r="CY54" i="8"/>
  <c r="CX54" i="8"/>
  <c r="CW54" i="8"/>
  <c r="CV54" i="8"/>
  <c r="CU54" i="8"/>
  <c r="CT54" i="8"/>
  <c r="DE53" i="8"/>
  <c r="DD53" i="8"/>
  <c r="DC53" i="8"/>
  <c r="DB53" i="8"/>
  <c r="DA53" i="8"/>
  <c r="CZ53" i="8"/>
  <c r="CY53" i="8"/>
  <c r="CX53" i="8"/>
  <c r="CW53" i="8"/>
  <c r="CV53" i="8"/>
  <c r="CU53" i="8"/>
  <c r="CT53" i="8"/>
  <c r="DE52" i="8"/>
  <c r="DD52" i="8"/>
  <c r="DC52" i="8"/>
  <c r="DB52" i="8"/>
  <c r="DA52" i="8"/>
  <c r="CZ52" i="8"/>
  <c r="CY52" i="8"/>
  <c r="CX52" i="8"/>
  <c r="CW52" i="8"/>
  <c r="CV52" i="8"/>
  <c r="CU52" i="8"/>
  <c r="CT52" i="8"/>
  <c r="DE51" i="8"/>
  <c r="DD51" i="8"/>
  <c r="DC51" i="8"/>
  <c r="DB51" i="8"/>
  <c r="DA51" i="8"/>
  <c r="CZ51" i="8"/>
  <c r="CY51" i="8"/>
  <c r="CX51" i="8"/>
  <c r="CW51" i="8"/>
  <c r="CV51" i="8"/>
  <c r="CU51" i="8"/>
  <c r="CT51" i="8"/>
  <c r="DE50" i="8"/>
  <c r="DD50" i="8"/>
  <c r="DC50" i="8"/>
  <c r="DB50" i="8"/>
  <c r="DA50" i="8"/>
  <c r="CZ50" i="8"/>
  <c r="CY50" i="8"/>
  <c r="CX50" i="8"/>
  <c r="CW50" i="8"/>
  <c r="CV50" i="8"/>
  <c r="CU50" i="8"/>
  <c r="CT50" i="8"/>
  <c r="DE49" i="8"/>
  <c r="DD49" i="8"/>
  <c r="DC49" i="8"/>
  <c r="DB49" i="8"/>
  <c r="DA49" i="8"/>
  <c r="CZ49" i="8"/>
  <c r="CY49" i="8"/>
  <c r="CX49" i="8"/>
  <c r="CW49" i="8"/>
  <c r="CV49" i="8"/>
  <c r="CU49" i="8"/>
  <c r="CT49" i="8"/>
  <c r="DE48" i="8"/>
  <c r="DD48" i="8"/>
  <c r="DC48" i="8"/>
  <c r="DB48" i="8"/>
  <c r="DA48" i="8"/>
  <c r="CZ48" i="8"/>
  <c r="CY48" i="8"/>
  <c r="CX48" i="8"/>
  <c r="CW48" i="8"/>
  <c r="CV48" i="8"/>
  <c r="CU48" i="8"/>
  <c r="CT48" i="8"/>
  <c r="DE47" i="8"/>
  <c r="DD47" i="8"/>
  <c r="DC47" i="8"/>
  <c r="DB47" i="8"/>
  <c r="DA47" i="8"/>
  <c r="CZ47" i="8"/>
  <c r="CY47" i="8"/>
  <c r="CX47" i="8"/>
  <c r="CW47" i="8"/>
  <c r="CV47" i="8"/>
  <c r="CU47" i="8"/>
  <c r="CT47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DE44" i="8"/>
  <c r="DD44" i="8"/>
  <c r="DC44" i="8"/>
  <c r="DB44" i="8"/>
  <c r="DA44" i="8"/>
  <c r="CZ44" i="8"/>
  <c r="CY44" i="8"/>
  <c r="CX44" i="8"/>
  <c r="CW44" i="8"/>
  <c r="CV44" i="8"/>
  <c r="CU44" i="8"/>
  <c r="CT44" i="8"/>
  <c r="DE43" i="8"/>
  <c r="DD43" i="8"/>
  <c r="DC43" i="8"/>
  <c r="DB43" i="8"/>
  <c r="DA43" i="8"/>
  <c r="CZ43" i="8"/>
  <c r="CY43" i="8"/>
  <c r="CX43" i="8"/>
  <c r="CW43" i="8"/>
  <c r="CV43" i="8"/>
  <c r="CU43" i="8"/>
  <c r="CT43" i="8"/>
  <c r="DE42" i="8"/>
  <c r="DD42" i="8"/>
  <c r="DC42" i="8"/>
  <c r="DB42" i="8"/>
  <c r="DA42" i="8"/>
  <c r="CZ42" i="8"/>
  <c r="CY42" i="8"/>
  <c r="CX42" i="8"/>
  <c r="CW42" i="8"/>
  <c r="CV42" i="8"/>
  <c r="CU42" i="8"/>
  <c r="CT42" i="8"/>
  <c r="DE41" i="8"/>
  <c r="DD41" i="8"/>
  <c r="DC41" i="8"/>
  <c r="DB41" i="8"/>
  <c r="DA41" i="8"/>
  <c r="CZ41" i="8"/>
  <c r="CY41" i="8"/>
  <c r="CX41" i="8"/>
  <c r="CW41" i="8"/>
  <c r="CV41" i="8"/>
  <c r="CU41" i="8"/>
  <c r="CT41" i="8"/>
  <c r="DE40" i="8"/>
  <c r="DD40" i="8"/>
  <c r="DC40" i="8"/>
  <c r="DB40" i="8"/>
  <c r="DA40" i="8"/>
  <c r="CZ40" i="8"/>
  <c r="CY40" i="8"/>
  <c r="CX40" i="8"/>
  <c r="CW40" i="8"/>
  <c r="CV40" i="8"/>
  <c r="CU40" i="8"/>
  <c r="CT40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DE38" i="8"/>
  <c r="DD38" i="8"/>
  <c r="DC38" i="8"/>
  <c r="DB38" i="8"/>
  <c r="DA38" i="8"/>
  <c r="CZ38" i="8"/>
  <c r="CY38" i="8"/>
  <c r="CX38" i="8"/>
  <c r="CW38" i="8"/>
  <c r="CV38" i="8"/>
  <c r="CU38" i="8"/>
  <c r="CT38" i="8"/>
  <c r="DE37" i="8"/>
  <c r="DD37" i="8"/>
  <c r="DC37" i="8"/>
  <c r="DB37" i="8"/>
  <c r="DA37" i="8"/>
  <c r="CZ37" i="8"/>
  <c r="CY37" i="8"/>
  <c r="CX37" i="8"/>
  <c r="CW37" i="8"/>
  <c r="CV37" i="8"/>
  <c r="CU37" i="8"/>
  <c r="CT37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DE19" i="8"/>
  <c r="DD19" i="8"/>
  <c r="DC19" i="8"/>
  <c r="DB19" i="8"/>
  <c r="DA19" i="8"/>
  <c r="CZ19" i="8"/>
  <c r="CY19" i="8"/>
  <c r="CX19" i="8"/>
  <c r="CW19" i="8"/>
  <c r="CV19" i="8"/>
  <c r="CU19" i="8"/>
  <c r="CT19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DE10" i="8"/>
  <c r="DD10" i="8"/>
  <c r="DC10" i="8"/>
  <c r="DB10" i="8"/>
  <c r="DA10" i="8"/>
  <c r="CZ10" i="8"/>
  <c r="CY10" i="8"/>
  <c r="CX10" i="8"/>
  <c r="CW10" i="8"/>
  <c r="CV10" i="8"/>
  <c r="CU10" i="8"/>
  <c r="CT10" i="8"/>
  <c r="DE9" i="8"/>
  <c r="DD9" i="8"/>
  <c r="DC9" i="8"/>
  <c r="DB9" i="8"/>
  <c r="DA9" i="8"/>
  <c r="CZ9" i="8"/>
  <c r="CY9" i="8"/>
  <c r="CX9" i="8"/>
  <c r="CW9" i="8"/>
  <c r="CV9" i="8"/>
  <c r="CU9" i="8"/>
  <c r="CT9" i="8"/>
  <c r="DE8" i="8"/>
  <c r="DD8" i="8"/>
  <c r="DC8" i="8"/>
  <c r="DB8" i="8"/>
  <c r="DA8" i="8"/>
  <c r="CZ8" i="8"/>
  <c r="CY8" i="8"/>
  <c r="CX8" i="8"/>
  <c r="CW8" i="8"/>
  <c r="CV8" i="8"/>
  <c r="CU8" i="8"/>
  <c r="CT8" i="8"/>
  <c r="DE7" i="8"/>
  <c r="DD7" i="8"/>
  <c r="DC7" i="8"/>
  <c r="DB7" i="8"/>
  <c r="DA7" i="8"/>
  <c r="CZ7" i="8"/>
  <c r="CY7" i="8"/>
  <c r="CX7" i="8"/>
  <c r="CW7" i="8"/>
  <c r="CV7" i="8"/>
  <c r="CU7" i="8"/>
  <c r="CT7" i="8"/>
  <c r="DE6" i="8"/>
  <c r="DD6" i="8"/>
  <c r="DC6" i="8"/>
  <c r="DB6" i="8"/>
  <c r="DA6" i="8"/>
  <c r="CZ6" i="8"/>
  <c r="CY6" i="8"/>
  <c r="CX6" i="8"/>
  <c r="CW6" i="8"/>
  <c r="CV6" i="8"/>
  <c r="CU6" i="8"/>
  <c r="CT6" i="8"/>
  <c r="CS267" i="16"/>
  <c r="CR267" i="16"/>
  <c r="CQ267" i="16"/>
  <c r="CP267" i="16"/>
  <c r="CO267" i="16"/>
  <c r="CN267" i="16"/>
  <c r="CM267" i="16"/>
  <c r="CL267" i="16"/>
  <c r="CK267" i="16"/>
  <c r="CJ267" i="16"/>
  <c r="CI267" i="16"/>
  <c r="CH267" i="16"/>
  <c r="CG267" i="16"/>
  <c r="CF267" i="16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CS266" i="16"/>
  <c r="CR266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CS265" i="16"/>
  <c r="CR265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CS264" i="16"/>
  <c r="CR264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CS263" i="16"/>
  <c r="CR263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CS262" i="16"/>
  <c r="CR262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CS261" i="16"/>
  <c r="CR261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CS260" i="16"/>
  <c r="CR260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CS259" i="16"/>
  <c r="CR259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CS258" i="16"/>
  <c r="CR258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CS257" i="16"/>
  <c r="CR257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CS256" i="16"/>
  <c r="CR256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CS255" i="16"/>
  <c r="CR255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CS254" i="16"/>
  <c r="CR254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CS253" i="16"/>
  <c r="CR253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CS252" i="16"/>
  <c r="CR252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CS251" i="16"/>
  <c r="CR251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CS250" i="16"/>
  <c r="CR250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CS249" i="16"/>
  <c r="CR249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CS248" i="16"/>
  <c r="CR248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CS247" i="16"/>
  <c r="CR247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CS246" i="16"/>
  <c r="CR246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CS245" i="16"/>
  <c r="CR245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CS244" i="16"/>
  <c r="CR244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CS243" i="16"/>
  <c r="CR243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CS242" i="16"/>
  <c r="CR242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CS241" i="16"/>
  <c r="CR241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CS240" i="16"/>
  <c r="CR240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CS239" i="16"/>
  <c r="CR239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CS238" i="16"/>
  <c r="CR238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CS237" i="16"/>
  <c r="CR237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CS236" i="16"/>
  <c r="CR236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CS235" i="16"/>
  <c r="CR235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CS234" i="16"/>
  <c r="CR234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CS233" i="16"/>
  <c r="CR233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CS232" i="16"/>
  <c r="CR232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CS231" i="16"/>
  <c r="CR231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CS230" i="16"/>
  <c r="CR230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CS229" i="16"/>
  <c r="CR229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CS228" i="16"/>
  <c r="CR228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CS227" i="16"/>
  <c r="CR227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CS226" i="16"/>
  <c r="CR226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CS225" i="16"/>
  <c r="CR225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CS224" i="16"/>
  <c r="CR224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CS223" i="16"/>
  <c r="CR223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CS222" i="16"/>
  <c r="CR222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CS221" i="16"/>
  <c r="CR221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CS220" i="16"/>
  <c r="CR220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CS219" i="16"/>
  <c r="CR219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CS218" i="16"/>
  <c r="CR218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CS217" i="16"/>
  <c r="CR217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CS216" i="16"/>
  <c r="CR216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CS215" i="16"/>
  <c r="CR215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CS214" i="16"/>
  <c r="CR214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CS213" i="16"/>
  <c r="CR213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CS212" i="16"/>
  <c r="CR212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CS211" i="16"/>
  <c r="CR211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CS210" i="16"/>
  <c r="CR210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CS209" i="16"/>
  <c r="CR209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CS208" i="16"/>
  <c r="CR208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CS207" i="16"/>
  <c r="CR207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CS206" i="16"/>
  <c r="CR206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CS205" i="16"/>
  <c r="CR205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CS204" i="16"/>
  <c r="CR204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CS203" i="16"/>
  <c r="CR203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CS202" i="16"/>
  <c r="CR202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CS201" i="16"/>
  <c r="CR201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CS200" i="16"/>
  <c r="CR200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CS199" i="16"/>
  <c r="CR199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CS198" i="16"/>
  <c r="CR198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CS197" i="16"/>
  <c r="CR197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CS196" i="16"/>
  <c r="CR196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CS195" i="16"/>
  <c r="CR195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CS194" i="16"/>
  <c r="CR194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CS193" i="16"/>
  <c r="CR193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CS192" i="16"/>
  <c r="CR192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CS184" i="16"/>
  <c r="CR184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CS183" i="16"/>
  <c r="CR183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CS182" i="16"/>
  <c r="CR182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CS181" i="16"/>
  <c r="CR181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CS180" i="16"/>
  <c r="CR180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CS179" i="16"/>
  <c r="CR179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CS178" i="16"/>
  <c r="CR178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CS177" i="16"/>
  <c r="CR177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CS176" i="16"/>
  <c r="CR176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CS175" i="16"/>
  <c r="CR175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CS174" i="16"/>
  <c r="CR174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CS173" i="16"/>
  <c r="CR173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CS172" i="16"/>
  <c r="CR172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CS171" i="16"/>
  <c r="CR171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CS170" i="16"/>
  <c r="CR170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CS169" i="16"/>
  <c r="CR169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CS168" i="16"/>
  <c r="CR168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CS167" i="16"/>
  <c r="CR167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CS166" i="16"/>
  <c r="CR166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CS165" i="16"/>
  <c r="CR165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CS164" i="16"/>
  <c r="CR164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CS163" i="16"/>
  <c r="CR163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CS162" i="16"/>
  <c r="CR162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CS161" i="16"/>
  <c r="CR161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CS160" i="16"/>
  <c r="CR160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CS159" i="16"/>
  <c r="CR159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CS158" i="16"/>
  <c r="CR158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CS157" i="16"/>
  <c r="CR157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CS156" i="16"/>
  <c r="CR156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CS155" i="16"/>
  <c r="CR155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CS154" i="16"/>
  <c r="CR154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CS153" i="16"/>
  <c r="CR153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CS152" i="16"/>
  <c r="CR152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CS151" i="16"/>
  <c r="CR151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CS150" i="16"/>
  <c r="CR150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CS149" i="16"/>
  <c r="CR149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CS148" i="16"/>
  <c r="CR148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CS147" i="16"/>
  <c r="CR147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CS146" i="16"/>
  <c r="CR146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CS145" i="16"/>
  <c r="CR145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CS144" i="16"/>
  <c r="CR144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CS143" i="16"/>
  <c r="CR143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CS142" i="16"/>
  <c r="CR142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CS141" i="16"/>
  <c r="CR141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CS140" i="16"/>
  <c r="CR140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CS139" i="16"/>
  <c r="CR139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CS138" i="16"/>
  <c r="CR138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CS137" i="16"/>
  <c r="CR137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CS136" i="16"/>
  <c r="CR136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CS135" i="16"/>
  <c r="CR135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CS134" i="16"/>
  <c r="CR134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CS133" i="16"/>
  <c r="CR133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CS132" i="16"/>
  <c r="CR132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CS131" i="16"/>
  <c r="CR131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CS130" i="16"/>
  <c r="CR130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CS129" i="16"/>
  <c r="CR129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CS128" i="16"/>
  <c r="CR128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CS127" i="16"/>
  <c r="CR127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CS126" i="16"/>
  <c r="CR126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CS125" i="16"/>
  <c r="CR125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CS124" i="16"/>
  <c r="CR124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CS123" i="16"/>
  <c r="CR123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CS122" i="16"/>
  <c r="CR122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CS121" i="16"/>
  <c r="CR121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CS120" i="16"/>
  <c r="CR120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CS119" i="16"/>
  <c r="CR119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CS118" i="16"/>
  <c r="CR118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CS117" i="16"/>
  <c r="CR117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CS116" i="16"/>
  <c r="CR116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CS115" i="16"/>
  <c r="CR115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CS114" i="16"/>
  <c r="CR114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CS113" i="16"/>
  <c r="CR113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CS112" i="16"/>
  <c r="CR112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CS111" i="16"/>
  <c r="CR111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CS110" i="16"/>
  <c r="CR110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CS109" i="16"/>
  <c r="CR109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CS108" i="16"/>
  <c r="CR108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CS107" i="16"/>
  <c r="CR107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CS106" i="16"/>
  <c r="CR106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CS105" i="16"/>
  <c r="CR105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CS104" i="16"/>
  <c r="CR104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CS103" i="16"/>
  <c r="CR103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CS102" i="16"/>
  <c r="CR102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CS101" i="16"/>
  <c r="CR101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CS100" i="16"/>
  <c r="CR100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CS99" i="16"/>
  <c r="CR99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CS98" i="16"/>
  <c r="CR98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CS97" i="16"/>
  <c r="CR97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CS96" i="16"/>
  <c r="CR96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CS95" i="16"/>
  <c r="CR95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CS94" i="16"/>
  <c r="CR94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CS93" i="16"/>
  <c r="CR93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CS92" i="16"/>
  <c r="CR92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CS84" i="16"/>
  <c r="CR84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CS83" i="16"/>
  <c r="CR83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CS82" i="16"/>
  <c r="CR82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CS81" i="16"/>
  <c r="CR81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CS80" i="16"/>
  <c r="CR80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CS79" i="16"/>
  <c r="CR79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CS78" i="16"/>
  <c r="CR78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CS77" i="16"/>
  <c r="CR77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CS76" i="16"/>
  <c r="CR76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CS75" i="16"/>
  <c r="CR75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CS74" i="16"/>
  <c r="CR74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CS73" i="16"/>
  <c r="CR73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CS72" i="16"/>
  <c r="CR72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CS71" i="16"/>
  <c r="CR71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CS70" i="16"/>
  <c r="CR70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CS69" i="16"/>
  <c r="CR69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CS68" i="16"/>
  <c r="CR68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CS67" i="16"/>
  <c r="CR67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CS66" i="16"/>
  <c r="CR66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CS65" i="16"/>
  <c r="CR65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CS64" i="16"/>
  <c r="CR64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CS63" i="16"/>
  <c r="CR63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CS62" i="16"/>
  <c r="CR62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CS61" i="16"/>
  <c r="CR61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CS60" i="16"/>
  <c r="CR60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CS59" i="16"/>
  <c r="CR59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CS58" i="16"/>
  <c r="CR58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CS57" i="16"/>
  <c r="CR57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CS56" i="16"/>
  <c r="CR56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CS55" i="16"/>
  <c r="CR55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CS54" i="16"/>
  <c r="CR54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CS53" i="16"/>
  <c r="CR53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CS52" i="16"/>
  <c r="CR52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CS51" i="16"/>
  <c r="CR51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CS50" i="16"/>
  <c r="CR50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CS49" i="16"/>
  <c r="CR49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CS48" i="16"/>
  <c r="CR48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CS47" i="16"/>
  <c r="CR47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CS46" i="16"/>
  <c r="CR46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CS45" i="16"/>
  <c r="CR45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CS44" i="16"/>
  <c r="CR44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CS43" i="16"/>
  <c r="CR43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CS42" i="16"/>
  <c r="CR42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CS41" i="16"/>
  <c r="CR41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CS40" i="16"/>
  <c r="CR40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CS39" i="16"/>
  <c r="CR39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CS38" i="16"/>
  <c r="CR38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CS37" i="16"/>
  <c r="CR37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CS36" i="16"/>
  <c r="CR36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CS35" i="16"/>
  <c r="CR35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CS34" i="16"/>
  <c r="CR34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CS33" i="16"/>
  <c r="CR33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CS32" i="16"/>
  <c r="CR32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CS259" i="8"/>
  <c r="CR259" i="8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CS258" i="8"/>
  <c r="CR258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CS257" i="8"/>
  <c r="CR257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CS256" i="8"/>
  <c r="CR256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CS255" i="8"/>
  <c r="CR255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CS254" i="8"/>
  <c r="CR254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CS253" i="8"/>
  <c r="CR253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CS252" i="8"/>
  <c r="CR252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CS251" i="8"/>
  <c r="CR251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CS250" i="8"/>
  <c r="CR250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CS249" i="8"/>
  <c r="CR249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CS248" i="8"/>
  <c r="CR248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CS247" i="8"/>
  <c r="CR247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CS246" i="8"/>
  <c r="CR246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CS245" i="8"/>
  <c r="CR245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CS244" i="8"/>
  <c r="CR244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CS243" i="8"/>
  <c r="CR243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CS242" i="8"/>
  <c r="CR242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CS241" i="8"/>
  <c r="CR241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CS240" i="8"/>
  <c r="CR240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CS239" i="8"/>
  <c r="CR239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CS238" i="8"/>
  <c r="CR238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CS237" i="8"/>
  <c r="CR237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CS236" i="8"/>
  <c r="CR236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CS235" i="8"/>
  <c r="CR235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CS234" i="8"/>
  <c r="CR234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CS233" i="8"/>
  <c r="CR233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CS232" i="8"/>
  <c r="CR232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CS231" i="8"/>
  <c r="CR231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CS230" i="8"/>
  <c r="CR230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CS229" i="8"/>
  <c r="CR229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CS228" i="8"/>
  <c r="CR228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CS227" i="8"/>
  <c r="CR227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CS226" i="8"/>
  <c r="CR226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CS225" i="8"/>
  <c r="CR225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CS224" i="8"/>
  <c r="CR224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CS223" i="8"/>
  <c r="CR223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CS222" i="8"/>
  <c r="CR222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CS221" i="8"/>
  <c r="CR221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CS220" i="8"/>
  <c r="CR220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CS219" i="8"/>
  <c r="CR219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CS218" i="8"/>
  <c r="CR218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CS217" i="8"/>
  <c r="CR217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CS216" i="8"/>
  <c r="CR216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CS215" i="8"/>
  <c r="CR215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CS214" i="8"/>
  <c r="CR214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CS213" i="8"/>
  <c r="CR213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CS212" i="8"/>
  <c r="CR212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CS211" i="8"/>
  <c r="CR211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CS210" i="8"/>
  <c r="CR210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CS209" i="8"/>
  <c r="CR209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CS208" i="8"/>
  <c r="CR208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CS207" i="8"/>
  <c r="CR207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CS206" i="8"/>
  <c r="CR206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CS205" i="8"/>
  <c r="CR205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CS204" i="8"/>
  <c r="CR204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CS203" i="8"/>
  <c r="CR203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CS202" i="8"/>
  <c r="CR202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CS201" i="8"/>
  <c r="CR201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CS200" i="8"/>
  <c r="CR200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CS199" i="8"/>
  <c r="CR199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CS198" i="8"/>
  <c r="CR198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CS197" i="8"/>
  <c r="CR197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CS196" i="8"/>
  <c r="CR196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CS195" i="8"/>
  <c r="CR195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CS194" i="8"/>
  <c r="CR194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CS193" i="8"/>
  <c r="CR193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CS192" i="8"/>
  <c r="CR192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CS184" i="8"/>
  <c r="CR184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CS183" i="8"/>
  <c r="CR183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CS182" i="8"/>
  <c r="CR182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CS181" i="8"/>
  <c r="CR181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CS180" i="8"/>
  <c r="CR180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CS179" i="8"/>
  <c r="CR179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CS178" i="8"/>
  <c r="CR178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CS177" i="8"/>
  <c r="CR177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CS176" i="8"/>
  <c r="CR176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CS175" i="8"/>
  <c r="CR175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CS174" i="8"/>
  <c r="CR174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CS173" i="8"/>
  <c r="CR173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CS172" i="8"/>
  <c r="CR172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CS171" i="8"/>
  <c r="CR171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CS170" i="8"/>
  <c r="CR170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CS169" i="8"/>
  <c r="CR169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CS168" i="8"/>
  <c r="CR168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CS167" i="8"/>
  <c r="CR167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CS166" i="8"/>
  <c r="CR166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CS165" i="8"/>
  <c r="CR165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CS164" i="8"/>
  <c r="CR164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CS163" i="8"/>
  <c r="CR163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CS162" i="8"/>
  <c r="CR162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CS161" i="8"/>
  <c r="CR161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CS160" i="8"/>
  <c r="CR160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CS159" i="8"/>
  <c r="CR159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CS158" i="8"/>
  <c r="CR158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CS157" i="8"/>
  <c r="CR157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CS156" i="8"/>
  <c r="CR156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CS155" i="8"/>
  <c r="CR155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CS154" i="8"/>
  <c r="CR154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CS153" i="8"/>
  <c r="CR153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CS152" i="8"/>
  <c r="CR152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CS151" i="8"/>
  <c r="CR151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CS150" i="8"/>
  <c r="CR150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CS149" i="8"/>
  <c r="CR149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CS148" i="8"/>
  <c r="CR148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CS147" i="8"/>
  <c r="CR147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CS146" i="8"/>
  <c r="CR146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CS145" i="8"/>
  <c r="CR145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CS144" i="8"/>
  <c r="CR144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CS143" i="8"/>
  <c r="CR143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CS142" i="8"/>
  <c r="CR142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CS141" i="8"/>
  <c r="CR141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CS140" i="8"/>
  <c r="CR140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CS139" i="8"/>
  <c r="CR139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CS138" i="8"/>
  <c r="CR138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CS137" i="8"/>
  <c r="CR137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CS136" i="8"/>
  <c r="CR136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CS135" i="8"/>
  <c r="CR135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CS134" i="8"/>
  <c r="CR134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CS133" i="8"/>
  <c r="CR133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CS132" i="8"/>
  <c r="CR132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CS131" i="8"/>
  <c r="CR131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CS130" i="8"/>
  <c r="CR130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CS129" i="8"/>
  <c r="CR129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CS128" i="8"/>
  <c r="CR128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CS127" i="8"/>
  <c r="CR127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CS126" i="8"/>
  <c r="CR126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CS125" i="8"/>
  <c r="CR125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CS124" i="8"/>
  <c r="CR124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CS123" i="8"/>
  <c r="CR123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CS122" i="8"/>
  <c r="CR122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CS121" i="8"/>
  <c r="CR121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CS120" i="8"/>
  <c r="CR120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CS119" i="8"/>
  <c r="CR119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CS118" i="8"/>
  <c r="CR118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CS117" i="8"/>
  <c r="CR117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CS116" i="8"/>
  <c r="CR116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CS115" i="8"/>
  <c r="CR115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CS114" i="8"/>
  <c r="CR114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CS113" i="8"/>
  <c r="CR113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CS112" i="8"/>
  <c r="CR112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CS111" i="8"/>
  <c r="CR111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CS110" i="8"/>
  <c r="CR110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CS109" i="8"/>
  <c r="CR109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CS108" i="8"/>
  <c r="CR108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CS107" i="8"/>
  <c r="CR107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CS106" i="8"/>
  <c r="CR106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CS105" i="8"/>
  <c r="CR105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CS104" i="8"/>
  <c r="CR104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CS103" i="8"/>
  <c r="CR103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CS102" i="8"/>
  <c r="CR102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CS101" i="8"/>
  <c r="CR101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CS100" i="8"/>
  <c r="CR100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CS99" i="8"/>
  <c r="CR99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CS97" i="8"/>
  <c r="CR97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CS95" i="8"/>
  <c r="CR95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CS93" i="8"/>
  <c r="CR93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CS92" i="8"/>
  <c r="CR92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CS85" i="8"/>
  <c r="CR85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CS84" i="8"/>
  <c r="CR84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CS83" i="8"/>
  <c r="CR83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CS82" i="8"/>
  <c r="CR82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CS81" i="8"/>
  <c r="CR81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CS80" i="8"/>
  <c r="CR80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CS79" i="8"/>
  <c r="CR79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CS78" i="8"/>
  <c r="CR78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CS77" i="8"/>
  <c r="CR77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CS75" i="8"/>
  <c r="CR75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CS74" i="8"/>
  <c r="CR74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CS73" i="8"/>
  <c r="CR73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CS72" i="8"/>
  <c r="CR72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CS71" i="8"/>
  <c r="CR71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CS70" i="8"/>
  <c r="CR70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CS69" i="8"/>
  <c r="CR69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CS66" i="8"/>
  <c r="CR66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CS65" i="8"/>
  <c r="CR65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85" i="8"/>
  <c r="BL84" i="8"/>
  <c r="BL83" i="8"/>
  <c r="BL82" i="8"/>
  <c r="BL81" i="8"/>
  <c r="BL80" i="8"/>
  <c r="BL79" i="8"/>
  <c r="BL78" i="8"/>
  <c r="BL77" i="8"/>
  <c r="BL76" i="8"/>
  <c r="BL75" i="8"/>
  <c r="BL74" i="8"/>
  <c r="BL73" i="8"/>
  <c r="BL72" i="8"/>
  <c r="BL71" i="8"/>
  <c r="BL70" i="8"/>
  <c r="BL69" i="8"/>
  <c r="BL68" i="8"/>
  <c r="BL67" i="8"/>
  <c r="BL66" i="8"/>
  <c r="BL65" i="8"/>
  <c r="BL64" i="8"/>
  <c r="BL63" i="8"/>
  <c r="BL62" i="8"/>
  <c r="BL61" i="8"/>
  <c r="BL60" i="8"/>
  <c r="BL59" i="8"/>
  <c r="BL58" i="8"/>
  <c r="BL57" i="8"/>
  <c r="BL56" i="8"/>
  <c r="BL55" i="8"/>
  <c r="BL54" i="8"/>
  <c r="BL53" i="8"/>
  <c r="BL52" i="8"/>
  <c r="BL51" i="8"/>
  <c r="BL50" i="8"/>
  <c r="BL49" i="8"/>
  <c r="BL48" i="8"/>
  <c r="BL47" i="8"/>
  <c r="BL46" i="8"/>
  <c r="BL45" i="8"/>
  <c r="BL44" i="8"/>
  <c r="BL43" i="8"/>
  <c r="BL42" i="8"/>
  <c r="BL41" i="8"/>
  <c r="BL40" i="8"/>
  <c r="BL39" i="8"/>
  <c r="BL38" i="8"/>
  <c r="BL37" i="8"/>
  <c r="BL36" i="8"/>
  <c r="CS189" i="16"/>
  <c r="CR189" i="16"/>
  <c r="CQ189" i="16"/>
  <c r="CP189" i="16"/>
  <c r="CO189" i="16"/>
  <c r="CN189" i="16"/>
  <c r="CM189" i="16"/>
  <c r="CL189" i="16"/>
  <c r="CK189" i="16"/>
  <c r="CJ189" i="16"/>
  <c r="CI189" i="16"/>
  <c r="CH189" i="16"/>
  <c r="CG189" i="16"/>
  <c r="CF189" i="16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CS89" i="16"/>
  <c r="CR89" i="16"/>
  <c r="CQ89" i="16"/>
  <c r="CP89" i="16"/>
  <c r="CO89" i="16"/>
  <c r="CN89" i="16"/>
  <c r="CM89" i="16"/>
  <c r="CL89" i="16"/>
  <c r="CK89" i="16"/>
  <c r="CJ89" i="16"/>
  <c r="CI89" i="16"/>
  <c r="CH89" i="16"/>
  <c r="CG89" i="16"/>
  <c r="CF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CS191" i="16"/>
  <c r="CR191" i="16"/>
  <c r="CQ191" i="16"/>
  <c r="CP191" i="16"/>
  <c r="CO191" i="16"/>
  <c r="CS91" i="16"/>
  <c r="CR91" i="16"/>
  <c r="CQ91" i="16"/>
  <c r="CP91" i="16"/>
  <c r="CO91" i="16"/>
  <c r="CS6" i="16"/>
  <c r="CR6" i="16"/>
  <c r="CQ6" i="16"/>
  <c r="CP6" i="16"/>
  <c r="CO6" i="16"/>
  <c r="CS189" i="8"/>
  <c r="CR189" i="8"/>
  <c r="CQ189" i="8"/>
  <c r="CP189" i="8"/>
  <c r="CO189" i="8"/>
  <c r="CN189" i="8"/>
  <c r="CM189" i="8"/>
  <c r="CL189" i="8"/>
  <c r="CK189" i="8"/>
  <c r="CJ189" i="8"/>
  <c r="CI189" i="8"/>
  <c r="CH189" i="8"/>
  <c r="CG189" i="8"/>
  <c r="CF189" i="8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CS89" i="8"/>
  <c r="CR89" i="8"/>
  <c r="CQ89" i="8"/>
  <c r="CP89" i="8"/>
  <c r="CO89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CS191" i="8"/>
  <c r="CR191" i="8"/>
  <c r="CQ191" i="8"/>
  <c r="CP191" i="8"/>
  <c r="CO191" i="8"/>
  <c r="CN191" i="8"/>
  <c r="CS91" i="8"/>
  <c r="CR91" i="8"/>
  <c r="CQ91" i="8"/>
  <c r="CP91" i="8"/>
  <c r="CO91" i="8"/>
  <c r="CN91" i="8"/>
  <c r="CS6" i="8"/>
  <c r="CR6" i="8"/>
  <c r="CQ6" i="8"/>
  <c r="CP6" i="8"/>
  <c r="CO6" i="8"/>
  <c r="CN6" i="8"/>
  <c r="CN191" i="16"/>
  <c r="CN91" i="16"/>
  <c r="CN6" i="16"/>
  <c r="CM191" i="8"/>
  <c r="CM91" i="8"/>
  <c r="CM6" i="8"/>
  <c r="CM191" i="16"/>
  <c r="CM91" i="16"/>
  <c r="CM6" i="16"/>
  <c r="CL191" i="8"/>
  <c r="CL91" i="8"/>
  <c r="CL6" i="8"/>
  <c r="CL191" i="16"/>
  <c r="CL91" i="16"/>
  <c r="CL6" i="16"/>
  <c r="CK191" i="16"/>
  <c r="CK91" i="16"/>
  <c r="CK6" i="16"/>
  <c r="CK191" i="8"/>
  <c r="CK91" i="8"/>
  <c r="CK6" i="8"/>
  <c r="CJ191" i="8"/>
  <c r="CJ91" i="8"/>
  <c r="CJ6" i="8"/>
  <c r="CJ191" i="16"/>
  <c r="CJ91" i="16"/>
  <c r="CJ6" i="16"/>
  <c r="CI191" i="16"/>
  <c r="CH191" i="16"/>
  <c r="CG191" i="16"/>
  <c r="CF191" i="16"/>
  <c r="CE191" i="16"/>
  <c r="CD191" i="16"/>
  <c r="CC191" i="16"/>
  <c r="CB191" i="16"/>
  <c r="CA191" i="16"/>
  <c r="BZ191" i="16"/>
  <c r="BY191" i="16"/>
  <c r="BX191" i="16"/>
  <c r="BW191" i="16"/>
  <c r="BV191" i="16"/>
  <c r="BU191" i="16"/>
  <c r="BT191" i="16"/>
  <c r="BS191" i="16"/>
  <c r="BR191" i="16"/>
  <c r="BQ191" i="16"/>
  <c r="BP191" i="16"/>
  <c r="BO191" i="16"/>
  <c r="BN191" i="16"/>
  <c r="BM191" i="16"/>
  <c r="BL191" i="16"/>
  <c r="CI91" i="16"/>
  <c r="CH91" i="16"/>
  <c r="CG91" i="16"/>
  <c r="CF91" i="16"/>
  <c r="CE91" i="16"/>
  <c r="CD91" i="16"/>
  <c r="CC91" i="16"/>
  <c r="CB91" i="16"/>
  <c r="CA91" i="16"/>
  <c r="BZ91" i="16"/>
  <c r="BY91" i="16"/>
  <c r="BX91" i="16"/>
  <c r="BW91" i="16"/>
  <c r="BV91" i="16"/>
  <c r="BU91" i="16"/>
  <c r="BT91" i="16"/>
  <c r="BS91" i="16"/>
  <c r="BR91" i="16"/>
  <c r="BQ91" i="16"/>
  <c r="BP91" i="16"/>
  <c r="BO91" i="16"/>
  <c r="BN91" i="16"/>
  <c r="BM91" i="16"/>
  <c r="BL91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M6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CI191" i="8"/>
  <c r="CH191" i="8"/>
  <c r="CG191" i="8"/>
  <c r="CF191" i="8"/>
  <c r="CE191" i="8"/>
  <c r="CD191" i="8"/>
  <c r="CC191" i="8"/>
  <c r="CB191" i="8"/>
  <c r="CA191" i="8"/>
  <c r="BZ191" i="8"/>
  <c r="BY191" i="8"/>
  <c r="BX191" i="8"/>
  <c r="BW191" i="8"/>
  <c r="BV191" i="8"/>
  <c r="BU191" i="8"/>
  <c r="BT191" i="8"/>
  <c r="BS191" i="8"/>
  <c r="BR191" i="8"/>
  <c r="BQ191" i="8"/>
  <c r="BP191" i="8"/>
  <c r="BO191" i="8"/>
  <c r="BN191" i="8"/>
  <c r="BM191" i="8"/>
  <c r="BL191" i="8"/>
  <c r="BM91" i="8"/>
  <c r="BL91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L35" i="8"/>
  <c r="BL34" i="8"/>
  <c r="BL33" i="8"/>
  <c r="BL32" i="8"/>
  <c r="BL31" i="8"/>
  <c r="BL30" i="8"/>
  <c r="BL29" i="8"/>
  <c r="BL28" i="8"/>
  <c r="BL27" i="8"/>
  <c r="BL26" i="8"/>
  <c r="BL25" i="8"/>
  <c r="BL24" i="8"/>
  <c r="BL23" i="8"/>
  <c r="BL22" i="8"/>
  <c r="BL21" i="8"/>
  <c r="BL20" i="8"/>
  <c r="BL19" i="8"/>
  <c r="BL18" i="8"/>
  <c r="BL17" i="8"/>
  <c r="BL16" i="8"/>
  <c r="BL15" i="8"/>
  <c r="BL14" i="8"/>
  <c r="BL13" i="8"/>
  <c r="BL12" i="8"/>
  <c r="BL11" i="8"/>
  <c r="BL10" i="8"/>
  <c r="BL9" i="8"/>
  <c r="BL8" i="8"/>
  <c r="BL7" i="8"/>
  <c r="BL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<sst xmlns="http://schemas.openxmlformats.org/spreadsheetml/2006/main" count="39291" uniqueCount="1601">
  <si>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</si>
  <si>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</si>
  <si>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</si>
  <si>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</si>
  <si>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</si>
  <si>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</si>
  <si>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</si>
  <si>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</si>
  <si>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</si>
  <si>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</si>
  <si>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</si>
  <si>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</si>
  <si>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</si>
  <si>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</si>
  <si>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</si>
  <si>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</si>
  <si>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</si>
  <si>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</si>
  <si>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</si>
  <si>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</si>
  <si>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</si>
  <si>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</si>
  <si>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</si>
  <si>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</si>
  <si>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</si>
  <si>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</si>
  <si>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</si>
  <si>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</si>
  <si>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</si>
  <si>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</si>
  <si>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</si>
  <si>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</si>
  <si>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</si>
  <si>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</si>
  <si>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</si>
  <si>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</si>
  <si>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</si>
  <si>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</si>
  <si>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</si>
  <si>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</si>
  <si>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</si>
  <si>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</si>
  <si>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</si>
  <si>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</si>
  <si>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</si>
  <si>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</si>
  <si>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</si>
  <si>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</si>
  <si>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</si>
  <si>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</si>
  <si>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</si>
  <si>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</si>
  <si>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</si>
  <si>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</si>
  <si>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</si>
  <si>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</si>
  <si>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</si>
  <si>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</si>
  <si>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</si>
  <si>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</si>
  <si>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</si>
  <si>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</si>
  <si>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</si>
  <si>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</si>
  <si>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</si>
  <si>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</si>
  <si>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</si>
  <si>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</si>
  <si>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</si>
  <si>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</si>
  <si>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</si>
  <si>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</si>
  <si>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</si>
  <si>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</si>
  <si>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</si>
  <si>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</si>
  <si>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</si>
  <si>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</si>
  <si>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</si>
  <si>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</si>
  <si>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</si>
  <si>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</si>
  <si>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</si>
  <si>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</si>
  <si>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</si>
  <si>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</si>
  <si>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</si>
  <si>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</si>
  <si>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</si>
  <si>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</si>
  <si>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</si>
  <si>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</si>
  <si>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</si>
  <si>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</si>
  <si>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</si>
  <si>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</si>
  <si>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</si>
  <si>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</si>
  <si>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</si>
  <si>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</si>
  <si>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</si>
  <si>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</si>
  <si>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</si>
  <si>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</si>
  <si>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</si>
  <si>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</si>
  <si>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</si>
  <si>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</si>
  <si>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</si>
  <si>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</si>
  <si>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</si>
  <si>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</si>
  <si>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</si>
  <si>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</si>
  <si>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</si>
  <si>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</si>
  <si>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</si>
  <si>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</si>
  <si>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</si>
  <si>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</si>
  <si>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</si>
  <si>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</si>
  <si>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</si>
  <si>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</si>
  <si>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</si>
  <si>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</si>
  <si>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</si>
  <si>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</si>
  <si>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</si>
  <si>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</si>
  <si>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</si>
  <si>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</si>
  <si>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</si>
  <si>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</si>
  <si>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</si>
  <si>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</si>
  <si>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</si>
  <si>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</si>
  <si>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</si>
  <si>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</si>
  <si>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</si>
  <si>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</si>
  <si>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</si>
  <si>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</si>
  <si>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</si>
  <si>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</si>
  <si>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</si>
  <si>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</si>
  <si>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</si>
  <si>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</si>
  <si>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</si>
  <si>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</si>
  <si>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</si>
  <si>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</si>
  <si>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</si>
  <si>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</si>
  <si>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</si>
  <si>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</si>
  <si>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</si>
  <si>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</si>
  <si>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</si>
  <si>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</si>
  <si>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</si>
  <si>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</si>
  <si>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</si>
  <si>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</si>
  <si>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</si>
  <si>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</si>
  <si>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</si>
  <si>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</si>
  <si>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</si>
  <si>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</si>
  <si>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</si>
  <si>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</si>
  <si>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</si>
  <si>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</si>
  <si>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</si>
  <si>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</si>
  <si>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</si>
  <si>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</si>
  <si>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</si>
  <si>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</si>
  <si>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</si>
  <si>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</si>
  <si>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</si>
  <si>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</si>
  <si>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</si>
  <si>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</si>
  <si>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</si>
  <si>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</si>
  <si>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</si>
  <si>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</si>
  <si>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</si>
  <si>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</si>
  <si>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</si>
  <si>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</si>
  <si>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</si>
  <si>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</si>
  <si>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</si>
  <si>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</si>
  <si>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</si>
  <si>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</si>
  <si>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</si>
  <si>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</si>
  <si>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</si>
  <si>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</si>
  <si>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</si>
  <si>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</si>
  <si>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</si>
  <si>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</si>
  <si>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</si>
  <si>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</si>
  <si>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</si>
  <si>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</si>
  <si>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</si>
  <si>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</si>
  <si>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</si>
  <si>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</si>
  <si>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</si>
  <si>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</si>
  <si>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</si>
  <si>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</si>
  <si>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</si>
  <si>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</si>
  <si>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</si>
  <si>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</si>
  <si>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</si>
  <si>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</si>
  <si>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</si>
  <si>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</si>
  <si>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</si>
  <si>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</si>
  <si>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</si>
  <si>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</si>
  <si>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</si>
  <si>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</si>
  <si>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</si>
  <si>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</si>
  <si>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</si>
  <si>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</si>
  <si>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</si>
  <si>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</si>
  <si>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</si>
  <si>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</si>
  <si>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</si>
  <si>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</si>
  <si>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</si>
  <si>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</si>
  <si>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</si>
  <si>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</si>
  <si>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</si>
  <si>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</si>
  <si>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</si>
  <si>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</si>
  <si>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</si>
  <si>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</si>
  <si>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</si>
  <si>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</si>
  <si>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</si>
  <si>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</si>
  <si>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</si>
  <si>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</si>
  <si>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</si>
  <si>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</si>
  <si>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</si>
  <si>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</si>
  <si>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</si>
  <si>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</si>
  <si>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</si>
  <si>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</si>
  <si>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</si>
  <si>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</si>
  <si>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</si>
  <si>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</si>
  <si>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</si>
  <si>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</si>
  <si>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</si>
  <si>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</si>
  <si>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</si>
  <si>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</si>
  <si>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</si>
  <si>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</si>
  <si>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</si>
  <si>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</si>
  <si>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</si>
  <si>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</si>
  <si>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</si>
  <si>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</si>
  <si>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</si>
  <si>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</si>
  <si>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</si>
  <si>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</si>
  <si>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</si>
  <si>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</si>
  <si>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</si>
  <si>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</si>
  <si>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</si>
  <si>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</si>
  <si>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</si>
  <si>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</si>
  <si>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</si>
  <si>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</si>
  <si>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</si>
  <si>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</si>
  <si>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</si>
  <si>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</si>
  <si>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</si>
  <si>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</si>
  <si>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</si>
  <si>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</si>
  <si>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</si>
  <si>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</si>
  <si>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</si>
  <si>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</si>
  <si>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</si>
  <si>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</si>
  <si>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</si>
  <si>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</si>
  <si>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</si>
  <si>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</si>
  <si>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</si>
  <si>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</si>
  <si>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</si>
  <si>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</si>
  <si>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</si>
  <si>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</si>
  <si>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</si>
  <si>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</si>
  <si>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</si>
  <si>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</si>
  <si>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</si>
  <si>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</si>
  <si>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</si>
  <si>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</si>
  <si>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</si>
  <si>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</si>
  <si>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</si>
  <si>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</si>
  <si>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</si>
  <si>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</si>
  <si>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</si>
  <si>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</si>
  <si>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</si>
  <si>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</si>
  <si>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</si>
  <si>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</si>
  <si>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</si>
  <si>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</si>
  <si>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</si>
  <si>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</si>
  <si>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</si>
  <si>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</si>
  <si>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</si>
  <si>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</si>
  <si>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</si>
  <si>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</si>
  <si>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</si>
  <si>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</si>
  <si>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</si>
  <si>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</si>
  <si>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</si>
  <si>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</si>
  <si>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</si>
  <si>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</si>
  <si>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</si>
  <si>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</si>
  <si>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</si>
  <si>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</si>
  <si>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</si>
  <si>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</si>
  <si>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</si>
  <si>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</si>
  <si>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</si>
  <si>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</si>
  <si>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</si>
  <si>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</si>
  <si>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</si>
  <si>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</si>
  <si>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</si>
  <si>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</si>
  <si>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</si>
  <si>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</si>
  <si>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</si>
  <si>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</si>
  <si>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</si>
  <si>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</si>
  <si>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</si>
  <si>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</si>
  <si>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</si>
  <si>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</si>
  <si>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</si>
  <si>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</si>
  <si>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</si>
  <si>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</si>
  <si>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</si>
  <si>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</si>
  <si>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</si>
  <si>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</si>
  <si>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</si>
  <si>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</si>
  <si>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</si>
  <si>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</si>
  <si>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</si>
  <si>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</si>
  <si>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</si>
  <si>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</si>
  <si>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</si>
  <si>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</si>
  <si>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</si>
  <si>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</si>
  <si>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</si>
  <si>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</si>
  <si>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</si>
  <si>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</si>
  <si>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</si>
  <si>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</si>
  <si>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</si>
  <si>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</si>
  <si>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</si>
  <si>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</si>
  <si>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</si>
  <si>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</si>
  <si>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</si>
  <si>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</si>
  <si>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</si>
  <si>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</si>
  <si>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</si>
  <si>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</si>
  <si>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</si>
  <si>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</si>
  <si>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</si>
  <si>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</si>
  <si>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</si>
  <si>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</si>
  <si>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</si>
  <si>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</si>
  <si>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</si>
  <si>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</si>
  <si>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</si>
  <si>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</si>
  <si>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</si>
  <si>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</si>
  <si>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</si>
  <si>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</si>
  <si>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</si>
  <si>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</si>
  <si>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</si>
  <si>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</si>
  <si>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</si>
  <si>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</si>
  <si>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</si>
  <si>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</si>
  <si>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</si>
  <si>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</si>
  <si>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</si>
  <si>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</si>
  <si>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</si>
  <si>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</si>
  <si>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</si>
  <si>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</si>
  <si>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</si>
  <si>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</si>
  <si>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</si>
  <si>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</si>
  <si>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</si>
  <si>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</si>
  <si>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</si>
  <si>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</si>
  <si>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</si>
  <si>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</si>
  <si>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</si>
  <si>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</si>
  <si>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</si>
  <si>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</si>
  <si>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</si>
  <si>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</si>
  <si>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</si>
  <si>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</si>
  <si>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</si>
  <si>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</si>
  <si>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</si>
  <si>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</si>
  <si>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</si>
  <si>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</si>
  <si>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</si>
  <si>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</si>
  <si>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</si>
  <si>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</si>
  <si>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</si>
  <si>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</si>
  <si>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</si>
  <si>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</si>
  <si>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</si>
  <si>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</si>
  <si>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</si>
  <si>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</si>
  <si>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</si>
  <si>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</si>
  <si>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</si>
  <si>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</si>
  <si>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</si>
  <si>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</si>
  <si>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</si>
  <si>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</si>
  <si>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</si>
  <si>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</si>
  <si>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</si>
  <si>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</si>
  <si>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</si>
  <si>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</si>
  <si>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</si>
  <si>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</si>
  <si>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</si>
  <si>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</si>
  <si>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</si>
  <si>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</si>
  <si>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</si>
  <si>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</si>
  <si>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</si>
  <si>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</si>
  <si>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</si>
  <si>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</si>
  <si>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</si>
  <si>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</si>
  <si>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</si>
  <si>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</si>
  <si>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</si>
  <si>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</si>
  <si>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</si>
  <si>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</si>
  <si>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</si>
  <si>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</si>
  <si>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</si>
  <si>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</si>
  <si>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</si>
  <si>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</si>
  <si>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</si>
  <si>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</si>
  <si>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</si>
  <si>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</si>
  <si>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</si>
  <si>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</si>
  <si>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</si>
  <si>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</si>
  <si>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</si>
  <si>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</si>
  <si>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</si>
  <si>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</si>
  <si>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</si>
  <si>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</si>
  <si>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</si>
  <si>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</si>
  <si>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</si>
  <si>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</si>
  <si>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</si>
  <si>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</si>
  <si>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</si>
  <si>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</si>
  <si>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</si>
  <si>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</si>
  <si>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</si>
  <si>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</si>
  <si>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</si>
  <si>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</si>
  <si>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</si>
  <si>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</si>
  <si>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</si>
  <si>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</si>
  <si>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</si>
  <si>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</si>
  <si>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</si>
  <si>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</si>
  <si>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</si>
  <si>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</si>
  <si>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</si>
  <si>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</si>
  <si>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</si>
  <si>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</si>
  <si>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</si>
  <si>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</si>
  <si>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</si>
  <si>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</si>
  <si>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</si>
  <si>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</si>
  <si>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</si>
  <si>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</si>
  <si>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</si>
  <si>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</si>
  <si>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</si>
  <si>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</si>
  <si>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</si>
  <si>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</si>
  <si>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</si>
  <si>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</si>
  <si>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</si>
  <si>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</si>
  <si>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</si>
  <si>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</si>
  <si>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</si>
  <si>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</si>
  <si>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</si>
  <si>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</si>
  <si>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</si>
  <si>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</si>
  <si>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</si>
  <si>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</si>
  <si>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</si>
  <si>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</si>
  <si>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</si>
  <si>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</si>
  <si>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</si>
  <si>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</si>
  <si>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</si>
  <si>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</si>
  <si>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</si>
  <si>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</si>
  <si>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</si>
  <si>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</si>
  <si>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</si>
  <si>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</si>
  <si>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</si>
  <si>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</si>
  <si>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</si>
  <si>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</si>
  <si>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</si>
  <si>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</si>
  <si>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</si>
  <si>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</si>
  <si>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</si>
  <si>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</si>
  <si>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</si>
  <si>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</si>
  <si>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</si>
  <si>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</si>
  <si>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</si>
  <si>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</si>
  <si>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</si>
  <si>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</si>
  <si>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</si>
  <si>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</si>
  <si>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</si>
  <si>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</si>
  <si>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</si>
  <si>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</si>
  <si>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</si>
  <si>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</si>
  <si>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</si>
  <si>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</si>
  <si>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</si>
  <si>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</si>
  <si>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</si>
  <si>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</si>
  <si>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</si>
  <si>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</si>
  <si>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</si>
  <si>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</si>
  <si>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</si>
  <si>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</si>
  <si>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</si>
  <si>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</si>
  <si>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</si>
  <si>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</si>
  <si>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</si>
  <si>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</si>
  <si>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</si>
  <si>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</si>
  <si>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</si>
  <si>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</si>
  <si>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</si>
  <si>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</si>
  <si>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</si>
  <si>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</si>
  <si>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</si>
  <si>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</si>
  <si>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</si>
  <si>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</si>
  <si>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</si>
  <si>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</si>
  <si>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</si>
  <si>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</si>
  <si>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</si>
  <si>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</si>
  <si>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</si>
  <si>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</si>
  <si>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</si>
  <si>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</si>
  <si>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</si>
  <si>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</si>
  <si>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</si>
  <si>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</si>
  <si>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</si>
  <si>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</si>
  <si>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</si>
  <si>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</si>
  <si>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</si>
  <si>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</si>
  <si>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</si>
  <si>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</si>
  <si>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</si>
  <si>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</si>
  <si>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</si>
  <si>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</si>
  <si>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</si>
  <si>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</si>
  <si>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</si>
  <si>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</si>
  <si>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</si>
  <si>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</si>
  <si>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</si>
  <si>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</si>
  <si>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</si>
  <si>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</si>
  <si>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</si>
  <si>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</si>
  <si>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</si>
  <si>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</si>
  <si>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</si>
  <si>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</si>
  <si>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</si>
  <si>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</si>
  <si>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</si>
  <si>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</si>
  <si>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</si>
  <si>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</si>
  <si>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</si>
  <si>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</si>
  <si>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</si>
  <si>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</si>
  <si>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</si>
  <si>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</si>
  <si>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</si>
  <si>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</si>
  <si>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</si>
  <si>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</si>
  <si>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</si>
  <si>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</si>
  <si>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</si>
  <si>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</si>
  <si>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</si>
  <si>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</si>
  <si>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</si>
  <si>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</si>
  <si>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</si>
  <si>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</si>
  <si>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</si>
  <si>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</si>
  <si>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</si>
  <si>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</si>
  <si>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</si>
  <si>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</si>
  <si>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</si>
  <si>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</si>
  <si>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</si>
  <si>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</si>
  <si>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</si>
  <si>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</si>
  <si>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</si>
  <si>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</si>
  <si>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</si>
  <si>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</si>
  <si>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</si>
  <si>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</si>
  <si>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</si>
  <si>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</si>
  <si>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</si>
  <si>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</si>
  <si>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</si>
  <si>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</si>
  <si>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</si>
  <si>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</si>
  <si>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</si>
  <si>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</si>
  <si>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</si>
  <si>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</si>
  <si>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</si>
  <si>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</si>
  <si>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</si>
  <si>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</si>
  <si>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</si>
  <si>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</si>
  <si>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</si>
  <si>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</si>
  <si>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</si>
  <si>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</si>
  <si>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</si>
  <si>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</si>
  <si>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</si>
  <si>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</si>
  <si>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</si>
  <si>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</si>
  <si>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</si>
  <si>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</si>
  <si>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</si>
  <si>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</si>
  <si>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</si>
  <si>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</si>
  <si>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</si>
  <si>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</si>
  <si>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</si>
  <si>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</si>
  <si>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</si>
  <si>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</si>
  <si>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</si>
  <si>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</si>
  <si>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</si>
  <si>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</si>
  <si>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</si>
  <si>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</si>
  <si>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</si>
  <si>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</si>
  <si>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</si>
  <si>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</si>
  <si>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</si>
  <si>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</si>
  <si>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</si>
  <si>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</si>
  <si>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</si>
  <si>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</si>
  <si>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</si>
  <si>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</si>
  <si>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</si>
  <si>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</si>
  <si>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</si>
  <si>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</si>
  <si>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</si>
  <si>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</si>
  <si>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</si>
  <si>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</si>
  <si>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</si>
  <si>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</si>
  <si>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</si>
  <si>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</si>
  <si>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</si>
  <si>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</si>
  <si>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</si>
  <si>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</si>
  <si>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</si>
  <si>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</si>
  <si>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</si>
  <si>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</si>
  <si>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</si>
  <si>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</si>
  <si>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</si>
  <si>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</si>
  <si>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</si>
  <si>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</si>
  <si>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</si>
  <si>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</si>
  <si>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</si>
  <si>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</si>
  <si>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</si>
  <si>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</si>
  <si>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</si>
  <si>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</si>
  <si>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</si>
  <si>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</si>
  <si>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</si>
  <si>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</si>
  <si>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</si>
  <si>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</si>
  <si>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</si>
  <si>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</si>
  <si>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</si>
  <si>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</si>
  <si>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</si>
  <si>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</si>
  <si>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</si>
  <si>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</si>
  <si>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</si>
  <si>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</si>
  <si>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</si>
  <si>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</si>
  <si>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</si>
  <si>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</si>
  <si>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</si>
  <si>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</si>
  <si>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</si>
  <si>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</si>
  <si>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</si>
  <si>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</si>
  <si>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</si>
  <si>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</si>
  <si>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</si>
  <si>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</si>
  <si>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</si>
  <si>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</si>
  <si>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</si>
  <si>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</si>
  <si>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</si>
  <si>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</si>
  <si>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</si>
  <si>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</si>
  <si>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</si>
  <si>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</si>
  <si>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</si>
  <si>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</si>
  <si>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</si>
  <si>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</si>
  <si>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</si>
  <si>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</si>
  <si>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</si>
  <si>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</si>
  <si>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</si>
  <si>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</si>
  <si>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</si>
  <si>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</si>
  <si>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</si>
  <si>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</si>
  <si>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</si>
  <si>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</si>
  <si>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</si>
  <si>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</si>
  <si>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</si>
  <si>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</si>
  <si>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</si>
  <si>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</si>
  <si>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</si>
  <si>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</si>
  <si>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</si>
  <si>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</si>
  <si>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</si>
  <si>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</si>
  <si>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</si>
  <si>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</si>
  <si>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</si>
  <si>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</si>
  <si>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</si>
  <si>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</si>
  <si>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</si>
  <si>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</si>
  <si>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</si>
  <si>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</si>
  <si>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</si>
  <si>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</si>
  <si>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</si>
  <si>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</si>
  <si>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</si>
  <si>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</si>
  <si>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</si>
  <si>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</si>
  <si>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</si>
  <si>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</si>
  <si>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</si>
  <si>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</si>
  <si>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</si>
  <si>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</si>
  <si>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</si>
  <si>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</si>
  <si>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</si>
  <si>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</si>
  <si>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</si>
  <si>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</si>
  <si>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</si>
  <si>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</si>
  <si>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</si>
  <si>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</si>
  <si>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</si>
  <si>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</si>
  <si>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</si>
  <si>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</si>
  <si>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</si>
  <si>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</si>
  <si>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</si>
  <si>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</si>
  <si>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</si>
  <si>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</si>
  <si>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</si>
  <si>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</si>
  <si>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</si>
  <si>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</si>
  <si>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</si>
  <si>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</si>
  <si>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</si>
  <si>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</si>
  <si>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</si>
  <si>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</si>
  <si>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</si>
  <si>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</si>
  <si>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</si>
  <si>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</si>
  <si>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</si>
  <si>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</si>
  <si>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</si>
  <si>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</si>
  <si>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</si>
  <si>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</si>
  <si>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</si>
  <si>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</si>
  <si>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</si>
  <si>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</si>
  <si>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</si>
  <si>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</si>
  <si>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</si>
  <si>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</si>
  <si>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</si>
  <si>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</si>
  <si>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</si>
  <si>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</si>
  <si>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</si>
  <si>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</si>
  <si>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</si>
  <si>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</si>
  <si>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</si>
  <si>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</si>
  <si>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</si>
  <si>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</si>
  <si>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</si>
  <si>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</si>
  <si>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</si>
  <si>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</si>
  <si>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</si>
  <si>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</si>
  <si>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</si>
  <si>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</si>
  <si>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</si>
  <si>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</si>
  <si>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</si>
  <si>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</si>
  <si>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</si>
  <si>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</si>
  <si>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</si>
  <si>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</si>
  <si>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</si>
  <si>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</si>
  <si>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</si>
  <si>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</si>
  <si>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</si>
  <si>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</si>
  <si>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</si>
  <si>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</si>
  <si>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</si>
  <si>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</si>
  <si>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</si>
  <si>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</si>
  <si>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</si>
  <si>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</si>
  <si>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</si>
  <si>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</si>
  <si>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</si>
  <si>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</si>
  <si>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</si>
  <si>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</si>
  <si>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</si>
  <si>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</si>
  <si>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</si>
  <si>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</si>
  <si>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</si>
  <si>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</si>
  <si>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</si>
  <si>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</si>
  <si>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</si>
  <si>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</si>
  <si>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</si>
  <si>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</si>
  <si>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</si>
  <si>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</si>
  <si>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</si>
  <si>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</si>
  <si>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</si>
  <si>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</si>
  <si>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</si>
  <si>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</si>
  <si>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</si>
  <si>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</si>
  <si>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</si>
  <si>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</si>
  <si>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</si>
  <si>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</si>
  <si>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</si>
  <si>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</si>
  <si>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</si>
  <si>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</si>
  <si>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</si>
  <si>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</si>
  <si>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</si>
  <si>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</si>
  <si>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</si>
  <si>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</si>
  <si>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</si>
  <si>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</si>
  <si>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</si>
  <si>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</si>
  <si>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</si>
  <si>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</si>
  <si>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</si>
  <si>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</si>
  <si>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</si>
  <si>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</si>
  <si>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</si>
  <si>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</si>
  <si>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</si>
  <si>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</si>
  <si>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</si>
  <si>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</si>
  <si>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</si>
  <si>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</si>
  <si>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</si>
  <si>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</si>
  <si>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</si>
  <si>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</si>
  <si>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</si>
  <si>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</si>
  <si>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</si>
  <si>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</si>
  <si>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</si>
  <si>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</si>
  <si>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</si>
  <si>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</si>
  <si>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</si>
  <si>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</si>
  <si>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</si>
  <si>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</si>
  <si>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</si>
  <si>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</si>
  <si>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</si>
  <si>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</si>
  <si>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</si>
  <si>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</si>
  <si>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</si>
  <si>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</si>
  <si>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</si>
  <si>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</si>
  <si>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</si>
  <si>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</si>
  <si>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</si>
  <si>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</si>
  <si>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</si>
  <si>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</si>
  <si>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</si>
  <si>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</si>
  <si>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</si>
  <si>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</si>
  <si>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</si>
  <si>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</si>
  <si>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</si>
  <si>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</si>
  <si>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</si>
  <si>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</si>
  <si>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</si>
  <si>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</si>
  <si>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</si>
  <si>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</si>
  <si>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</si>
  <si>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</si>
  <si>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</si>
  <si>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</si>
  <si>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</si>
  <si>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</si>
  <si>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</si>
  <si>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</si>
  <si>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</si>
  <si>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</si>
  <si>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</si>
  <si>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</si>
  <si>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</si>
  <si>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</si>
  <si>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</si>
  <si>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</si>
  <si>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</si>
  <si>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</si>
  <si>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</si>
  <si>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</si>
  <si>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</si>
  <si>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</si>
  <si>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</si>
  <si>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</si>
  <si>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</si>
  <si>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</si>
  <si>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</si>
  <si>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</si>
  <si>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</si>
  <si>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</si>
  <si>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</si>
  <si>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</si>
  <si>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</si>
  <si>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</si>
  <si>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</si>
  <si>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</si>
  <si>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</si>
  <si>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</si>
  <si>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</si>
  <si>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</si>
  <si>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</si>
  <si>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</si>
  <si>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</si>
  <si>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</si>
  <si>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</si>
  <si>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</si>
  <si>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</si>
  <si>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</si>
  <si>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</si>
  <si>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</si>
  <si>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</si>
  <si>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</si>
  <si>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</si>
  <si>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</si>
  <si>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</si>
  <si>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</si>
  <si>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</si>
  <si>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</si>
  <si>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</si>
  <si>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</si>
  <si>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</si>
  <si>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</si>
  <si>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</si>
  <si>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</si>
  <si>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</si>
  <si>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</si>
  <si>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</si>
  <si>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</si>
  <si>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</si>
  <si>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</si>
  <si>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</si>
  <si>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</si>
  <si>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</si>
  <si>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</si>
  <si>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</si>
  <si>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</si>
  <si>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</si>
  <si>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</si>
  <si>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</si>
  <si>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</si>
  <si>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</si>
  <si>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</si>
  <si>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</si>
  <si>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</si>
  <si>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</si>
  <si>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</si>
  <si>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</si>
  <si>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</si>
  <si>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</si>
  <si>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</si>
  <si>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</si>
  <si>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</si>
  <si>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</si>
  <si>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</si>
  <si>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</si>
  <si>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</si>
  <si>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</si>
  <si>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</si>
  <si>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</si>
  <si>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</si>
  <si>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</si>
  <si>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</si>
  <si>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</si>
  <si>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</si>
  <si>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</si>
  <si>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</si>
  <si>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</si>
  <si>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</si>
  <si>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</si>
  <si>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</si>
  <si>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</si>
  <si>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</si>
  <si>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</si>
  <si>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</si>
  <si>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</si>
  <si>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</si>
  <si>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</si>
  <si>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</si>
  <si>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</si>
  <si>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</si>
  <si>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</si>
  <si>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</si>
  <si>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</si>
  <si>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</si>
  <si>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</si>
  <si>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</si>
  <si>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</si>
  <si>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</si>
  <si>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</si>
  <si>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</si>
  <si>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</si>
  <si>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</si>
  <si>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</si>
  <si>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</si>
  <si>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</si>
  <si>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</si>
  <si>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</si>
  <si>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</si>
  <si>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</si>
  <si>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</si>
  <si>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</si>
  <si>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</si>
  <si>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</si>
  <si>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</si>
  <si>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</si>
  <si>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</si>
  <si>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</si>
  <si>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</si>
  <si>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</si>
  <si>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</si>
  <si>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</si>
  <si>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</si>
  <si>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</si>
  <si>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</si>
  <si>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</si>
  <si>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</si>
  <si>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</si>
  <si>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</si>
  <si>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</si>
  <si>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</si>
  <si>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</si>
  <si>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</si>
  <si>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</si>
  <si>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</si>
  <si>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</si>
  <si>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</si>
  <si>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</si>
  <si>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</si>
  <si>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</si>
  <si>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</si>
  <si>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</si>
  <si>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</si>
  <si>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</si>
  <si>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</si>
  <si>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</si>
  <si>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</si>
  <si>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</si>
  <si>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</si>
  <si>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</si>
  <si>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</si>
  <si>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</si>
  <si>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</si>
  <si>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</si>
  <si>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</si>
  <si>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</si>
  <si>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</si>
  <si>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</si>
  <si>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</si>
  <si>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</si>
  <si>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</si>
  <si>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</si>
  <si>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</si>
  <si>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</si>
  <si>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</si>
  <si>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</si>
  <si>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</si>
  <si>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</si>
  <si>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</si>
  <si>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</si>
  <si>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</si>
  <si>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</si>
  <si>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</si>
  <si>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</si>
  <si>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</si>
  <si>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</si>
  <si>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</si>
  <si>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</si>
  <si>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</si>
  <si>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</si>
  <si>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</si>
  <si>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</si>
  <si>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</si>
  <si>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</si>
  <si>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</si>
  <si>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</si>
  <si>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</si>
  <si>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</si>
  <si>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</si>
  <si>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</si>
  <si>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</si>
  <si>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</si>
  <si>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</si>
  <si>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</si>
  <si>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</si>
  <si>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</si>
  <si>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</si>
  <si>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</si>
  <si>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</si>
  <si>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</si>
  <si>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</si>
  <si>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</si>
  <si>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</si>
  <si>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</si>
  <si>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</si>
  <si>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</si>
  <si>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</si>
  <si>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</si>
  <si>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</si>
  <si>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</si>
  <si>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</si>
  <si>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</si>
  <si>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</si>
  <si>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</si>
  <si>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</si>
  <si>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</si>
  <si>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</si>
  <si>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</si>
  <si>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</si>
  <si>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</si>
  <si>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</si>
  <si>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</si>
  <si>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</si>
  <si>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</si>
  <si>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</si>
  <si>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</si>
  <si>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</si>
  <si>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</si>
  <si>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</si>
  <si>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</si>
  <si>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</si>
  <si>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</si>
  <si>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</si>
  <si>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</si>
  <si>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</si>
  <si>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</si>
  <si>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</si>
  <si>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</si>
  <si>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</si>
  <si>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</si>
  <si>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</si>
  <si>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</si>
  <si>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</si>
  <si>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</si>
  <si>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</si>
  <si>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</si>
  <si>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</si>
  <si>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</si>
  <si>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</si>
  <si>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</si>
  <si>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</si>
  <si>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</si>
  <si>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</si>
  <si>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</si>
  <si>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</si>
  <si>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</si>
  <si>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</si>
  <si>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</si>
  <si>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</si>
  <si>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</si>
  <si>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</si>
  <si>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</si>
  <si>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</si>
  <si>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</si>
  <si>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</si>
  <si>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</si>
  <si>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</si>
  <si>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</si>
  <si>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</si>
  <si>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</si>
  <si>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</si>
  <si>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</si>
  <si>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</si>
  <si>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</si>
  <si>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</si>
  <si>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</si>
  <si>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</si>
  <si>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</si>
  <si>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</si>
  <si>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</si>
  <si>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</si>
  <si>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</si>
  <si>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</si>
  <si>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</si>
  <si>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</si>
  <si>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</si>
  <si>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</si>
  <si>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</si>
  <si>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</si>
  <si>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</si>
  <si>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</si>
  <si>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</si>
  <si>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</si>
  <si>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</si>
  <si>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</si>
  <si>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</si>
  <si>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</si>
  <si>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</si>
  <si>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</si>
  <si>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</si>
  <si>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</si>
  <si>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</si>
  <si>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</si>
  <si>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</si>
  <si>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</si>
  <si>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</si>
  <si>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</si>
  <si>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</si>
  <si>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</si>
  <si>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</si>
  <si>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</si>
  <si>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</si>
  <si>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</si>
  <si>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</si>
  <si>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</si>
  <si>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</si>
  <si>
    <t>Caracol TV</t>
  </si>
  <si>
    <t>Caracol TV. Caracol TV Internacional</t>
  </si>
  <si>
    <t>Ride TV. Great American Living</t>
  </si>
  <si>
    <t>GAC. GAC Family. Great American Family</t>
  </si>
  <si>
    <t>Pac12 National Feed. Pac-12. Pac 12 Networks</t>
  </si>
  <si>
    <t>Telemicro Internacional</t>
  </si>
  <si>
    <t>ATRES Player</t>
  </si>
  <si>
    <t>ATRESPlayer</t>
  </si>
  <si>
    <t>CLAN TVE</t>
  </si>
  <si>
    <t>Clan TV</t>
  </si>
  <si>
    <t>IMPACT! Wrestling</t>
  </si>
  <si>
    <t>Origin Sports Network</t>
  </si>
  <si>
    <t>Outdoor America</t>
  </si>
  <si>
    <t>Pac 12 Insider</t>
  </si>
  <si>
    <t>Pac 12 National Feed</t>
  </si>
  <si>
    <t>Real Nosey</t>
  </si>
  <si>
    <t>RetroCrush</t>
  </si>
  <si>
    <t>The Bob Ross Channel</t>
  </si>
  <si>
    <t>The Elvis Presley Channel</t>
  </si>
  <si>
    <t>Topic</t>
  </si>
  <si>
    <t>discovery+</t>
  </si>
  <si>
    <t>Tastemade+</t>
  </si>
  <si>
    <t>Travel Network. The Travel Channel. TRVL</t>
  </si>
  <si>
    <t>ViX+</t>
  </si>
  <si>
    <t>Cocina On</t>
  </si>
  <si>
    <t>discovery+ Originals</t>
  </si>
  <si>
    <t>Eros Now</t>
  </si>
  <si>
    <t>Desi Binge Mini</t>
  </si>
  <si>
    <t>FanDuel Racing</t>
  </si>
  <si>
    <t>FanDuel TV</t>
  </si>
  <si>
    <t>TVG. FanDuel</t>
  </si>
  <si>
    <t>Gallery</t>
  </si>
  <si>
    <t>IndiePlex</t>
  </si>
  <si>
    <t>STARZ</t>
  </si>
  <si>
    <t>MoviePlex</t>
  </si>
  <si>
    <t>MovieSphere</t>
  </si>
  <si>
    <t>MX ONE</t>
  </si>
  <si>
    <t>News 12 New York</t>
  </si>
  <si>
    <t>Planet Earth</t>
  </si>
  <si>
    <t>PlayKids</t>
  </si>
  <si>
    <t>PokerGO</t>
  </si>
  <si>
    <t>POPSUGAR</t>
  </si>
  <si>
    <t>Racing America</t>
  </si>
  <si>
    <t>RetroPlex</t>
  </si>
  <si>
    <t>Seeker</t>
  </si>
  <si>
    <t>Sony Liv</t>
  </si>
  <si>
    <t>STARZ Cinema</t>
  </si>
  <si>
    <t>Thrillist</t>
  </si>
  <si>
    <t>TumbleBooks</t>
  </si>
  <si>
    <t>Voot</t>
  </si>
  <si>
    <t>Women's Sports Network</t>
  </si>
  <si>
    <t>Duck TV</t>
  </si>
  <si>
    <t>Here TV</t>
  </si>
  <si>
    <t>HereTV</t>
  </si>
  <si>
    <t>LONOW</t>
  </si>
  <si>
    <t>Oxygen Network</t>
  </si>
  <si>
    <t>Oxygen Network. Oxygen True Crime</t>
  </si>
  <si>
    <t>At Home with Family Handyman</t>
  </si>
  <si>
    <t>Dekkoo</t>
  </si>
  <si>
    <t>Gaia</t>
  </si>
  <si>
    <t>Hallmark Yule Log</t>
  </si>
  <si>
    <t>Local Now M</t>
  </si>
  <si>
    <t>LONOW-M</t>
  </si>
  <si>
    <t>RCN Total</t>
  </si>
  <si>
    <t>Sling: 4 Extras Deal</t>
  </si>
  <si>
    <t>4 Extras Deal</t>
  </si>
  <si>
    <t>Sling: discovery+ (Ad Free)</t>
  </si>
  <si>
    <t>discovery+ (Ad Free)</t>
  </si>
  <si>
    <t>Sling: DVR Free</t>
  </si>
  <si>
    <t>DVR Free</t>
  </si>
  <si>
    <t>WeatherSpy</t>
  </si>
  <si>
    <t>Vidgo Ultimate</t>
  </si>
  <si>
    <t>Vidgo Premium</t>
  </si>
  <si>
    <t>Vidgo Plus</t>
  </si>
  <si>
    <t>Vidgo MAS</t>
  </si>
  <si>
    <t>DirecTV Stream Optimo Mas</t>
  </si>
  <si>
    <t>Atres Cine</t>
  </si>
  <si>
    <t>Comedy.TV</t>
  </si>
  <si>
    <t>INFAST</t>
  </si>
  <si>
    <t>PokerGo</t>
  </si>
  <si>
    <t>Elvis Presley Channel</t>
  </si>
  <si>
    <t>Deck the Hallmark</t>
  </si>
  <si>
    <t>INTROUBLE</t>
  </si>
  <si>
    <t>INWONDER</t>
  </si>
  <si>
    <t>Jewelry TV</t>
  </si>
  <si>
    <t>MhzChoice</t>
  </si>
  <si>
    <t>TASTEMADE HOME</t>
  </si>
  <si>
    <t>THE BIG DISH</t>
  </si>
  <si>
    <t>TheGrio</t>
  </si>
  <si>
    <t>Grio</t>
  </si>
  <si>
    <t>World Poker Tour</t>
  </si>
  <si>
    <t>Grio. theGrio TV</t>
  </si>
  <si>
    <t>911 Encore</t>
  </si>
  <si>
    <t>Electric Now</t>
  </si>
  <si>
    <t>Hallmark Holiday Yule Log</t>
  </si>
  <si>
    <t>ION Mystery</t>
  </si>
  <si>
    <t>ION Plus</t>
  </si>
  <si>
    <t>JTV</t>
  </si>
  <si>
    <t>MagellanTV</t>
  </si>
  <si>
    <t>Movies!</t>
  </si>
  <si>
    <t>Poker Night in America</t>
  </si>
  <si>
    <t>Stingray Classica</t>
  </si>
  <si>
    <t>Classica</t>
  </si>
  <si>
    <t>TG Jr</t>
  </si>
  <si>
    <t>Toon Goggles</t>
  </si>
  <si>
    <t>Toon Goggles en Espanol</t>
  </si>
  <si>
    <t>Vevo 80s</t>
  </si>
  <si>
    <t>Vevo 90s</t>
  </si>
  <si>
    <t>Vevo Country</t>
  </si>
  <si>
    <t>Vevo Hip-Hop</t>
  </si>
  <si>
    <t>Vevo Holiday</t>
  </si>
  <si>
    <t>Vevo Pop</t>
  </si>
  <si>
    <t>Waypoint</t>
  </si>
  <si>
    <t>Yule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</si>
</sst>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Font="1" applyFill="1" applyBorder="1"/>
    <xf numFmtId="44" fontId="4" fillId="3" borderId="4" xfId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NumberFormat="1"/>
    <xf numFmtId="0" fontId="2" fillId="0" borderId="0" xfId="0" applyNumberFormat="1" applyFont="1"/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058D002-65FC-41B3-8B28-AEFB94ED3D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E8C65DB-0E54-4A71-9C11-2D60A890EE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B4D0AD-6101-4904-819A-41CE93659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A6483AE-AA39-4C8F-9B50-AD456763E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F239CD7-01C9-4497-AA5A-F4C59DB3C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0C13A0-D7AE-45B9-A5E8-5DC19DAFDD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05BFBBF-823E-45EA-8E7B-CEE289199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67D57B-7E97-4384-86AE-EA01C531F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B6ACB31-D9CE-4A47-AB71-D4FDA41F22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8028F4D-FE4E-4F9E-B03B-C7F2144A4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D46D2BF-4396-478C-B281-E27B157335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5319F1B-7456-4B0B-8C21-C9B28C419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869B0BB-AD90-4861-9207-7A598C4969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69FDD9C-7C31-4D1B-8421-512758FC2E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E536FDB-E61F-414B-BDFD-F0A78C905A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E0CEEA4-8CAE-4033-83CF-F685CECF9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B934642-884B-4B59-A7C0-20A5EED64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9F05487-2666-4A28-8C1A-F5CBFFFEE2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880D483-9BCD-4AA6-8CFF-E797D5543B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C17A39E-DD4A-4200-9D31-3019E6A67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8CDF980-C52F-400B-AE70-93227DFBA5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6D32AEF-ABEA-46F4-B393-8E07AE01C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9C39560-3DF6-42C3-BEE6-4708AF3F38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68DB97C-B7DA-4625-9166-7AB8D0EB73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F205937-F88F-49FD-9245-95B67CC4A8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BF4835B-2456-4FA9-AC74-71CA17D8A6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0174A0C-7F95-48FE-A732-E9E671428A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6E40A7D-F2B0-4729-B0BA-799B761EF3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9749689-7DBC-4870-94B4-F67A130AF0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D3C8B93-1B89-499F-9F02-A8B9209FB0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A381435-34AA-4414-8F53-8C74EB3749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06517BC-9DE1-43AE-A27A-73557B790A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E41E294-D6E8-4EC3-8958-E40B3FDFF3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4998697-82E8-45AB-9255-709887B04C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B2A00D1-2722-48EB-9114-C55AF73C71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0E84CC0-1C35-4EF0-B860-F6075D1B55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3E7A6D4-BBA6-4A89-8EEF-081735F4EC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E94311E-CE2E-498F-A125-EDAFA3FAB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7654D36-6D5F-45BC-BBFD-2171D34D48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DEBDE5C-B1C3-4E81-8CDC-50A3CA629F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7629C27-44F5-404F-BBE1-49C63FCDF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502AACB-B9EF-4AC5-B868-16C5DE83CC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C1FF3B8-AB78-4E69-9ADA-4CA5EB7843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0A559E9-1870-4394-9404-555515EA76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9C6D7E8-B8C2-40DE-8FC7-C566C488D4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E78-4677-8B2B-0565381639F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01D7462-90C7-4C03-B196-4E6E6EA0F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29-444D-AE9D-F6950A5F2AA9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6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  <c:pt idx="45">
                  <c:v>44896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6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114</c:v>
                </c:pt>
                <c:pt idx="45">
                  <c:v>114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6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  <c:pt idx="41">
                    <c:v>$65</c:v>
                  </c:pt>
                  <c:pt idx="42">
                    <c:v>$65</c:v>
                  </c:pt>
                  <c:pt idx="43">
                    <c:v>$65</c:v>
                  </c:pt>
                  <c:pt idx="44">
                    <c:v>$65</c:v>
                  </c:pt>
                  <c:pt idx="45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518E8AD-2702-46BA-B0A7-555F6D4939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03ABFA-9186-4190-AD83-47ADDF81D7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D3F5AD8-C02B-4E73-B546-F8279391F0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4AEA93-7937-42EC-B5CE-A1CF997822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4493725-4C57-43F0-88FF-2CCE2A3910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D24092-0BC8-406A-8AAD-8588570FA9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0989484-72AE-438D-A97A-F53DF1E0CC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82EF82-4606-4B1B-B8C2-745664B1E1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99664AC-629A-4ABA-B221-860EF4D43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55BB758-F96A-443A-8617-BE75D1CE2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279CB0E-ED46-48F0-AE1E-C41B11A66E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8F7F23B-9988-4947-AA1B-2B57BDDE0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1E31326-59A4-4BB1-B50C-278B98EAD4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5F91C57-B1F5-48A1-897A-6FE07F46E6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3DE7C0-E78D-42DF-AF2F-52041A53F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8BC0A35-2FB0-4BFA-A8B1-5F5E1BC581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D569C49-0D5F-4D55-9625-4167AB5D56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15D069A-4757-48D6-A773-D8510E32AE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B2C6A48-B6B8-410E-9D4D-99078F65D4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49CFF18-D257-4AAC-BDF2-B5CFF37653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A590683-3389-4A8A-BA42-965F625805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8C080C0-32C7-4A3C-B8A0-A14FE0E44E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DD8E549-5BDF-4D5E-83D8-19A11D812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D328314-CCFB-437B-BE6D-81674E694A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DD01A2F-17D2-49D9-B542-3D8F51C33D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67FC1F6-488B-4CBC-9D19-148C837BF1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CFC1B078-0648-47EE-8501-E76B65726E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30FE7BA-3418-4ED2-8860-1C683ECAFB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45BBCE7-3F89-4EC6-8A88-518C20ACD5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9B6215F-1F4A-4C77-AD6B-768A0CAD9C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B4C302E-C8E9-4A72-822C-75681C6D4E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1128A26-E9F9-401E-B029-24C41FD4CA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CE0BA60-D57D-4D43-BC0F-A9771D53C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4A28D8A-17CE-4B50-A108-6E07344964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73EE4D97-64E9-4185-8C34-0FCFE682D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B2C4F00-8411-47E4-A2D0-B97180A2B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A4D9C6E-8C0B-4186-8683-DD9B842A3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55C76D24-CB75-4810-8E93-ABF813895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B61139EA-011D-4A19-81B5-A6FAB819E1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95498BF-ABEE-4943-80CA-DB2A8392B3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1BC6900-763A-406B-9BD7-44A8F6641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0B21173A-2F29-4D94-9EA1-FB8D53B7B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23F8338-803E-4373-A691-BCEFCAE70D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3A73454-00B4-4D03-ABF4-39C923BC58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E9FEF66-AE92-4CB9-A28D-1BF39A57C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E78-4677-8B2B-0565381639F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749715B-2902-4035-9D82-9822C6A1D3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29-444D-AE9D-F6950A5F2AA9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6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  <c:pt idx="45">
                  <c:v>44896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6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  <c:pt idx="41">
                  <c:v>108</c:v>
                </c:pt>
                <c:pt idx="42">
                  <c:v>112</c:v>
                </c:pt>
                <c:pt idx="43">
                  <c:v>118</c:v>
                </c:pt>
                <c:pt idx="44">
                  <c:v>120</c:v>
                </c:pt>
                <c:pt idx="45">
                  <c:v>121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6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  <c:pt idx="41">
                    <c:v>$331</c:v>
                  </c:pt>
                  <c:pt idx="42">
                    <c:v>$341</c:v>
                  </c:pt>
                  <c:pt idx="43">
                    <c:v>$376</c:v>
                  </c:pt>
                  <c:pt idx="44">
                    <c:v>$399</c:v>
                  </c:pt>
                  <c:pt idx="45">
                    <c:v>$384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926.335791203703" missingItemsLimit="0" createdVersion="6" refreshedVersion="8" minRefreshableVersion="3" recordCount="1530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12-02T00:00:00" count="46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6" base="0">
        <rangePr groupBy="months" startDate="2019-03-01T00:00:00" endDate="2022-12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Service" numFmtId="0">
      <sharedItems count="52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Optimo Mas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MAS"/>
        <s v="Vidgo Plus"/>
        <s v="Vidgo Premium"/>
        <s v="Vidgo Spanish"/>
        <s v="Vidgo Spanish MAS"/>
        <s v="Vidgo Ultimate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420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12-02T00:00:00"/>
        <groupItems count="6">
          <s v="&lt;3/1/2019"/>
          <s v="2019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926.335795023151" missingItemsLimit="0" createdVersion="6" refreshedVersion="8" minRefreshableVersion="3" recordCount="6979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11-02T00:00:00" count="44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  <fieldGroup par="9" base="0">
        <rangePr groupBy="months" startDate="2019-04-01T00:00:00" endDate="2022-11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/2022"/>
        </groupItems>
      </fieldGroup>
    </cacheField>
    <cacheField name="End Date" numFmtId="14">
      <sharedItems containsSemiMixedTypes="0" containsNonDate="0" containsDate="1" containsString="0" minDate="2019-05-01T00:00:00" maxDate="2022-12-02T00:00:00"/>
    </cacheField>
    <cacheField name="Network" numFmtId="0">
      <sharedItems/>
    </cacheField>
    <cacheField name="Service" numFmtId="0">
      <sharedItems count="49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  <s v="Vidgo Ultimate"/>
        <s v="Vidgo Premium"/>
        <s v="Vidgo Plu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11-02T00:00:00"/>
        <groupItems count="6">
          <s v="&lt;4/1/2019"/>
          <s v="2019"/>
          <s v="2020"/>
          <s v="2021"/>
          <s v="2022"/>
          <s v="&gt;11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0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41"/>
    <x v="20"/>
    <x v="0"/>
    <n v="162"/>
    <n v="90"/>
    <n v="0.55555555599999995"/>
  </r>
  <r>
    <x v="42"/>
    <x v="20"/>
    <x v="0"/>
    <n v="162"/>
    <n v="90"/>
    <n v="0.55555555599999995"/>
  </r>
  <r>
    <x v="43"/>
    <x v="20"/>
    <x v="0"/>
    <n v="162"/>
    <n v="90"/>
    <n v="0.55555555599999995"/>
  </r>
  <r>
    <x v="44"/>
    <x v="20"/>
    <x v="0"/>
    <n v="158"/>
    <n v="90"/>
    <n v="0.56962025299999997"/>
  </r>
  <r>
    <x v="45"/>
    <x v="20"/>
    <x v="0"/>
    <n v="158"/>
    <n v="90"/>
    <n v="0.56962025299999997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41"/>
    <x v="20"/>
    <x v="1"/>
    <n v="128"/>
    <n v="199"/>
    <n v="1.5546875"/>
  </r>
  <r>
    <x v="42"/>
    <x v="20"/>
    <x v="1"/>
    <n v="128"/>
    <n v="199"/>
    <n v="1.5546875"/>
  </r>
  <r>
    <x v="43"/>
    <x v="20"/>
    <x v="1"/>
    <n v="128"/>
    <n v="199"/>
    <n v="1.5546875"/>
  </r>
  <r>
    <x v="44"/>
    <x v="20"/>
    <x v="1"/>
    <n v="126"/>
    <n v="199"/>
    <n v="1.5793650800000001"/>
  </r>
  <r>
    <x v="45"/>
    <x v="20"/>
    <x v="1"/>
    <n v="126"/>
    <n v="199"/>
    <n v="1.5793650800000001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41"/>
    <x v="21"/>
    <x v="0"/>
    <n v="84"/>
    <n v="70"/>
    <n v="0.83333333300000001"/>
  </r>
  <r>
    <x v="42"/>
    <x v="21"/>
    <x v="0"/>
    <n v="84"/>
    <n v="70"/>
    <n v="0.83333333300000001"/>
  </r>
  <r>
    <x v="43"/>
    <x v="21"/>
    <x v="0"/>
    <n v="84"/>
    <n v="70"/>
    <n v="0.83333333300000001"/>
  </r>
  <r>
    <x v="44"/>
    <x v="21"/>
    <x v="0"/>
    <n v="67"/>
    <n v="70"/>
    <n v="1.0447761200000001"/>
  </r>
  <r>
    <x v="45"/>
    <x v="21"/>
    <x v="0"/>
    <n v="67"/>
    <n v="70"/>
    <n v="1.0447761200000001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41"/>
    <x v="21"/>
    <x v="1"/>
    <n v="127"/>
    <n v="199"/>
    <n v="1.5669291299999999"/>
  </r>
  <r>
    <x v="42"/>
    <x v="21"/>
    <x v="1"/>
    <n v="127"/>
    <n v="199"/>
    <n v="1.5669291299999999"/>
  </r>
  <r>
    <x v="43"/>
    <x v="21"/>
    <x v="1"/>
    <n v="127"/>
    <n v="199"/>
    <n v="1.5669291299999999"/>
  </r>
  <r>
    <x v="44"/>
    <x v="21"/>
    <x v="1"/>
    <n v="127"/>
    <n v="199"/>
    <n v="1.5669291299999999"/>
  </r>
  <r>
    <x v="45"/>
    <x v="21"/>
    <x v="1"/>
    <n v="127"/>
    <n v="199"/>
    <n v="1.5669291299999999"/>
  </r>
  <r>
    <x v="44"/>
    <x v="22"/>
    <x v="0"/>
    <n v="108"/>
    <n v="75"/>
    <n v="0.69444444400000005"/>
  </r>
  <r>
    <x v="45"/>
    <x v="22"/>
    <x v="0"/>
    <n v="108"/>
    <n v="75"/>
    <n v="0.69444444400000005"/>
  </r>
  <r>
    <x v="30"/>
    <x v="23"/>
    <x v="0"/>
    <n v="200"/>
    <n v="140"/>
    <n v="0.7"/>
  </r>
  <r>
    <x v="31"/>
    <x v="23"/>
    <x v="0"/>
    <n v="200"/>
    <n v="140"/>
    <n v="0.7"/>
  </r>
  <r>
    <x v="32"/>
    <x v="23"/>
    <x v="0"/>
    <n v="200"/>
    <n v="140"/>
    <n v="0.7"/>
  </r>
  <r>
    <x v="33"/>
    <x v="23"/>
    <x v="0"/>
    <n v="200"/>
    <n v="140"/>
    <n v="0.7"/>
  </r>
  <r>
    <x v="34"/>
    <x v="23"/>
    <x v="0"/>
    <n v="220"/>
    <n v="150"/>
    <n v="0.68181818199999999"/>
  </r>
  <r>
    <x v="35"/>
    <x v="23"/>
    <x v="0"/>
    <n v="220"/>
    <n v="150"/>
    <n v="0.68181818199999999"/>
  </r>
  <r>
    <x v="36"/>
    <x v="23"/>
    <x v="0"/>
    <n v="220"/>
    <n v="150"/>
    <n v="0.68181818199999999"/>
  </r>
  <r>
    <x v="37"/>
    <x v="23"/>
    <x v="0"/>
    <n v="231"/>
    <n v="150"/>
    <n v="0.64935064899999995"/>
  </r>
  <r>
    <x v="38"/>
    <x v="23"/>
    <x v="0"/>
    <n v="231"/>
    <n v="150"/>
    <n v="0.64935064899999995"/>
  </r>
  <r>
    <x v="39"/>
    <x v="23"/>
    <x v="0"/>
    <n v="231"/>
    <n v="150"/>
    <n v="0.64935064899999995"/>
  </r>
  <r>
    <x v="40"/>
    <x v="23"/>
    <x v="0"/>
    <n v="236"/>
    <n v="150"/>
    <n v="0.63559321999999996"/>
  </r>
  <r>
    <x v="41"/>
    <x v="23"/>
    <x v="0"/>
    <n v="236"/>
    <n v="150"/>
    <n v="0.63559321999999996"/>
  </r>
  <r>
    <x v="42"/>
    <x v="23"/>
    <x v="0"/>
    <n v="236"/>
    <n v="150"/>
    <n v="0.63559321999999996"/>
  </r>
  <r>
    <x v="43"/>
    <x v="23"/>
    <x v="0"/>
    <n v="235"/>
    <n v="150"/>
    <n v="0.63829787199999999"/>
  </r>
  <r>
    <x v="44"/>
    <x v="23"/>
    <x v="0"/>
    <n v="233"/>
    <n v="150"/>
    <n v="0.64377682400000003"/>
  </r>
  <r>
    <x v="45"/>
    <x v="23"/>
    <x v="0"/>
    <n v="233"/>
    <n v="150"/>
    <n v="0.64377682400000003"/>
  </r>
  <r>
    <x v="30"/>
    <x v="23"/>
    <x v="1"/>
    <n v="88"/>
    <n v="161"/>
    <n v="1.8295454499999999"/>
  </r>
  <r>
    <x v="31"/>
    <x v="23"/>
    <x v="1"/>
    <n v="88"/>
    <n v="161"/>
    <n v="1.8295454499999999"/>
  </r>
  <r>
    <x v="32"/>
    <x v="23"/>
    <x v="1"/>
    <n v="88"/>
    <n v="161"/>
    <n v="1.8295454499999999"/>
  </r>
  <r>
    <x v="33"/>
    <x v="23"/>
    <x v="1"/>
    <n v="88"/>
    <n v="161"/>
    <n v="1.8295454499999999"/>
  </r>
  <r>
    <x v="34"/>
    <x v="23"/>
    <x v="1"/>
    <n v="87"/>
    <n v="161"/>
    <n v="1.8505747100000001"/>
  </r>
  <r>
    <x v="35"/>
    <x v="23"/>
    <x v="1"/>
    <n v="86"/>
    <n v="151"/>
    <n v="1.7558139500000001"/>
  </r>
  <r>
    <x v="36"/>
    <x v="23"/>
    <x v="1"/>
    <n v="86"/>
    <n v="151"/>
    <n v="1.7558139500000001"/>
  </r>
  <r>
    <x v="37"/>
    <x v="23"/>
    <x v="1"/>
    <n v="80"/>
    <n v="151"/>
    <n v="1.8875"/>
  </r>
  <r>
    <x v="38"/>
    <x v="23"/>
    <x v="1"/>
    <n v="80"/>
    <n v="151"/>
    <n v="1.8875"/>
  </r>
  <r>
    <x v="39"/>
    <x v="23"/>
    <x v="1"/>
    <n v="80"/>
    <n v="151"/>
    <n v="1.8875"/>
  </r>
  <r>
    <x v="40"/>
    <x v="23"/>
    <x v="1"/>
    <n v="79"/>
    <n v="151"/>
    <n v="1.9113924099999999"/>
  </r>
  <r>
    <x v="41"/>
    <x v="23"/>
    <x v="1"/>
    <n v="79"/>
    <n v="151"/>
    <n v="1.9113924099999999"/>
  </r>
  <r>
    <x v="42"/>
    <x v="23"/>
    <x v="1"/>
    <n v="79"/>
    <n v="151"/>
    <n v="1.9113924099999999"/>
  </r>
  <r>
    <x v="43"/>
    <x v="23"/>
    <x v="1"/>
    <n v="79"/>
    <n v="151"/>
    <n v="1.9113924099999999"/>
  </r>
  <r>
    <x v="44"/>
    <x v="23"/>
    <x v="1"/>
    <n v="76"/>
    <n v="151"/>
    <n v="1.98684211"/>
  </r>
  <r>
    <x v="45"/>
    <x v="23"/>
    <x v="1"/>
    <n v="76"/>
    <n v="151"/>
    <n v="1.98684211"/>
  </r>
  <r>
    <x v="30"/>
    <x v="24"/>
    <x v="0"/>
    <n v="188"/>
    <n v="95"/>
    <n v="0.50531914899999997"/>
  </r>
  <r>
    <x v="31"/>
    <x v="24"/>
    <x v="0"/>
    <n v="188"/>
    <n v="95"/>
    <n v="0.50531914899999997"/>
  </r>
  <r>
    <x v="32"/>
    <x v="24"/>
    <x v="0"/>
    <n v="188"/>
    <n v="95"/>
    <n v="0.50531914899999997"/>
  </r>
  <r>
    <x v="33"/>
    <x v="24"/>
    <x v="0"/>
    <n v="188"/>
    <n v="95"/>
    <n v="0.50531914899999997"/>
  </r>
  <r>
    <x v="34"/>
    <x v="24"/>
    <x v="0"/>
    <n v="189"/>
    <n v="105"/>
    <n v="0.55555555599999995"/>
  </r>
  <r>
    <x v="35"/>
    <x v="24"/>
    <x v="0"/>
    <n v="189"/>
    <n v="105"/>
    <n v="0.55555555599999995"/>
  </r>
  <r>
    <x v="36"/>
    <x v="24"/>
    <x v="0"/>
    <n v="189"/>
    <n v="105"/>
    <n v="0.55555555599999995"/>
  </r>
  <r>
    <x v="37"/>
    <x v="24"/>
    <x v="0"/>
    <n v="190"/>
    <n v="105"/>
    <n v="0.55263157900000004"/>
  </r>
  <r>
    <x v="38"/>
    <x v="24"/>
    <x v="0"/>
    <n v="190"/>
    <n v="105"/>
    <n v="0.55263157900000004"/>
  </r>
  <r>
    <x v="39"/>
    <x v="24"/>
    <x v="0"/>
    <n v="190"/>
    <n v="105"/>
    <n v="0.55263157900000004"/>
  </r>
  <r>
    <x v="40"/>
    <x v="24"/>
    <x v="0"/>
    <n v="196"/>
    <n v="105"/>
    <n v="0.53571428600000004"/>
  </r>
  <r>
    <x v="41"/>
    <x v="24"/>
    <x v="0"/>
    <n v="196"/>
    <n v="105"/>
    <n v="0.53571428600000004"/>
  </r>
  <r>
    <x v="42"/>
    <x v="24"/>
    <x v="0"/>
    <n v="196"/>
    <n v="105"/>
    <n v="0.53571428600000004"/>
  </r>
  <r>
    <x v="43"/>
    <x v="24"/>
    <x v="0"/>
    <n v="195"/>
    <n v="105"/>
    <n v="0.53846153799999996"/>
  </r>
  <r>
    <x v="44"/>
    <x v="24"/>
    <x v="0"/>
    <n v="191"/>
    <n v="105"/>
    <n v="0.54973822000000006"/>
  </r>
  <r>
    <x v="45"/>
    <x v="24"/>
    <x v="0"/>
    <n v="191"/>
    <n v="105"/>
    <n v="0.54973822000000006"/>
  </r>
  <r>
    <x v="30"/>
    <x v="24"/>
    <x v="1"/>
    <n v="101"/>
    <n v="209"/>
    <n v="2.0693069300000002"/>
  </r>
  <r>
    <x v="31"/>
    <x v="24"/>
    <x v="1"/>
    <n v="101"/>
    <n v="209"/>
    <n v="2.0693069300000002"/>
  </r>
  <r>
    <x v="32"/>
    <x v="24"/>
    <x v="1"/>
    <n v="101"/>
    <n v="209"/>
    <n v="2.0693069300000002"/>
  </r>
  <r>
    <x v="33"/>
    <x v="24"/>
    <x v="1"/>
    <n v="101"/>
    <n v="209"/>
    <n v="2.0693069300000002"/>
  </r>
  <r>
    <x v="34"/>
    <x v="24"/>
    <x v="1"/>
    <n v="118"/>
    <n v="209"/>
    <n v="1.7711864399999999"/>
  </r>
  <r>
    <x v="35"/>
    <x v="24"/>
    <x v="1"/>
    <n v="117"/>
    <n v="199"/>
    <n v="1.7008547000000001"/>
  </r>
  <r>
    <x v="36"/>
    <x v="24"/>
    <x v="1"/>
    <n v="117"/>
    <n v="199"/>
    <n v="1.7008547000000001"/>
  </r>
  <r>
    <x v="37"/>
    <x v="24"/>
    <x v="1"/>
    <n v="121"/>
    <n v="199"/>
    <n v="1.6446281"/>
  </r>
  <r>
    <x v="38"/>
    <x v="24"/>
    <x v="1"/>
    <n v="121"/>
    <n v="199"/>
    <n v="1.6446281"/>
  </r>
  <r>
    <x v="39"/>
    <x v="24"/>
    <x v="1"/>
    <n v="121"/>
    <n v="199"/>
    <n v="1.6446281"/>
  </r>
  <r>
    <x v="40"/>
    <x v="24"/>
    <x v="1"/>
    <n v="119"/>
    <n v="199"/>
    <n v="1.6722689100000001"/>
  </r>
  <r>
    <x v="41"/>
    <x v="24"/>
    <x v="1"/>
    <n v="119"/>
    <n v="199"/>
    <n v="1.6722689100000001"/>
  </r>
  <r>
    <x v="42"/>
    <x v="24"/>
    <x v="1"/>
    <n v="119"/>
    <n v="199"/>
    <n v="1.6722689100000001"/>
  </r>
  <r>
    <x v="43"/>
    <x v="24"/>
    <x v="1"/>
    <n v="119"/>
    <n v="199"/>
    <n v="1.6722689100000001"/>
  </r>
  <r>
    <x v="44"/>
    <x v="24"/>
    <x v="1"/>
    <n v="117"/>
    <n v="199"/>
    <n v="1.7008547000000001"/>
  </r>
  <r>
    <x v="45"/>
    <x v="24"/>
    <x v="1"/>
    <n v="117"/>
    <n v="199"/>
    <n v="1.7008547000000001"/>
  </r>
  <r>
    <x v="10"/>
    <x v="25"/>
    <x v="0"/>
    <n v="12"/>
    <n v="6"/>
    <n v="0.5"/>
  </r>
  <r>
    <x v="11"/>
    <x v="25"/>
    <x v="0"/>
    <n v="12"/>
    <n v="6"/>
    <n v="0.5"/>
  </r>
  <r>
    <x v="12"/>
    <x v="25"/>
    <x v="0"/>
    <n v="12"/>
    <n v="6"/>
    <n v="0.5"/>
  </r>
  <r>
    <x v="13"/>
    <x v="25"/>
    <x v="0"/>
    <n v="13"/>
    <n v="6"/>
    <n v="0.46153846199999998"/>
  </r>
  <r>
    <x v="14"/>
    <x v="25"/>
    <x v="0"/>
    <n v="13"/>
    <n v="6"/>
    <n v="0.46153846199999998"/>
  </r>
  <r>
    <x v="15"/>
    <x v="25"/>
    <x v="0"/>
    <n v="13"/>
    <n v="6"/>
    <n v="0.46153846199999998"/>
  </r>
  <r>
    <x v="16"/>
    <x v="25"/>
    <x v="0"/>
    <n v="14"/>
    <n v="6"/>
    <n v="0.428571429"/>
  </r>
  <r>
    <x v="17"/>
    <x v="25"/>
    <x v="0"/>
    <n v="15"/>
    <n v="6"/>
    <n v="0.4"/>
  </r>
  <r>
    <x v="18"/>
    <x v="25"/>
    <x v="0"/>
    <n v="15"/>
    <n v="6"/>
    <n v="0.4"/>
  </r>
  <r>
    <x v="19"/>
    <x v="25"/>
    <x v="0"/>
    <n v="15"/>
    <n v="6"/>
    <n v="0.4"/>
  </r>
  <r>
    <x v="20"/>
    <x v="25"/>
    <x v="0"/>
    <n v="15"/>
    <n v="6"/>
    <n v="0.4"/>
  </r>
  <r>
    <x v="21"/>
    <x v="25"/>
    <x v="0"/>
    <n v="15"/>
    <n v="6"/>
    <n v="0.4"/>
  </r>
  <r>
    <x v="22"/>
    <x v="25"/>
    <x v="0"/>
    <n v="15"/>
    <n v="6"/>
    <n v="0.4"/>
  </r>
  <r>
    <x v="23"/>
    <x v="25"/>
    <x v="0"/>
    <n v="15"/>
    <n v="6"/>
    <n v="0.4"/>
  </r>
  <r>
    <x v="24"/>
    <x v="25"/>
    <x v="0"/>
    <n v="15"/>
    <n v="6"/>
    <n v="0.4"/>
  </r>
  <r>
    <x v="25"/>
    <x v="25"/>
    <x v="0"/>
    <n v="15"/>
    <n v="6"/>
    <n v="0.4"/>
  </r>
  <r>
    <x v="0"/>
    <x v="25"/>
    <x v="0"/>
    <n v="15"/>
    <n v="6"/>
    <n v="0.4"/>
  </r>
  <r>
    <x v="1"/>
    <x v="25"/>
    <x v="0"/>
    <n v="15"/>
    <n v="6"/>
    <n v="0.4"/>
  </r>
  <r>
    <x v="2"/>
    <x v="25"/>
    <x v="0"/>
    <n v="15"/>
    <n v="6"/>
    <n v="0.4"/>
  </r>
  <r>
    <x v="3"/>
    <x v="25"/>
    <x v="0"/>
    <n v="15"/>
    <n v="6"/>
    <n v="0.4"/>
  </r>
  <r>
    <x v="4"/>
    <x v="25"/>
    <x v="0"/>
    <n v="15"/>
    <n v="6"/>
    <n v="0.4"/>
  </r>
  <r>
    <x v="5"/>
    <x v="25"/>
    <x v="0"/>
    <n v="17"/>
    <n v="6"/>
    <n v="0.35294117600000002"/>
  </r>
  <r>
    <x v="6"/>
    <x v="25"/>
    <x v="0"/>
    <n v="19"/>
    <n v="6"/>
    <n v="0.31578947400000001"/>
  </r>
  <r>
    <x v="7"/>
    <x v="25"/>
    <x v="0"/>
    <n v="21"/>
    <n v="6"/>
    <n v="0.28571428599999998"/>
  </r>
  <r>
    <x v="30"/>
    <x v="25"/>
    <x v="0"/>
    <n v="21"/>
    <n v="6"/>
    <n v="0.28571428599999998"/>
  </r>
  <r>
    <x v="31"/>
    <x v="25"/>
    <x v="0"/>
    <n v="23"/>
    <n v="6"/>
    <n v="0.26086956500000003"/>
  </r>
  <r>
    <x v="32"/>
    <x v="25"/>
    <x v="0"/>
    <n v="30"/>
    <n v="7"/>
    <n v="0.233333333"/>
  </r>
  <r>
    <x v="33"/>
    <x v="25"/>
    <x v="0"/>
    <n v="30"/>
    <n v="7"/>
    <n v="0.233333333"/>
  </r>
  <r>
    <x v="34"/>
    <x v="25"/>
    <x v="0"/>
    <n v="32"/>
    <n v="7"/>
    <n v="0.21875"/>
  </r>
  <r>
    <x v="35"/>
    <x v="25"/>
    <x v="0"/>
    <n v="32"/>
    <n v="7"/>
    <n v="0.21875"/>
  </r>
  <r>
    <x v="36"/>
    <x v="25"/>
    <x v="0"/>
    <n v="32"/>
    <n v="7"/>
    <n v="0.21875"/>
  </r>
  <r>
    <x v="37"/>
    <x v="25"/>
    <x v="0"/>
    <n v="37"/>
    <n v="7"/>
    <n v="0.18918918900000001"/>
  </r>
  <r>
    <x v="38"/>
    <x v="25"/>
    <x v="0"/>
    <n v="37"/>
    <n v="7"/>
    <n v="0.18918918900000001"/>
  </r>
  <r>
    <x v="39"/>
    <x v="25"/>
    <x v="0"/>
    <n v="40"/>
    <n v="7"/>
    <n v="0.17499999999999999"/>
  </r>
  <r>
    <x v="40"/>
    <x v="25"/>
    <x v="0"/>
    <n v="40"/>
    <n v="7"/>
    <n v="0.17499999999999999"/>
  </r>
  <r>
    <x v="41"/>
    <x v="25"/>
    <x v="0"/>
    <n v="40"/>
    <n v="7"/>
    <n v="0.17499999999999999"/>
  </r>
  <r>
    <x v="42"/>
    <x v="25"/>
    <x v="0"/>
    <n v="40"/>
    <n v="7"/>
    <n v="0.17499999999999999"/>
  </r>
  <r>
    <x v="43"/>
    <x v="25"/>
    <x v="0"/>
    <n v="41"/>
    <n v="7"/>
    <n v="0.17073170700000001"/>
  </r>
  <r>
    <x v="44"/>
    <x v="25"/>
    <x v="0"/>
    <n v="41"/>
    <n v="7"/>
    <n v="0.17073170700000001"/>
  </r>
  <r>
    <x v="45"/>
    <x v="25"/>
    <x v="0"/>
    <n v="42"/>
    <n v="7"/>
    <n v="0.16666666699999999"/>
  </r>
  <r>
    <x v="10"/>
    <x v="25"/>
    <x v="1"/>
    <n v="3"/>
    <n v="6"/>
    <n v="2"/>
  </r>
  <r>
    <x v="11"/>
    <x v="25"/>
    <x v="1"/>
    <n v="3"/>
    <n v="6"/>
    <n v="2"/>
  </r>
  <r>
    <x v="12"/>
    <x v="25"/>
    <x v="1"/>
    <n v="3"/>
    <n v="6"/>
    <n v="2"/>
  </r>
  <r>
    <x v="13"/>
    <x v="25"/>
    <x v="1"/>
    <n v="3"/>
    <n v="6"/>
    <n v="2"/>
  </r>
  <r>
    <x v="14"/>
    <x v="25"/>
    <x v="1"/>
    <n v="3"/>
    <n v="6"/>
    <n v="2"/>
  </r>
  <r>
    <x v="15"/>
    <x v="25"/>
    <x v="1"/>
    <n v="3"/>
    <n v="6"/>
    <n v="2"/>
  </r>
  <r>
    <x v="16"/>
    <x v="25"/>
    <x v="1"/>
    <n v="3"/>
    <n v="6"/>
    <n v="2"/>
  </r>
  <r>
    <x v="17"/>
    <x v="25"/>
    <x v="1"/>
    <n v="3"/>
    <n v="6"/>
    <n v="2"/>
  </r>
  <r>
    <x v="18"/>
    <x v="25"/>
    <x v="1"/>
    <n v="3"/>
    <n v="6"/>
    <n v="2"/>
  </r>
  <r>
    <x v="19"/>
    <x v="25"/>
    <x v="1"/>
    <n v="3"/>
    <n v="6"/>
    <n v="2"/>
  </r>
  <r>
    <x v="20"/>
    <x v="25"/>
    <x v="1"/>
    <n v="3"/>
    <n v="6"/>
    <n v="2"/>
  </r>
  <r>
    <x v="21"/>
    <x v="25"/>
    <x v="1"/>
    <n v="3"/>
    <n v="6"/>
    <n v="2"/>
  </r>
  <r>
    <x v="22"/>
    <x v="25"/>
    <x v="1"/>
    <n v="3"/>
    <n v="6"/>
    <n v="2"/>
  </r>
  <r>
    <x v="23"/>
    <x v="25"/>
    <x v="1"/>
    <n v="3"/>
    <n v="6"/>
    <n v="2"/>
  </r>
  <r>
    <x v="24"/>
    <x v="25"/>
    <x v="1"/>
    <n v="3"/>
    <n v="6"/>
    <n v="2"/>
  </r>
  <r>
    <x v="25"/>
    <x v="25"/>
    <x v="1"/>
    <n v="3"/>
    <n v="6"/>
    <n v="2"/>
  </r>
  <r>
    <x v="0"/>
    <x v="25"/>
    <x v="1"/>
    <n v="4"/>
    <n v="6"/>
    <n v="1.5"/>
  </r>
  <r>
    <x v="1"/>
    <x v="25"/>
    <x v="1"/>
    <n v="4"/>
    <n v="6"/>
    <n v="1.5"/>
  </r>
  <r>
    <x v="2"/>
    <x v="25"/>
    <x v="1"/>
    <n v="4"/>
    <n v="6"/>
    <n v="1.5"/>
  </r>
  <r>
    <x v="3"/>
    <x v="25"/>
    <x v="1"/>
    <n v="4"/>
    <n v="6"/>
    <n v="1.5"/>
  </r>
  <r>
    <x v="4"/>
    <x v="25"/>
    <x v="1"/>
    <n v="4"/>
    <n v="6"/>
    <n v="1.5"/>
  </r>
  <r>
    <x v="5"/>
    <x v="25"/>
    <x v="1"/>
    <n v="4"/>
    <n v="6"/>
    <n v="1.5"/>
  </r>
  <r>
    <x v="6"/>
    <x v="25"/>
    <x v="1"/>
    <n v="4"/>
    <n v="6"/>
    <n v="1.5"/>
  </r>
  <r>
    <x v="7"/>
    <x v="25"/>
    <x v="1"/>
    <n v="4"/>
    <n v="6"/>
    <n v="1.5"/>
  </r>
  <r>
    <x v="30"/>
    <x v="25"/>
    <x v="1"/>
    <n v="4"/>
    <n v="6"/>
    <n v="1.5"/>
  </r>
  <r>
    <x v="31"/>
    <x v="25"/>
    <x v="1"/>
    <n v="5"/>
    <n v="12"/>
    <n v="2.4"/>
  </r>
  <r>
    <x v="32"/>
    <x v="25"/>
    <x v="1"/>
    <n v="5"/>
    <n v="12"/>
    <n v="2.4"/>
  </r>
  <r>
    <x v="33"/>
    <x v="25"/>
    <x v="1"/>
    <n v="5"/>
    <n v="12"/>
    <n v="2.4"/>
  </r>
  <r>
    <x v="34"/>
    <x v="25"/>
    <x v="1"/>
    <n v="5"/>
    <n v="12"/>
    <n v="2.4"/>
  </r>
  <r>
    <x v="35"/>
    <x v="25"/>
    <x v="1"/>
    <n v="5"/>
    <n v="12"/>
    <n v="2.4"/>
  </r>
  <r>
    <x v="36"/>
    <x v="25"/>
    <x v="1"/>
    <n v="5"/>
    <n v="12"/>
    <n v="2.4"/>
  </r>
  <r>
    <x v="37"/>
    <x v="25"/>
    <x v="1"/>
    <n v="4"/>
    <n v="12"/>
    <n v="3"/>
  </r>
  <r>
    <x v="38"/>
    <x v="25"/>
    <x v="1"/>
    <n v="4"/>
    <n v="12"/>
    <n v="3"/>
  </r>
  <r>
    <x v="39"/>
    <x v="25"/>
    <x v="1"/>
    <n v="4"/>
    <n v="12"/>
    <n v="3"/>
  </r>
  <r>
    <x v="40"/>
    <x v="25"/>
    <x v="1"/>
    <n v="4"/>
    <n v="12"/>
    <n v="3"/>
  </r>
  <r>
    <x v="41"/>
    <x v="25"/>
    <x v="1"/>
    <n v="4"/>
    <n v="12"/>
    <n v="3"/>
  </r>
  <r>
    <x v="42"/>
    <x v="25"/>
    <x v="1"/>
    <n v="4"/>
    <n v="12"/>
    <n v="3"/>
  </r>
  <r>
    <x v="43"/>
    <x v="25"/>
    <x v="1"/>
    <n v="4"/>
    <n v="12"/>
    <n v="3"/>
  </r>
  <r>
    <x v="44"/>
    <x v="25"/>
    <x v="1"/>
    <n v="4"/>
    <n v="12"/>
    <n v="3"/>
  </r>
  <r>
    <x v="45"/>
    <x v="25"/>
    <x v="1"/>
    <n v="4"/>
    <n v="12"/>
    <n v="3"/>
  </r>
  <r>
    <x v="26"/>
    <x v="26"/>
    <x v="0"/>
    <n v="77"/>
    <n v="45"/>
    <n v="0.58441558400000004"/>
  </r>
  <r>
    <x v="27"/>
    <x v="26"/>
    <x v="0"/>
    <n v="77"/>
    <n v="55"/>
    <n v="0.71428571399999996"/>
  </r>
  <r>
    <x v="28"/>
    <x v="26"/>
    <x v="0"/>
    <n v="88"/>
    <n v="55"/>
    <n v="0.625"/>
  </r>
  <r>
    <x v="29"/>
    <x v="26"/>
    <x v="0"/>
    <n v="88"/>
    <n v="55"/>
    <n v="0.625"/>
  </r>
  <r>
    <x v="8"/>
    <x v="26"/>
    <x v="0"/>
    <n v="94"/>
    <n v="55"/>
    <n v="0.58510638299999995"/>
  </r>
  <r>
    <x v="9"/>
    <x v="26"/>
    <x v="0"/>
    <n v="95"/>
    <n v="55"/>
    <n v="0.57894736800000002"/>
  </r>
  <r>
    <x v="10"/>
    <x v="26"/>
    <x v="0"/>
    <n v="103"/>
    <n v="55"/>
    <n v="0.53398058299999995"/>
  </r>
  <r>
    <x v="11"/>
    <x v="26"/>
    <x v="0"/>
    <n v="76"/>
    <n v="55"/>
    <n v="0.72368421100000002"/>
  </r>
  <r>
    <x v="12"/>
    <x v="26"/>
    <x v="0"/>
    <n v="104"/>
    <n v="55"/>
    <n v="0.52884615400000001"/>
  </r>
  <r>
    <x v="13"/>
    <x v="26"/>
    <x v="0"/>
    <n v="104"/>
    <n v="55"/>
    <n v="0.52884615400000001"/>
  </r>
  <r>
    <x v="14"/>
    <x v="26"/>
    <x v="0"/>
    <n v="97"/>
    <n v="55"/>
    <n v="0.56701030900000005"/>
  </r>
  <r>
    <x v="15"/>
    <x v="26"/>
    <x v="0"/>
    <n v="97"/>
    <n v="55"/>
    <n v="0.56701030900000005"/>
  </r>
  <r>
    <x v="16"/>
    <x v="26"/>
    <x v="0"/>
    <n v="97"/>
    <n v="55"/>
    <n v="0.56701030900000005"/>
  </r>
  <r>
    <x v="17"/>
    <x v="26"/>
    <x v="0"/>
    <n v="96"/>
    <n v="55"/>
    <n v="0.57291666699999999"/>
  </r>
  <r>
    <x v="18"/>
    <x v="26"/>
    <x v="0"/>
    <n v="96"/>
    <n v="55"/>
    <n v="0.57291666699999999"/>
  </r>
  <r>
    <x v="19"/>
    <x v="26"/>
    <x v="0"/>
    <n v="99"/>
    <n v="55"/>
    <n v="0.55555555599999995"/>
  </r>
  <r>
    <x v="20"/>
    <x v="26"/>
    <x v="0"/>
    <n v="91"/>
    <n v="55"/>
    <n v="0.60439560400000003"/>
  </r>
  <r>
    <x v="21"/>
    <x v="26"/>
    <x v="0"/>
    <n v="105"/>
    <n v="60"/>
    <n v="0.571428571"/>
  </r>
  <r>
    <x v="22"/>
    <x v="26"/>
    <x v="0"/>
    <n v="106"/>
    <n v="60"/>
    <n v="0.56603773599999996"/>
  </r>
  <r>
    <x v="23"/>
    <x v="26"/>
    <x v="0"/>
    <n v="106"/>
    <n v="60"/>
    <n v="0.56603773599999996"/>
  </r>
  <r>
    <x v="24"/>
    <x v="26"/>
    <x v="0"/>
    <n v="108"/>
    <n v="60"/>
    <n v="0.55555555599999995"/>
  </r>
  <r>
    <x v="25"/>
    <x v="26"/>
    <x v="0"/>
    <n v="109"/>
    <n v="60"/>
    <n v="0.55045871599999996"/>
  </r>
  <r>
    <x v="0"/>
    <x v="26"/>
    <x v="0"/>
    <n v="111"/>
    <n v="65"/>
    <n v="0.58558558599999999"/>
  </r>
  <r>
    <x v="1"/>
    <x v="26"/>
    <x v="0"/>
    <n v="111"/>
    <n v="65"/>
    <n v="0.58558558599999999"/>
  </r>
  <r>
    <x v="2"/>
    <x v="26"/>
    <x v="0"/>
    <n v="99"/>
    <n v="65"/>
    <n v="0.65656565700000002"/>
  </r>
  <r>
    <x v="3"/>
    <x v="26"/>
    <x v="0"/>
    <n v="99"/>
    <n v="65"/>
    <n v="0.65656565700000002"/>
  </r>
  <r>
    <x v="4"/>
    <x v="26"/>
    <x v="0"/>
    <n v="98"/>
    <n v="65"/>
    <n v="0.663265306"/>
  </r>
  <r>
    <x v="5"/>
    <x v="26"/>
    <x v="0"/>
    <n v="99"/>
    <n v="65"/>
    <n v="0.65656565700000002"/>
  </r>
  <r>
    <x v="6"/>
    <x v="26"/>
    <x v="0"/>
    <n v="93"/>
    <n v="65"/>
    <n v="0.69892473099999997"/>
  </r>
  <r>
    <x v="7"/>
    <x v="26"/>
    <x v="0"/>
    <n v="93"/>
    <n v="65"/>
    <n v="0.69892473099999997"/>
  </r>
  <r>
    <x v="30"/>
    <x v="26"/>
    <x v="0"/>
    <n v="94"/>
    <n v="65"/>
    <n v="0.691489362"/>
  </r>
  <r>
    <x v="31"/>
    <x v="26"/>
    <x v="0"/>
    <n v="94"/>
    <n v="65"/>
    <n v="0.691489362"/>
  </r>
  <r>
    <x v="32"/>
    <x v="26"/>
    <x v="0"/>
    <n v="94"/>
    <n v="65"/>
    <n v="0.691489362"/>
  </r>
  <r>
    <x v="33"/>
    <x v="26"/>
    <x v="0"/>
    <n v="94"/>
    <n v="65"/>
    <n v="0.691489362"/>
  </r>
  <r>
    <x v="34"/>
    <x v="26"/>
    <x v="0"/>
    <n v="94"/>
    <n v="65"/>
    <n v="0.691489362"/>
  </r>
  <r>
    <x v="35"/>
    <x v="26"/>
    <x v="0"/>
    <n v="95"/>
    <n v="65"/>
    <n v="0.68421052599999999"/>
  </r>
  <r>
    <x v="36"/>
    <x v="26"/>
    <x v="0"/>
    <n v="95"/>
    <n v="70"/>
    <n v="0.73684210500000002"/>
  </r>
  <r>
    <x v="37"/>
    <x v="26"/>
    <x v="0"/>
    <n v="99"/>
    <n v="70"/>
    <n v="0.70707070699999996"/>
  </r>
  <r>
    <x v="38"/>
    <x v="26"/>
    <x v="0"/>
    <n v="104"/>
    <n v="70"/>
    <n v="0.67307692299999999"/>
  </r>
  <r>
    <x v="39"/>
    <x v="26"/>
    <x v="0"/>
    <n v="111"/>
    <n v="70"/>
    <n v="0.63063063100000005"/>
  </r>
  <r>
    <x v="40"/>
    <x v="26"/>
    <x v="0"/>
    <n v="111"/>
    <n v="70"/>
    <n v="0.63063063100000005"/>
  </r>
  <r>
    <x v="41"/>
    <x v="26"/>
    <x v="0"/>
    <n v="122"/>
    <n v="70"/>
    <n v="0.57377049199999997"/>
  </r>
  <r>
    <x v="42"/>
    <x v="26"/>
    <x v="0"/>
    <n v="123"/>
    <n v="70"/>
    <n v="0.56910569099999997"/>
  </r>
  <r>
    <x v="43"/>
    <x v="26"/>
    <x v="0"/>
    <n v="124"/>
    <n v="70"/>
    <n v="0.56451612900000003"/>
  </r>
  <r>
    <x v="44"/>
    <x v="26"/>
    <x v="0"/>
    <n v="127"/>
    <n v="70"/>
    <n v="0.55118110200000003"/>
  </r>
  <r>
    <x v="45"/>
    <x v="26"/>
    <x v="0"/>
    <n v="138"/>
    <n v="70"/>
    <n v="0.50724637699999997"/>
  </r>
  <r>
    <x v="26"/>
    <x v="26"/>
    <x v="1"/>
    <n v="50"/>
    <n v="114"/>
    <n v="2.2799999999999998"/>
  </r>
  <r>
    <x v="27"/>
    <x v="26"/>
    <x v="1"/>
    <n v="49"/>
    <n v="114"/>
    <n v="2.3265306099999998"/>
  </r>
  <r>
    <x v="28"/>
    <x v="26"/>
    <x v="1"/>
    <n v="73"/>
    <n v="120"/>
    <n v="1.6438356199999999"/>
  </r>
  <r>
    <x v="29"/>
    <x v="26"/>
    <x v="1"/>
    <n v="73"/>
    <n v="120"/>
    <n v="1.6438356199999999"/>
  </r>
  <r>
    <x v="8"/>
    <x v="26"/>
    <x v="1"/>
    <n v="79"/>
    <n v="120"/>
    <n v="1.51898734"/>
  </r>
  <r>
    <x v="9"/>
    <x v="26"/>
    <x v="1"/>
    <n v="80"/>
    <n v="114"/>
    <n v="1.425"/>
  </r>
  <r>
    <x v="10"/>
    <x v="26"/>
    <x v="1"/>
    <n v="63"/>
    <n v="44"/>
    <n v="0.69841269800000005"/>
  </r>
  <r>
    <x v="11"/>
    <x v="26"/>
    <x v="1"/>
    <n v="75"/>
    <n v="63.99"/>
    <n v="0.85319999999999996"/>
  </r>
  <r>
    <x v="12"/>
    <x v="26"/>
    <x v="1"/>
    <n v="73"/>
    <n v="63.99"/>
    <n v="0.87657534199999998"/>
  </r>
  <r>
    <x v="13"/>
    <x v="26"/>
    <x v="1"/>
    <n v="74"/>
    <n v="63.99"/>
    <n v="0.86472972999999997"/>
  </r>
  <r>
    <x v="14"/>
    <x v="26"/>
    <x v="1"/>
    <n v="94"/>
    <n v="127.99"/>
    <n v="1.3615957400000001"/>
  </r>
  <r>
    <x v="15"/>
    <x v="26"/>
    <x v="1"/>
    <n v="95"/>
    <n v="127.99"/>
    <n v="1.34726316"/>
  </r>
  <r>
    <x v="16"/>
    <x v="26"/>
    <x v="1"/>
    <n v="97"/>
    <n v="127.99"/>
    <n v="1.3194845399999999"/>
  </r>
  <r>
    <x v="17"/>
    <x v="26"/>
    <x v="1"/>
    <n v="98"/>
    <n v="127.99"/>
    <n v="1.3060204099999999"/>
  </r>
  <r>
    <x v="18"/>
    <x v="26"/>
    <x v="1"/>
    <n v="98"/>
    <n v="127.99"/>
    <n v="1.3060204099999999"/>
  </r>
  <r>
    <x v="19"/>
    <x v="26"/>
    <x v="1"/>
    <n v="99"/>
    <n v="148"/>
    <n v="1.49494949"/>
  </r>
  <r>
    <x v="20"/>
    <x v="26"/>
    <x v="1"/>
    <n v="98"/>
    <n v="148"/>
    <n v="1.5102040800000001"/>
  </r>
  <r>
    <x v="21"/>
    <x v="26"/>
    <x v="1"/>
    <n v="108"/>
    <n v="161"/>
    <n v="1.4907407399999999"/>
  </r>
  <r>
    <x v="22"/>
    <x v="26"/>
    <x v="1"/>
    <n v="110"/>
    <n v="188"/>
    <n v="1.70909091"/>
  </r>
  <r>
    <x v="23"/>
    <x v="26"/>
    <x v="1"/>
    <n v="110"/>
    <n v="188"/>
    <n v="1.70909091"/>
  </r>
  <r>
    <x v="24"/>
    <x v="26"/>
    <x v="1"/>
    <n v="110"/>
    <n v="188"/>
    <n v="1.70909091"/>
  </r>
  <r>
    <x v="25"/>
    <x v="26"/>
    <x v="1"/>
    <n v="111"/>
    <n v="187"/>
    <n v="1.6846846799999999"/>
  </r>
  <r>
    <x v="0"/>
    <x v="26"/>
    <x v="1"/>
    <n v="110"/>
    <n v="189"/>
    <n v="1.7181818200000001"/>
  </r>
  <r>
    <x v="1"/>
    <x v="26"/>
    <x v="1"/>
    <n v="113"/>
    <n v="222"/>
    <n v="1.96460177"/>
  </r>
  <r>
    <x v="2"/>
    <x v="26"/>
    <x v="1"/>
    <n v="121"/>
    <n v="217"/>
    <n v="1.79338843"/>
  </r>
  <r>
    <x v="3"/>
    <x v="26"/>
    <x v="1"/>
    <n v="229"/>
    <n v="217"/>
    <n v="0.947598253"/>
  </r>
  <r>
    <x v="4"/>
    <x v="26"/>
    <x v="1"/>
    <n v="228"/>
    <n v="217"/>
    <n v="0.95175438599999995"/>
  </r>
  <r>
    <x v="5"/>
    <x v="26"/>
    <x v="1"/>
    <n v="122"/>
    <n v="225"/>
    <n v="1.8442623"/>
  </r>
  <r>
    <x v="6"/>
    <x v="26"/>
    <x v="1"/>
    <n v="122"/>
    <n v="235"/>
    <n v="1.92622951"/>
  </r>
  <r>
    <x v="7"/>
    <x v="26"/>
    <x v="1"/>
    <n v="123"/>
    <n v="235"/>
    <n v="1.91056911"/>
  </r>
  <r>
    <x v="30"/>
    <x v="26"/>
    <x v="1"/>
    <n v="122"/>
    <n v="227"/>
    <n v="1.8606557399999999"/>
  </r>
  <r>
    <x v="31"/>
    <x v="26"/>
    <x v="1"/>
    <n v="124"/>
    <n v="256"/>
    <n v="2.0645161299999999"/>
  </r>
  <r>
    <x v="32"/>
    <x v="26"/>
    <x v="1"/>
    <n v="126"/>
    <n v="264"/>
    <n v="2.0952381"/>
  </r>
  <r>
    <x v="33"/>
    <x v="26"/>
    <x v="1"/>
    <n v="124"/>
    <n v="264"/>
    <n v="2.1290322599999998"/>
  </r>
  <r>
    <x v="34"/>
    <x v="26"/>
    <x v="1"/>
    <n v="140"/>
    <n v="245"/>
    <n v="1.75"/>
  </r>
  <r>
    <x v="35"/>
    <x v="26"/>
    <x v="1"/>
    <n v="137"/>
    <n v="245"/>
    <n v="1.7883211699999999"/>
  </r>
  <r>
    <x v="36"/>
    <x v="26"/>
    <x v="1"/>
    <n v="145"/>
    <n v="252"/>
    <n v="1.7379310299999999"/>
  </r>
  <r>
    <x v="37"/>
    <x v="26"/>
    <x v="1"/>
    <n v="147"/>
    <n v="252"/>
    <n v="1.71428571"/>
  </r>
  <r>
    <x v="38"/>
    <x v="26"/>
    <x v="1"/>
    <n v="152"/>
    <n v="263"/>
    <n v="1.73026316"/>
  </r>
  <r>
    <x v="39"/>
    <x v="26"/>
    <x v="1"/>
    <n v="154"/>
    <n v="263"/>
    <n v="1.70779221"/>
  </r>
  <r>
    <x v="40"/>
    <x v="26"/>
    <x v="1"/>
    <n v="156"/>
    <n v="263"/>
    <n v="1.68589744"/>
  </r>
  <r>
    <x v="41"/>
    <x v="26"/>
    <x v="1"/>
    <n v="156"/>
    <n v="263"/>
    <n v="1.68589744"/>
  </r>
  <r>
    <x v="42"/>
    <x v="26"/>
    <x v="1"/>
    <n v="156"/>
    <n v="263"/>
    <n v="1.68589744"/>
  </r>
  <r>
    <x v="43"/>
    <x v="26"/>
    <x v="1"/>
    <n v="159"/>
    <n v="263"/>
    <n v="1.6540880499999999"/>
  </r>
  <r>
    <x v="44"/>
    <x v="26"/>
    <x v="1"/>
    <n v="159"/>
    <n v="268"/>
    <n v="1.6855345900000001"/>
  </r>
  <r>
    <x v="45"/>
    <x v="26"/>
    <x v="1"/>
    <n v="161"/>
    <n v="268"/>
    <n v="1.6645962700000001"/>
  </r>
  <r>
    <x v="26"/>
    <x v="27"/>
    <x v="0"/>
    <n v="98"/>
    <n v="50"/>
    <n v="0.510204082"/>
  </r>
  <r>
    <x v="26"/>
    <x v="27"/>
    <x v="1"/>
    <n v="44"/>
    <n v="114"/>
    <n v="2.5909090899999998"/>
  </r>
  <r>
    <x v="26"/>
    <x v="28"/>
    <x v="0"/>
    <n v="66"/>
    <n v="45"/>
    <n v="0.68181818199999999"/>
  </r>
  <r>
    <x v="27"/>
    <x v="28"/>
    <x v="0"/>
    <n v="66"/>
    <n v="45"/>
    <n v="0.68181818199999999"/>
  </r>
  <r>
    <x v="28"/>
    <x v="28"/>
    <x v="0"/>
    <n v="66"/>
    <n v="45"/>
    <n v="0.68181818199999999"/>
  </r>
  <r>
    <x v="29"/>
    <x v="28"/>
    <x v="0"/>
    <n v="66"/>
    <n v="45"/>
    <n v="0.68181818199999999"/>
  </r>
  <r>
    <x v="8"/>
    <x v="28"/>
    <x v="0"/>
    <n v="67"/>
    <n v="45"/>
    <n v="0.67164179099999999"/>
  </r>
  <r>
    <x v="9"/>
    <x v="28"/>
    <x v="0"/>
    <n v="68"/>
    <n v="45"/>
    <n v="0.66176470600000004"/>
  </r>
  <r>
    <x v="10"/>
    <x v="28"/>
    <x v="0"/>
    <n v="69"/>
    <n v="45"/>
    <n v="0.65217391300000005"/>
  </r>
  <r>
    <x v="11"/>
    <x v="28"/>
    <x v="0"/>
    <n v="69"/>
    <n v="45"/>
    <n v="0.65217391300000005"/>
  </r>
  <r>
    <x v="12"/>
    <x v="28"/>
    <x v="0"/>
    <n v="69"/>
    <n v="55"/>
    <n v="0.79710144900000002"/>
  </r>
  <r>
    <x v="13"/>
    <x v="28"/>
    <x v="0"/>
    <n v="69"/>
    <n v="55"/>
    <n v="0.79710144900000002"/>
  </r>
  <r>
    <x v="14"/>
    <x v="28"/>
    <x v="0"/>
    <n v="69"/>
    <n v="55"/>
    <n v="0.79710144900000002"/>
  </r>
  <r>
    <x v="15"/>
    <x v="28"/>
    <x v="0"/>
    <n v="69"/>
    <n v="55"/>
    <n v="0.79710144900000002"/>
  </r>
  <r>
    <x v="16"/>
    <x v="28"/>
    <x v="0"/>
    <n v="69"/>
    <n v="55"/>
    <n v="0.79710144900000002"/>
  </r>
  <r>
    <x v="17"/>
    <x v="28"/>
    <x v="0"/>
    <n v="69"/>
    <n v="55"/>
    <n v="0.79710144900000002"/>
  </r>
  <r>
    <x v="18"/>
    <x v="28"/>
    <x v="0"/>
    <n v="69"/>
    <n v="55"/>
    <n v="0.79710144900000002"/>
  </r>
  <r>
    <x v="19"/>
    <x v="28"/>
    <x v="0"/>
    <n v="69"/>
    <n v="55"/>
    <n v="0.79710144900000002"/>
  </r>
  <r>
    <x v="20"/>
    <x v="28"/>
    <x v="0"/>
    <n v="69"/>
    <n v="55"/>
    <n v="0.79710144900000002"/>
  </r>
  <r>
    <x v="21"/>
    <x v="28"/>
    <x v="0"/>
    <n v="69"/>
    <n v="55"/>
    <n v="0.79710144900000002"/>
  </r>
  <r>
    <x v="22"/>
    <x v="28"/>
    <x v="0"/>
    <n v="69"/>
    <n v="55"/>
    <n v="0.79710144900000002"/>
  </r>
  <r>
    <x v="23"/>
    <x v="28"/>
    <x v="0"/>
    <n v="69"/>
    <n v="55"/>
    <n v="0.79710144900000002"/>
  </r>
  <r>
    <x v="24"/>
    <x v="28"/>
    <x v="0"/>
    <n v="69"/>
    <n v="55"/>
    <n v="0.79710144900000002"/>
  </r>
  <r>
    <x v="25"/>
    <x v="28"/>
    <x v="0"/>
    <n v="70"/>
    <n v="65"/>
    <n v="0.928571429"/>
  </r>
  <r>
    <x v="0"/>
    <x v="28"/>
    <x v="0"/>
    <n v="70"/>
    <n v="65"/>
    <n v="0.928571429"/>
  </r>
  <r>
    <x v="1"/>
    <x v="28"/>
    <x v="0"/>
    <n v="73"/>
    <n v="65"/>
    <n v="0.890410959"/>
  </r>
  <r>
    <x v="2"/>
    <x v="28"/>
    <x v="0"/>
    <n v="75"/>
    <n v="65"/>
    <n v="0.86666666699999995"/>
  </r>
  <r>
    <x v="3"/>
    <x v="28"/>
    <x v="0"/>
    <n v="75"/>
    <n v="65"/>
    <n v="0.86666666699999995"/>
  </r>
  <r>
    <x v="4"/>
    <x v="28"/>
    <x v="0"/>
    <n v="85"/>
    <n v="65"/>
    <n v="0.764705882"/>
  </r>
  <r>
    <x v="5"/>
    <x v="28"/>
    <x v="0"/>
    <n v="85"/>
    <n v="65"/>
    <n v="0.764705882"/>
  </r>
  <r>
    <x v="6"/>
    <x v="28"/>
    <x v="0"/>
    <n v="85"/>
    <n v="65"/>
    <n v="0.764705882"/>
  </r>
  <r>
    <x v="7"/>
    <x v="28"/>
    <x v="0"/>
    <n v="86"/>
    <n v="65"/>
    <n v="0.75581395299999998"/>
  </r>
  <r>
    <x v="30"/>
    <x v="28"/>
    <x v="0"/>
    <n v="86"/>
    <n v="65"/>
    <n v="0.75581395299999998"/>
  </r>
  <r>
    <x v="31"/>
    <x v="28"/>
    <x v="0"/>
    <n v="86"/>
    <n v="65"/>
    <n v="0.75581395299999998"/>
  </r>
  <r>
    <x v="32"/>
    <x v="28"/>
    <x v="0"/>
    <n v="86"/>
    <n v="65"/>
    <n v="0.75581395299999998"/>
  </r>
  <r>
    <x v="33"/>
    <x v="28"/>
    <x v="0"/>
    <n v="85"/>
    <n v="70"/>
    <n v="0.82352941199999996"/>
  </r>
  <r>
    <x v="34"/>
    <x v="28"/>
    <x v="0"/>
    <n v="88"/>
    <n v="70"/>
    <n v="0.79545454500000001"/>
  </r>
  <r>
    <x v="35"/>
    <x v="28"/>
    <x v="0"/>
    <n v="88"/>
    <n v="70"/>
    <n v="0.79545454500000001"/>
  </r>
  <r>
    <x v="36"/>
    <x v="28"/>
    <x v="0"/>
    <n v="88"/>
    <n v="70"/>
    <n v="0.79545454500000001"/>
  </r>
  <r>
    <x v="37"/>
    <x v="28"/>
    <x v="0"/>
    <n v="89"/>
    <n v="70"/>
    <n v="0.78651685400000004"/>
  </r>
  <r>
    <x v="38"/>
    <x v="28"/>
    <x v="0"/>
    <n v="88"/>
    <n v="70"/>
    <n v="0.79545454500000001"/>
  </r>
  <r>
    <x v="39"/>
    <x v="28"/>
    <x v="0"/>
    <n v="88"/>
    <n v="70"/>
    <n v="0.79545454500000001"/>
  </r>
  <r>
    <x v="40"/>
    <x v="28"/>
    <x v="0"/>
    <n v="88"/>
    <n v="70"/>
    <n v="0.79545454500000001"/>
  </r>
  <r>
    <x v="41"/>
    <x v="28"/>
    <x v="0"/>
    <n v="88"/>
    <n v="70"/>
    <n v="0.79545454500000001"/>
  </r>
  <r>
    <x v="42"/>
    <x v="28"/>
    <x v="0"/>
    <n v="87"/>
    <n v="70"/>
    <n v="0.80459770100000005"/>
  </r>
  <r>
    <x v="43"/>
    <x v="28"/>
    <x v="0"/>
    <n v="87"/>
    <n v="70"/>
    <n v="0.80459770100000005"/>
  </r>
  <r>
    <x v="44"/>
    <x v="28"/>
    <x v="0"/>
    <n v="91"/>
    <n v="70"/>
    <n v="0.76923076899999998"/>
  </r>
  <r>
    <x v="45"/>
    <x v="28"/>
    <x v="0"/>
    <n v="99"/>
    <n v="70"/>
    <n v="0.70707070699999996"/>
  </r>
  <r>
    <x v="26"/>
    <x v="28"/>
    <x v="1"/>
    <n v="20"/>
    <n v="58"/>
    <n v="2.9"/>
  </r>
  <r>
    <x v="27"/>
    <x v="28"/>
    <x v="1"/>
    <n v="20"/>
    <n v="58"/>
    <n v="2.9"/>
  </r>
  <r>
    <x v="28"/>
    <x v="28"/>
    <x v="1"/>
    <n v="20"/>
    <n v="58"/>
    <n v="2.9"/>
  </r>
  <r>
    <x v="29"/>
    <x v="28"/>
    <x v="1"/>
    <n v="20"/>
    <n v="58"/>
    <n v="2.9"/>
  </r>
  <r>
    <x v="8"/>
    <x v="28"/>
    <x v="1"/>
    <n v="20"/>
    <n v="58"/>
    <n v="2.9"/>
  </r>
  <r>
    <x v="9"/>
    <x v="28"/>
    <x v="1"/>
    <n v="20"/>
    <n v="58"/>
    <n v="2.9"/>
  </r>
  <r>
    <x v="10"/>
    <x v="28"/>
    <x v="1"/>
    <n v="22"/>
    <n v="78"/>
    <n v="3.5454545500000001"/>
  </r>
  <r>
    <x v="11"/>
    <x v="28"/>
    <x v="1"/>
    <n v="22"/>
    <n v="78"/>
    <n v="3.5454545500000001"/>
  </r>
  <r>
    <x v="12"/>
    <x v="28"/>
    <x v="1"/>
    <n v="22"/>
    <n v="78"/>
    <n v="3.5454545500000001"/>
  </r>
  <r>
    <x v="13"/>
    <x v="28"/>
    <x v="1"/>
    <n v="23"/>
    <n v="83"/>
    <n v="3.60869565"/>
  </r>
  <r>
    <x v="14"/>
    <x v="28"/>
    <x v="1"/>
    <n v="23"/>
    <n v="83"/>
    <n v="3.60869565"/>
  </r>
  <r>
    <x v="15"/>
    <x v="28"/>
    <x v="1"/>
    <n v="23"/>
    <n v="83"/>
    <n v="3.60869565"/>
  </r>
  <r>
    <x v="16"/>
    <x v="28"/>
    <x v="1"/>
    <n v="23"/>
    <n v="83"/>
    <n v="3.60869565"/>
  </r>
  <r>
    <x v="17"/>
    <x v="28"/>
    <x v="1"/>
    <n v="23"/>
    <n v="83"/>
    <n v="3.60869565"/>
  </r>
  <r>
    <x v="18"/>
    <x v="28"/>
    <x v="1"/>
    <n v="23"/>
    <n v="83"/>
    <n v="3.60869565"/>
  </r>
  <r>
    <x v="19"/>
    <x v="28"/>
    <x v="1"/>
    <n v="23"/>
    <n v="83"/>
    <n v="3.60869565"/>
  </r>
  <r>
    <x v="20"/>
    <x v="28"/>
    <x v="1"/>
    <n v="23"/>
    <n v="83"/>
    <n v="3.60869565"/>
  </r>
  <r>
    <x v="21"/>
    <x v="28"/>
    <x v="1"/>
    <n v="23"/>
    <n v="84"/>
    <n v="3.6521739100000001"/>
  </r>
  <r>
    <x v="22"/>
    <x v="28"/>
    <x v="1"/>
    <n v="23"/>
    <n v="84"/>
    <n v="3.6521739100000001"/>
  </r>
  <r>
    <x v="23"/>
    <x v="28"/>
    <x v="1"/>
    <n v="23"/>
    <n v="84"/>
    <n v="3.6521739100000001"/>
  </r>
  <r>
    <x v="24"/>
    <x v="28"/>
    <x v="1"/>
    <n v="23"/>
    <n v="84"/>
    <n v="3.6521739100000001"/>
  </r>
  <r>
    <x v="25"/>
    <x v="28"/>
    <x v="1"/>
    <n v="23"/>
    <n v="84"/>
    <n v="3.6521739100000001"/>
  </r>
  <r>
    <x v="0"/>
    <x v="28"/>
    <x v="1"/>
    <n v="26"/>
    <n v="99"/>
    <n v="3.8076923100000002"/>
  </r>
  <r>
    <x v="1"/>
    <x v="28"/>
    <x v="1"/>
    <n v="26"/>
    <n v="99"/>
    <n v="3.8076923100000002"/>
  </r>
  <r>
    <x v="2"/>
    <x v="28"/>
    <x v="1"/>
    <n v="26"/>
    <n v="99"/>
    <n v="3.8076923100000002"/>
  </r>
  <r>
    <x v="3"/>
    <x v="28"/>
    <x v="1"/>
    <n v="26"/>
    <n v="99"/>
    <n v="3.8076923100000002"/>
  </r>
  <r>
    <x v="4"/>
    <x v="28"/>
    <x v="1"/>
    <n v="31"/>
    <n v="99"/>
    <n v="3.1935483900000001"/>
  </r>
  <r>
    <x v="5"/>
    <x v="28"/>
    <x v="1"/>
    <n v="31"/>
    <n v="99"/>
    <n v="3.1935483900000001"/>
  </r>
  <r>
    <x v="6"/>
    <x v="28"/>
    <x v="1"/>
    <n v="31"/>
    <n v="99"/>
    <n v="3.1935483900000001"/>
  </r>
  <r>
    <x v="7"/>
    <x v="28"/>
    <x v="1"/>
    <n v="37"/>
    <n v="109"/>
    <n v="2.94594595"/>
  </r>
  <r>
    <x v="30"/>
    <x v="28"/>
    <x v="1"/>
    <n v="37"/>
    <n v="109"/>
    <n v="2.94594595"/>
  </r>
  <r>
    <x v="31"/>
    <x v="28"/>
    <x v="1"/>
    <n v="37"/>
    <n v="109"/>
    <n v="2.94594595"/>
  </r>
  <r>
    <x v="32"/>
    <x v="28"/>
    <x v="1"/>
    <n v="37"/>
    <n v="109"/>
    <n v="2.94594595"/>
  </r>
  <r>
    <x v="33"/>
    <x v="28"/>
    <x v="1"/>
    <n v="37"/>
    <n v="109"/>
    <n v="2.94594595"/>
  </r>
  <r>
    <x v="34"/>
    <x v="28"/>
    <x v="1"/>
    <n v="70"/>
    <n v="109"/>
    <n v="1.5571428599999999"/>
  </r>
  <r>
    <x v="35"/>
    <x v="28"/>
    <x v="1"/>
    <n v="70"/>
    <n v="109"/>
    <n v="1.5571428599999999"/>
  </r>
  <r>
    <x v="36"/>
    <x v="28"/>
    <x v="1"/>
    <n v="70"/>
    <n v="109"/>
    <n v="1.5571428599999999"/>
  </r>
  <r>
    <x v="37"/>
    <x v="28"/>
    <x v="1"/>
    <n v="68"/>
    <n v="84"/>
    <n v="1.2352941200000001"/>
  </r>
  <r>
    <x v="38"/>
    <x v="28"/>
    <x v="1"/>
    <n v="68"/>
    <n v="84"/>
    <n v="1.2352941200000001"/>
  </r>
  <r>
    <x v="39"/>
    <x v="28"/>
    <x v="1"/>
    <n v="68"/>
    <n v="84"/>
    <n v="1.2352941200000001"/>
  </r>
  <r>
    <x v="40"/>
    <x v="28"/>
    <x v="1"/>
    <n v="68"/>
    <n v="84"/>
    <n v="1.2352941200000001"/>
  </r>
  <r>
    <x v="41"/>
    <x v="28"/>
    <x v="1"/>
    <n v="68"/>
    <n v="84"/>
    <n v="1.2352941200000001"/>
  </r>
  <r>
    <x v="42"/>
    <x v="28"/>
    <x v="1"/>
    <n v="68"/>
    <n v="84"/>
    <n v="1.2352941200000001"/>
  </r>
  <r>
    <x v="43"/>
    <x v="28"/>
    <x v="1"/>
    <n v="68"/>
    <n v="84"/>
    <n v="1.2352941200000001"/>
  </r>
  <r>
    <x v="44"/>
    <x v="28"/>
    <x v="1"/>
    <n v="69"/>
    <n v="84"/>
    <n v="1.2173913000000001"/>
  </r>
  <r>
    <x v="45"/>
    <x v="28"/>
    <x v="1"/>
    <n v="70"/>
    <n v="91"/>
    <n v="1.3"/>
  </r>
  <r>
    <x v="26"/>
    <x v="29"/>
    <x v="0"/>
    <n v="7"/>
    <n v="5"/>
    <n v="0.71428571399999996"/>
  </r>
  <r>
    <x v="27"/>
    <x v="29"/>
    <x v="0"/>
    <n v="7"/>
    <n v="5"/>
    <n v="0.71428571399999996"/>
  </r>
  <r>
    <x v="28"/>
    <x v="29"/>
    <x v="0"/>
    <n v="7"/>
    <n v="5"/>
    <n v="0.71428571399999996"/>
  </r>
  <r>
    <x v="29"/>
    <x v="29"/>
    <x v="0"/>
    <n v="7"/>
    <n v="5"/>
    <n v="0.71428571399999996"/>
  </r>
  <r>
    <x v="8"/>
    <x v="29"/>
    <x v="0"/>
    <n v="6"/>
    <n v="5"/>
    <n v="0.83333333300000001"/>
  </r>
  <r>
    <x v="9"/>
    <x v="29"/>
    <x v="0"/>
    <n v="6"/>
    <n v="5"/>
    <n v="0.83333333300000001"/>
  </r>
  <r>
    <x v="10"/>
    <x v="29"/>
    <x v="0"/>
    <n v="6"/>
    <n v="5"/>
    <n v="0.83333333300000001"/>
  </r>
  <r>
    <x v="11"/>
    <x v="29"/>
    <x v="0"/>
    <n v="6"/>
    <n v="5"/>
    <n v="0.83333333300000001"/>
  </r>
  <r>
    <x v="12"/>
    <x v="29"/>
    <x v="0"/>
    <n v="7"/>
    <n v="5"/>
    <n v="0.71428571399999996"/>
  </r>
  <r>
    <x v="13"/>
    <x v="29"/>
    <x v="0"/>
    <n v="7"/>
    <n v="5"/>
    <n v="0.71428571399999996"/>
  </r>
  <r>
    <x v="14"/>
    <x v="29"/>
    <x v="0"/>
    <n v="7"/>
    <n v="5"/>
    <n v="0.71428571399999996"/>
  </r>
  <r>
    <x v="15"/>
    <x v="29"/>
    <x v="0"/>
    <n v="7"/>
    <n v="5"/>
    <n v="0.71428571399999996"/>
  </r>
  <r>
    <x v="16"/>
    <x v="29"/>
    <x v="0"/>
    <n v="7"/>
    <n v="5"/>
    <n v="0.71428571399999996"/>
  </r>
  <r>
    <x v="17"/>
    <x v="29"/>
    <x v="0"/>
    <n v="8"/>
    <n v="5"/>
    <n v="0.625"/>
  </r>
  <r>
    <x v="18"/>
    <x v="29"/>
    <x v="0"/>
    <n v="8"/>
    <n v="5"/>
    <n v="0.625"/>
  </r>
  <r>
    <x v="19"/>
    <x v="29"/>
    <x v="0"/>
    <n v="8"/>
    <n v="5"/>
    <n v="0.625"/>
  </r>
  <r>
    <x v="20"/>
    <x v="29"/>
    <x v="0"/>
    <n v="8"/>
    <n v="5"/>
    <n v="0.625"/>
  </r>
  <r>
    <x v="21"/>
    <x v="29"/>
    <x v="0"/>
    <n v="8"/>
    <n v="5"/>
    <n v="0.625"/>
  </r>
  <r>
    <x v="22"/>
    <x v="29"/>
    <x v="0"/>
    <n v="9"/>
    <n v="5"/>
    <n v="0.55555555599999995"/>
  </r>
  <r>
    <x v="23"/>
    <x v="29"/>
    <x v="0"/>
    <n v="7"/>
    <n v="5"/>
    <n v="0.71428571399999996"/>
  </r>
  <r>
    <x v="24"/>
    <x v="29"/>
    <x v="0"/>
    <n v="7"/>
    <n v="5"/>
    <n v="0.71428571399999996"/>
  </r>
  <r>
    <x v="25"/>
    <x v="29"/>
    <x v="0"/>
    <n v="20"/>
    <n v="5"/>
    <n v="0.25"/>
  </r>
  <r>
    <x v="0"/>
    <x v="29"/>
    <x v="0"/>
    <n v="23"/>
    <n v="5"/>
    <n v="0.21739130400000001"/>
  </r>
  <r>
    <x v="1"/>
    <x v="29"/>
    <x v="0"/>
    <n v="25"/>
    <n v="5"/>
    <n v="0.2"/>
  </r>
  <r>
    <x v="2"/>
    <x v="29"/>
    <x v="0"/>
    <n v="33"/>
    <n v="5"/>
    <n v="0.15151515199999999"/>
  </r>
  <r>
    <x v="3"/>
    <x v="29"/>
    <x v="0"/>
    <n v="42"/>
    <n v="5"/>
    <n v="0.11904761899999999"/>
  </r>
  <r>
    <x v="4"/>
    <x v="29"/>
    <x v="0"/>
    <n v="48"/>
    <n v="0"/>
    <n v="0"/>
  </r>
  <r>
    <x v="5"/>
    <x v="29"/>
    <x v="0"/>
    <n v="48"/>
    <n v="0"/>
    <n v="0"/>
  </r>
  <r>
    <x v="6"/>
    <x v="29"/>
    <x v="0"/>
    <n v="51"/>
    <n v="0"/>
    <n v="0"/>
  </r>
  <r>
    <x v="7"/>
    <x v="29"/>
    <x v="0"/>
    <n v="55"/>
    <n v="0"/>
    <n v="0"/>
  </r>
  <r>
    <x v="30"/>
    <x v="29"/>
    <x v="0"/>
    <n v="58"/>
    <n v="0"/>
    <n v="0"/>
  </r>
  <r>
    <x v="31"/>
    <x v="29"/>
    <x v="0"/>
    <n v="61"/>
    <n v="0"/>
    <n v="0"/>
  </r>
  <r>
    <x v="32"/>
    <x v="29"/>
    <x v="0"/>
    <n v="65"/>
    <n v="0"/>
    <n v="0"/>
  </r>
  <r>
    <x v="33"/>
    <x v="29"/>
    <x v="0"/>
    <n v="65"/>
    <n v="0"/>
    <n v="0"/>
  </r>
  <r>
    <x v="34"/>
    <x v="29"/>
    <x v="0"/>
    <n v="64"/>
    <n v="0"/>
    <n v="0"/>
  </r>
  <r>
    <x v="35"/>
    <x v="29"/>
    <x v="0"/>
    <n v="72"/>
    <n v="0"/>
    <n v="0"/>
  </r>
  <r>
    <x v="36"/>
    <x v="29"/>
    <x v="0"/>
    <n v="68"/>
    <n v="0"/>
    <n v="0"/>
  </r>
  <r>
    <x v="37"/>
    <x v="29"/>
    <x v="0"/>
    <n v="68"/>
    <n v="0"/>
    <n v="0"/>
  </r>
  <r>
    <x v="38"/>
    <x v="29"/>
    <x v="0"/>
    <n v="69"/>
    <n v="0"/>
    <n v="0"/>
  </r>
  <r>
    <x v="39"/>
    <x v="29"/>
    <x v="0"/>
    <n v="69"/>
    <n v="0"/>
    <n v="0"/>
  </r>
  <r>
    <x v="40"/>
    <x v="29"/>
    <x v="0"/>
    <n v="70"/>
    <n v="0"/>
    <n v="0"/>
  </r>
  <r>
    <x v="41"/>
    <x v="29"/>
    <x v="0"/>
    <n v="70"/>
    <n v="0"/>
    <n v="0"/>
  </r>
  <r>
    <x v="42"/>
    <x v="29"/>
    <x v="0"/>
    <n v="69"/>
    <n v="0"/>
    <n v="0"/>
  </r>
  <r>
    <x v="43"/>
    <x v="29"/>
    <x v="0"/>
    <n v="67"/>
    <n v="0"/>
    <n v="0"/>
  </r>
  <r>
    <x v="44"/>
    <x v="29"/>
    <x v="0"/>
    <n v="67"/>
    <n v="0"/>
    <n v="0"/>
  </r>
  <r>
    <x v="45"/>
    <x v="29"/>
    <x v="0"/>
    <n v="68"/>
    <n v="0"/>
    <n v="0"/>
  </r>
  <r>
    <x v="26"/>
    <x v="29"/>
    <x v="1"/>
    <n v="29"/>
    <n v="5"/>
    <n v="0.17241379300000001"/>
  </r>
  <r>
    <x v="27"/>
    <x v="29"/>
    <x v="1"/>
    <n v="29"/>
    <n v="5"/>
    <n v="0.17241379300000001"/>
  </r>
  <r>
    <x v="28"/>
    <x v="29"/>
    <x v="1"/>
    <n v="29"/>
    <n v="5"/>
    <n v="0.17241379300000001"/>
  </r>
  <r>
    <x v="29"/>
    <x v="29"/>
    <x v="1"/>
    <n v="29"/>
    <n v="5"/>
    <n v="0.17241379300000001"/>
  </r>
  <r>
    <x v="8"/>
    <x v="29"/>
    <x v="1"/>
    <n v="30"/>
    <n v="5"/>
    <n v="0.16666666699999999"/>
  </r>
  <r>
    <x v="9"/>
    <x v="29"/>
    <x v="1"/>
    <n v="30"/>
    <n v="5"/>
    <n v="0.16666666699999999"/>
  </r>
  <r>
    <x v="10"/>
    <x v="29"/>
    <x v="1"/>
    <n v="31"/>
    <n v="5"/>
    <n v="0.16129032300000001"/>
  </r>
  <r>
    <x v="11"/>
    <x v="29"/>
    <x v="1"/>
    <n v="31"/>
    <n v="5"/>
    <n v="0.16129032300000001"/>
  </r>
  <r>
    <x v="12"/>
    <x v="29"/>
    <x v="1"/>
    <n v="31"/>
    <n v="5"/>
    <n v="0.16129032300000001"/>
  </r>
  <r>
    <x v="13"/>
    <x v="29"/>
    <x v="1"/>
    <n v="31"/>
    <n v="5"/>
    <n v="0.16129032300000001"/>
  </r>
  <r>
    <x v="14"/>
    <x v="29"/>
    <x v="1"/>
    <n v="31"/>
    <n v="5"/>
    <n v="0.16129032300000001"/>
  </r>
  <r>
    <x v="15"/>
    <x v="29"/>
    <x v="1"/>
    <n v="30"/>
    <n v="5"/>
    <n v="0.16666666699999999"/>
  </r>
  <r>
    <x v="16"/>
    <x v="29"/>
    <x v="1"/>
    <n v="30"/>
    <n v="5"/>
    <n v="0.16666666699999999"/>
  </r>
  <r>
    <x v="17"/>
    <x v="29"/>
    <x v="1"/>
    <n v="31"/>
    <n v="5"/>
    <n v="0.16129032300000001"/>
  </r>
  <r>
    <x v="18"/>
    <x v="29"/>
    <x v="1"/>
    <n v="30"/>
    <n v="5"/>
    <n v="0.16666666699999999"/>
  </r>
  <r>
    <x v="19"/>
    <x v="29"/>
    <x v="1"/>
    <n v="29"/>
    <n v="5"/>
    <n v="0.17241379300000001"/>
  </r>
  <r>
    <x v="20"/>
    <x v="29"/>
    <x v="1"/>
    <n v="29"/>
    <n v="5"/>
    <n v="0.17241379300000001"/>
  </r>
  <r>
    <x v="21"/>
    <x v="29"/>
    <x v="1"/>
    <n v="29"/>
    <n v="5"/>
    <n v="0.17241379300000001"/>
  </r>
  <r>
    <x v="22"/>
    <x v="29"/>
    <x v="1"/>
    <n v="28"/>
    <n v="5"/>
    <n v="0.178571429"/>
  </r>
  <r>
    <x v="23"/>
    <x v="29"/>
    <x v="1"/>
    <n v="27"/>
    <n v="5"/>
    <n v="0.185185185"/>
  </r>
  <r>
    <x v="24"/>
    <x v="29"/>
    <x v="1"/>
    <n v="27"/>
    <n v="5"/>
    <n v="0.185185185"/>
  </r>
  <r>
    <x v="25"/>
    <x v="29"/>
    <x v="1"/>
    <n v="22"/>
    <n v="5"/>
    <n v="0.22727272700000001"/>
  </r>
  <r>
    <x v="0"/>
    <x v="29"/>
    <x v="1"/>
    <n v="17"/>
    <n v="12.5"/>
    <n v="0.735294118"/>
  </r>
  <r>
    <x v="1"/>
    <x v="29"/>
    <x v="1"/>
    <n v="17"/>
    <n v="12.5"/>
    <n v="0.735294118"/>
  </r>
  <r>
    <x v="2"/>
    <x v="29"/>
    <x v="1"/>
    <n v="17"/>
    <n v="12.5"/>
    <n v="0.735294118"/>
  </r>
  <r>
    <x v="3"/>
    <x v="29"/>
    <x v="1"/>
    <n v="18"/>
    <n v="12.5"/>
    <n v="0.69444444400000005"/>
  </r>
  <r>
    <x v="4"/>
    <x v="29"/>
    <x v="1"/>
    <n v="19"/>
    <n v="17.5"/>
    <n v="0.92105263199999998"/>
  </r>
  <r>
    <x v="5"/>
    <x v="29"/>
    <x v="1"/>
    <n v="19"/>
    <n v="17.5"/>
    <n v="0.92105263199999998"/>
  </r>
  <r>
    <x v="6"/>
    <x v="29"/>
    <x v="1"/>
    <n v="19"/>
    <n v="17.5"/>
    <n v="0.92105263199999998"/>
  </r>
  <r>
    <x v="7"/>
    <x v="29"/>
    <x v="1"/>
    <n v="19"/>
    <n v="17.5"/>
    <n v="0.92105263199999998"/>
  </r>
  <r>
    <x v="30"/>
    <x v="29"/>
    <x v="1"/>
    <n v="19"/>
    <n v="17.5"/>
    <n v="0.92105263199999998"/>
  </r>
  <r>
    <x v="31"/>
    <x v="29"/>
    <x v="1"/>
    <n v="18"/>
    <n v="17.5"/>
    <n v="0.97222222199999997"/>
  </r>
  <r>
    <x v="32"/>
    <x v="29"/>
    <x v="1"/>
    <n v="18"/>
    <n v="17.5"/>
    <n v="0.97222222199999997"/>
  </r>
  <r>
    <x v="33"/>
    <x v="29"/>
    <x v="1"/>
    <n v="18"/>
    <n v="17.5"/>
    <n v="0.97222222199999997"/>
  </r>
  <r>
    <x v="34"/>
    <x v="29"/>
    <x v="1"/>
    <n v="17"/>
    <n v="17.5"/>
    <n v="1.0294117599999999"/>
  </r>
  <r>
    <x v="35"/>
    <x v="29"/>
    <x v="1"/>
    <n v="17"/>
    <n v="17.5"/>
    <n v="1.0294117599999999"/>
  </r>
  <r>
    <x v="36"/>
    <x v="29"/>
    <x v="1"/>
    <n v="17"/>
    <n v="17.5"/>
    <n v="1.0294117599999999"/>
  </r>
  <r>
    <x v="37"/>
    <x v="29"/>
    <x v="1"/>
    <n v="17"/>
    <n v="17.5"/>
    <n v="1.0294117599999999"/>
  </r>
  <r>
    <x v="38"/>
    <x v="29"/>
    <x v="1"/>
    <n v="17"/>
    <n v="17.5"/>
    <n v="1.0294117599999999"/>
  </r>
  <r>
    <x v="39"/>
    <x v="29"/>
    <x v="1"/>
    <n v="17"/>
    <n v="17.5"/>
    <n v="1.0294117599999999"/>
  </r>
  <r>
    <x v="40"/>
    <x v="29"/>
    <x v="1"/>
    <n v="17"/>
    <n v="17.5"/>
    <n v="1.0294117599999999"/>
  </r>
  <r>
    <x v="41"/>
    <x v="29"/>
    <x v="1"/>
    <n v="17"/>
    <n v="17.5"/>
    <n v="1.0294117599999999"/>
  </r>
  <r>
    <x v="42"/>
    <x v="29"/>
    <x v="1"/>
    <n v="17"/>
    <n v="17.5"/>
    <n v="1.0294117599999999"/>
  </r>
  <r>
    <x v="43"/>
    <x v="29"/>
    <x v="1"/>
    <n v="17"/>
    <n v="17.5"/>
    <n v="1.0294117599999999"/>
  </r>
  <r>
    <x v="44"/>
    <x v="29"/>
    <x v="1"/>
    <n v="15"/>
    <n v="17.5"/>
    <n v="1.1666666699999999"/>
  </r>
  <r>
    <x v="45"/>
    <x v="29"/>
    <x v="1"/>
    <n v="15"/>
    <n v="17.5"/>
    <n v="1.1666666699999999"/>
  </r>
  <r>
    <x v="26"/>
    <x v="30"/>
    <x v="0"/>
    <n v="44"/>
    <n v="16"/>
    <n v="0.36363636399999999"/>
  </r>
  <r>
    <x v="27"/>
    <x v="30"/>
    <x v="0"/>
    <n v="58"/>
    <n v="20"/>
    <n v="0.34482758600000002"/>
  </r>
  <r>
    <x v="28"/>
    <x v="30"/>
    <x v="0"/>
    <n v="58"/>
    <n v="20"/>
    <n v="0.34482758600000002"/>
  </r>
  <r>
    <x v="29"/>
    <x v="30"/>
    <x v="0"/>
    <n v="58"/>
    <n v="20"/>
    <n v="0.34482758600000002"/>
  </r>
  <r>
    <x v="8"/>
    <x v="30"/>
    <x v="0"/>
    <n v="58"/>
    <n v="20"/>
    <n v="0.34482758600000002"/>
  </r>
  <r>
    <x v="9"/>
    <x v="30"/>
    <x v="0"/>
    <n v="58"/>
    <n v="20"/>
    <n v="0.34482758600000002"/>
  </r>
  <r>
    <x v="10"/>
    <x v="30"/>
    <x v="0"/>
    <n v="59"/>
    <n v="20"/>
    <n v="0.33898305099999998"/>
  </r>
  <r>
    <x v="11"/>
    <x v="30"/>
    <x v="0"/>
    <n v="59"/>
    <n v="20"/>
    <n v="0.33898305099999998"/>
  </r>
  <r>
    <x v="12"/>
    <x v="30"/>
    <x v="0"/>
    <n v="59"/>
    <n v="20"/>
    <n v="0.33898305099999998"/>
  </r>
  <r>
    <x v="13"/>
    <x v="30"/>
    <x v="0"/>
    <n v="59"/>
    <n v="20"/>
    <n v="0.33898305099999998"/>
  </r>
  <r>
    <x v="14"/>
    <x v="30"/>
    <x v="0"/>
    <n v="60"/>
    <n v="20"/>
    <n v="0.33333333300000001"/>
  </r>
  <r>
    <x v="15"/>
    <x v="30"/>
    <x v="0"/>
    <n v="60"/>
    <n v="20"/>
    <n v="0.33333333300000001"/>
  </r>
  <r>
    <x v="16"/>
    <x v="30"/>
    <x v="0"/>
    <n v="60"/>
    <n v="20"/>
    <n v="0.33333333300000001"/>
  </r>
  <r>
    <x v="17"/>
    <x v="30"/>
    <x v="0"/>
    <n v="60"/>
    <n v="20"/>
    <n v="0.33333333300000001"/>
  </r>
  <r>
    <x v="18"/>
    <x v="30"/>
    <x v="0"/>
    <n v="60"/>
    <n v="20"/>
    <n v="0.33333333300000001"/>
  </r>
  <r>
    <x v="19"/>
    <x v="30"/>
    <x v="0"/>
    <n v="59"/>
    <n v="20"/>
    <n v="0.33898305099999998"/>
  </r>
  <r>
    <x v="20"/>
    <x v="30"/>
    <x v="0"/>
    <n v="62"/>
    <n v="20"/>
    <n v="0.322580645"/>
  </r>
  <r>
    <x v="21"/>
    <x v="30"/>
    <x v="0"/>
    <n v="62"/>
    <n v="20"/>
    <n v="0.322580645"/>
  </r>
  <r>
    <x v="22"/>
    <x v="30"/>
    <x v="0"/>
    <n v="62"/>
    <n v="20"/>
    <n v="0.322580645"/>
  </r>
  <r>
    <x v="23"/>
    <x v="30"/>
    <x v="0"/>
    <n v="64"/>
    <n v="20"/>
    <n v="0.3125"/>
  </r>
  <r>
    <x v="24"/>
    <x v="30"/>
    <x v="0"/>
    <n v="64"/>
    <n v="20"/>
    <n v="0.3125"/>
  </r>
  <r>
    <x v="25"/>
    <x v="30"/>
    <x v="0"/>
    <n v="64"/>
    <n v="20"/>
    <n v="0.3125"/>
  </r>
  <r>
    <x v="0"/>
    <x v="30"/>
    <x v="0"/>
    <n v="65"/>
    <n v="20"/>
    <n v="0.30769230800000003"/>
  </r>
  <r>
    <x v="1"/>
    <x v="30"/>
    <x v="0"/>
    <n v="65"/>
    <n v="20"/>
    <n v="0.30769230800000003"/>
  </r>
  <r>
    <x v="2"/>
    <x v="30"/>
    <x v="0"/>
    <n v="65"/>
    <n v="20"/>
    <n v="0.30769230800000003"/>
  </r>
  <r>
    <x v="3"/>
    <x v="30"/>
    <x v="0"/>
    <n v="68"/>
    <n v="20"/>
    <n v="0.29411764699999998"/>
  </r>
  <r>
    <x v="4"/>
    <x v="30"/>
    <x v="0"/>
    <n v="68"/>
    <n v="25"/>
    <n v="0.367647059"/>
  </r>
  <r>
    <x v="5"/>
    <x v="30"/>
    <x v="0"/>
    <n v="67"/>
    <n v="25"/>
    <n v="0.37313432800000002"/>
  </r>
  <r>
    <x v="6"/>
    <x v="30"/>
    <x v="0"/>
    <n v="67"/>
    <n v="25"/>
    <n v="0.37313432800000002"/>
  </r>
  <r>
    <x v="7"/>
    <x v="30"/>
    <x v="0"/>
    <n v="67"/>
    <n v="25"/>
    <n v="0.37313432800000002"/>
  </r>
  <r>
    <x v="30"/>
    <x v="30"/>
    <x v="0"/>
    <n v="71"/>
    <n v="25"/>
    <n v="0.35211267600000001"/>
  </r>
  <r>
    <x v="31"/>
    <x v="30"/>
    <x v="0"/>
    <n v="71"/>
    <n v="25"/>
    <n v="0.35211267600000001"/>
  </r>
  <r>
    <x v="32"/>
    <x v="30"/>
    <x v="0"/>
    <n v="72"/>
    <n v="25"/>
    <n v="0.34722222200000002"/>
  </r>
  <r>
    <x v="33"/>
    <x v="30"/>
    <x v="0"/>
    <n v="73"/>
    <n v="25"/>
    <n v="0.34246575299999998"/>
  </r>
  <r>
    <x v="34"/>
    <x v="30"/>
    <x v="0"/>
    <n v="73"/>
    <n v="25"/>
    <n v="0.34246575299999998"/>
  </r>
  <r>
    <x v="35"/>
    <x v="30"/>
    <x v="0"/>
    <n v="74"/>
    <n v="25"/>
    <n v="0.337837838"/>
  </r>
  <r>
    <x v="36"/>
    <x v="30"/>
    <x v="0"/>
    <n v="74"/>
    <n v="25"/>
    <n v="0.337837838"/>
  </r>
  <r>
    <x v="37"/>
    <x v="30"/>
    <x v="0"/>
    <n v="74"/>
    <n v="25"/>
    <n v="0.337837838"/>
  </r>
  <r>
    <x v="38"/>
    <x v="30"/>
    <x v="0"/>
    <n v="74"/>
    <n v="25"/>
    <n v="0.337837838"/>
  </r>
  <r>
    <x v="39"/>
    <x v="30"/>
    <x v="0"/>
    <n v="76"/>
    <n v="25"/>
    <n v="0.32894736800000002"/>
  </r>
  <r>
    <x v="40"/>
    <x v="30"/>
    <x v="0"/>
    <n v="76"/>
    <n v="25"/>
    <n v="0.32894736800000002"/>
  </r>
  <r>
    <x v="41"/>
    <x v="30"/>
    <x v="0"/>
    <n v="79"/>
    <n v="25"/>
    <n v="0.31645569600000001"/>
  </r>
  <r>
    <x v="42"/>
    <x v="30"/>
    <x v="0"/>
    <n v="80"/>
    <n v="25"/>
    <n v="0.3125"/>
  </r>
  <r>
    <x v="43"/>
    <x v="30"/>
    <x v="0"/>
    <n v="80"/>
    <n v="25"/>
    <n v="0.3125"/>
  </r>
  <r>
    <x v="44"/>
    <x v="30"/>
    <x v="0"/>
    <n v="81"/>
    <n v="25"/>
    <n v="0.30864197500000001"/>
  </r>
  <r>
    <x v="45"/>
    <x v="30"/>
    <x v="0"/>
    <n v="82"/>
    <n v="25"/>
    <n v="0.30487804899999998"/>
  </r>
  <r>
    <x v="26"/>
    <x v="30"/>
    <x v="1"/>
    <n v="13"/>
    <n v="4"/>
    <n v="0.30769230800000003"/>
  </r>
  <r>
    <x v="19"/>
    <x v="30"/>
    <x v="1"/>
    <n v="6"/>
    <n v="15"/>
    <n v="2.5"/>
  </r>
  <r>
    <x v="20"/>
    <x v="30"/>
    <x v="1"/>
    <n v="6"/>
    <n v="15"/>
    <n v="2.5"/>
  </r>
  <r>
    <x v="21"/>
    <x v="30"/>
    <x v="1"/>
    <n v="6"/>
    <n v="15"/>
    <n v="2.5"/>
  </r>
  <r>
    <x v="22"/>
    <x v="30"/>
    <x v="1"/>
    <n v="6"/>
    <n v="15"/>
    <n v="2.5"/>
  </r>
  <r>
    <x v="23"/>
    <x v="30"/>
    <x v="1"/>
    <n v="6"/>
    <n v="15"/>
    <n v="2.5"/>
  </r>
  <r>
    <x v="24"/>
    <x v="30"/>
    <x v="1"/>
    <n v="6"/>
    <n v="15"/>
    <n v="2.5"/>
  </r>
  <r>
    <x v="25"/>
    <x v="30"/>
    <x v="1"/>
    <n v="6"/>
    <n v="15"/>
    <n v="2.5"/>
  </r>
  <r>
    <x v="0"/>
    <x v="30"/>
    <x v="1"/>
    <n v="6"/>
    <n v="15"/>
    <n v="2.5"/>
  </r>
  <r>
    <x v="1"/>
    <x v="30"/>
    <x v="1"/>
    <n v="6"/>
    <n v="15"/>
    <n v="2.5"/>
  </r>
  <r>
    <x v="2"/>
    <x v="30"/>
    <x v="1"/>
    <n v="6"/>
    <n v="15"/>
    <n v="2.5"/>
  </r>
  <r>
    <x v="3"/>
    <x v="30"/>
    <x v="1"/>
    <n v="6"/>
    <n v="15"/>
    <n v="2.5"/>
  </r>
  <r>
    <x v="4"/>
    <x v="30"/>
    <x v="1"/>
    <n v="6"/>
    <n v="15"/>
    <n v="2.5"/>
  </r>
  <r>
    <x v="5"/>
    <x v="30"/>
    <x v="1"/>
    <n v="6"/>
    <n v="15"/>
    <n v="2.5"/>
  </r>
  <r>
    <x v="6"/>
    <x v="30"/>
    <x v="1"/>
    <n v="6"/>
    <n v="15"/>
    <n v="2.5"/>
  </r>
  <r>
    <x v="7"/>
    <x v="30"/>
    <x v="1"/>
    <n v="6"/>
    <n v="15"/>
    <n v="2.5"/>
  </r>
  <r>
    <x v="30"/>
    <x v="30"/>
    <x v="1"/>
    <n v="11"/>
    <n v="18"/>
    <n v="1.6363636399999999"/>
  </r>
  <r>
    <x v="31"/>
    <x v="30"/>
    <x v="1"/>
    <n v="11"/>
    <n v="18"/>
    <n v="1.6363636399999999"/>
  </r>
  <r>
    <x v="32"/>
    <x v="30"/>
    <x v="1"/>
    <n v="11"/>
    <n v="18"/>
    <n v="1.6363636399999999"/>
  </r>
  <r>
    <x v="33"/>
    <x v="30"/>
    <x v="1"/>
    <n v="11"/>
    <n v="18"/>
    <n v="1.6363636399999999"/>
  </r>
  <r>
    <x v="34"/>
    <x v="30"/>
    <x v="1"/>
    <n v="11"/>
    <n v="18"/>
    <n v="1.6363636399999999"/>
  </r>
  <r>
    <x v="35"/>
    <x v="30"/>
    <x v="1"/>
    <n v="11"/>
    <n v="18"/>
    <n v="1.6363636399999999"/>
  </r>
  <r>
    <x v="36"/>
    <x v="30"/>
    <x v="1"/>
    <n v="11"/>
    <n v="18"/>
    <n v="1.6363636399999999"/>
  </r>
  <r>
    <x v="37"/>
    <x v="30"/>
    <x v="1"/>
    <n v="11"/>
    <n v="18"/>
    <n v="1.6363636399999999"/>
  </r>
  <r>
    <x v="38"/>
    <x v="30"/>
    <x v="1"/>
    <n v="11"/>
    <n v="18"/>
    <n v="1.6363636399999999"/>
  </r>
  <r>
    <x v="39"/>
    <x v="30"/>
    <x v="1"/>
    <n v="11"/>
    <n v="18"/>
    <n v="1.6363636399999999"/>
  </r>
  <r>
    <x v="40"/>
    <x v="30"/>
    <x v="1"/>
    <n v="11"/>
    <n v="18"/>
    <n v="1.6363636399999999"/>
  </r>
  <r>
    <x v="41"/>
    <x v="30"/>
    <x v="1"/>
    <n v="11"/>
    <n v="18"/>
    <n v="1.6363636399999999"/>
  </r>
  <r>
    <x v="42"/>
    <x v="30"/>
    <x v="1"/>
    <n v="11"/>
    <n v="18"/>
    <n v="1.6363636399999999"/>
  </r>
  <r>
    <x v="43"/>
    <x v="30"/>
    <x v="1"/>
    <n v="11"/>
    <n v="18"/>
    <n v="1.6363636399999999"/>
  </r>
  <r>
    <x v="44"/>
    <x v="30"/>
    <x v="1"/>
    <n v="10"/>
    <n v="18"/>
    <n v="1.8"/>
  </r>
  <r>
    <x v="45"/>
    <x v="30"/>
    <x v="1"/>
    <n v="10"/>
    <n v="18"/>
    <n v="1.8"/>
  </r>
  <r>
    <x v="26"/>
    <x v="31"/>
    <x v="0"/>
    <n v="51"/>
    <n v="45"/>
    <n v="0.88235294099999995"/>
  </r>
  <r>
    <x v="27"/>
    <x v="31"/>
    <x v="0"/>
    <n v="51"/>
    <n v="45"/>
    <n v="0.88235294099999995"/>
  </r>
  <r>
    <x v="28"/>
    <x v="31"/>
    <x v="0"/>
    <n v="51"/>
    <n v="45"/>
    <n v="0.88235294099999995"/>
  </r>
  <r>
    <x v="29"/>
    <x v="31"/>
    <x v="0"/>
    <n v="52"/>
    <n v="45"/>
    <n v="0.86538461499999997"/>
  </r>
  <r>
    <x v="8"/>
    <x v="31"/>
    <x v="0"/>
    <n v="52"/>
    <n v="50"/>
    <n v="0.96153846200000004"/>
  </r>
  <r>
    <x v="9"/>
    <x v="31"/>
    <x v="0"/>
    <n v="52"/>
    <n v="50"/>
    <n v="0.96153846200000004"/>
  </r>
  <r>
    <x v="10"/>
    <x v="31"/>
    <x v="0"/>
    <n v="53"/>
    <n v="50"/>
    <n v="0.94339622599999995"/>
  </r>
  <r>
    <x v="26"/>
    <x v="31"/>
    <x v="1"/>
    <n v="74"/>
    <n v="178"/>
    <n v="2.4054054100000002"/>
  </r>
  <r>
    <x v="27"/>
    <x v="31"/>
    <x v="1"/>
    <n v="73"/>
    <n v="172"/>
    <n v="2.3561643800000001"/>
  </r>
  <r>
    <x v="28"/>
    <x v="31"/>
    <x v="1"/>
    <n v="73"/>
    <n v="172"/>
    <n v="2.3561643800000001"/>
  </r>
  <r>
    <x v="29"/>
    <x v="31"/>
    <x v="1"/>
    <n v="76"/>
    <n v="175"/>
    <n v="2.3026315799999999"/>
  </r>
  <r>
    <x v="8"/>
    <x v="31"/>
    <x v="1"/>
    <n v="75"/>
    <n v="175"/>
    <n v="2.3333333299999999"/>
  </r>
  <r>
    <x v="9"/>
    <x v="31"/>
    <x v="1"/>
    <n v="77"/>
    <n v="172"/>
    <n v="2.2337662300000001"/>
  </r>
  <r>
    <x v="10"/>
    <x v="31"/>
    <x v="1"/>
    <n v="78"/>
    <n v="172"/>
    <n v="2.2051282099999998"/>
  </r>
  <r>
    <x v="26"/>
    <x v="32"/>
    <x v="0"/>
    <n v="47"/>
    <n v="25"/>
    <n v="0.53191489400000003"/>
  </r>
  <r>
    <x v="27"/>
    <x v="32"/>
    <x v="0"/>
    <n v="48"/>
    <n v="25"/>
    <n v="0.52083333300000001"/>
  </r>
  <r>
    <x v="28"/>
    <x v="32"/>
    <x v="0"/>
    <n v="48"/>
    <n v="25"/>
    <n v="0.52083333300000001"/>
  </r>
  <r>
    <x v="29"/>
    <x v="32"/>
    <x v="0"/>
    <n v="47"/>
    <n v="25"/>
    <n v="0.53191489400000003"/>
  </r>
  <r>
    <x v="8"/>
    <x v="32"/>
    <x v="0"/>
    <n v="46"/>
    <n v="25"/>
    <n v="0.54347826099999996"/>
  </r>
  <r>
    <x v="9"/>
    <x v="32"/>
    <x v="0"/>
    <n v="47"/>
    <n v="25"/>
    <n v="0.53191489400000003"/>
  </r>
  <r>
    <x v="10"/>
    <x v="32"/>
    <x v="0"/>
    <n v="47"/>
    <n v="25"/>
    <n v="0.53191489400000003"/>
  </r>
  <r>
    <x v="11"/>
    <x v="32"/>
    <x v="0"/>
    <n v="47"/>
    <n v="25"/>
    <n v="0.53191489400000003"/>
  </r>
  <r>
    <x v="12"/>
    <x v="32"/>
    <x v="0"/>
    <n v="47"/>
    <n v="25"/>
    <n v="0.53191489400000003"/>
  </r>
  <r>
    <x v="13"/>
    <x v="32"/>
    <x v="0"/>
    <n v="48"/>
    <n v="30"/>
    <n v="0.625"/>
  </r>
  <r>
    <x v="14"/>
    <x v="32"/>
    <x v="0"/>
    <n v="48"/>
    <n v="30"/>
    <n v="0.625"/>
  </r>
  <r>
    <x v="15"/>
    <x v="32"/>
    <x v="0"/>
    <n v="48"/>
    <n v="30"/>
    <n v="0.625"/>
  </r>
  <r>
    <x v="16"/>
    <x v="32"/>
    <x v="0"/>
    <n v="48"/>
    <n v="30"/>
    <n v="0.625"/>
  </r>
  <r>
    <x v="17"/>
    <x v="32"/>
    <x v="0"/>
    <n v="48"/>
    <n v="30"/>
    <n v="0.625"/>
  </r>
  <r>
    <x v="18"/>
    <x v="32"/>
    <x v="0"/>
    <n v="48"/>
    <n v="30"/>
    <n v="0.625"/>
  </r>
  <r>
    <x v="19"/>
    <x v="32"/>
    <x v="0"/>
    <n v="46"/>
    <n v="30"/>
    <n v="0.65217391300000005"/>
  </r>
  <r>
    <x v="20"/>
    <x v="32"/>
    <x v="0"/>
    <n v="46"/>
    <n v="30"/>
    <n v="0.65217391300000005"/>
  </r>
  <r>
    <x v="21"/>
    <x v="32"/>
    <x v="0"/>
    <n v="46"/>
    <n v="30"/>
    <n v="0.65217391300000005"/>
  </r>
  <r>
    <x v="22"/>
    <x v="32"/>
    <x v="0"/>
    <n v="46"/>
    <n v="30"/>
    <n v="0.65217391300000005"/>
  </r>
  <r>
    <x v="23"/>
    <x v="32"/>
    <x v="0"/>
    <n v="46"/>
    <n v="30"/>
    <n v="0.65217391300000005"/>
  </r>
  <r>
    <x v="24"/>
    <x v="32"/>
    <x v="0"/>
    <n v="46"/>
    <n v="30"/>
    <n v="0.65217391300000005"/>
  </r>
  <r>
    <x v="25"/>
    <x v="32"/>
    <x v="0"/>
    <n v="46"/>
    <n v="30"/>
    <n v="0.65217391300000005"/>
  </r>
  <r>
    <x v="0"/>
    <x v="32"/>
    <x v="0"/>
    <n v="46"/>
    <n v="35"/>
    <n v="0.76086956500000003"/>
  </r>
  <r>
    <x v="1"/>
    <x v="32"/>
    <x v="0"/>
    <n v="45"/>
    <n v="35"/>
    <n v="0.77777777800000003"/>
  </r>
  <r>
    <x v="2"/>
    <x v="32"/>
    <x v="0"/>
    <n v="45"/>
    <n v="35"/>
    <n v="0.77777777800000003"/>
  </r>
  <r>
    <x v="3"/>
    <x v="32"/>
    <x v="0"/>
    <n v="45"/>
    <n v="35"/>
    <n v="0.77777777800000003"/>
  </r>
  <r>
    <x v="4"/>
    <x v="32"/>
    <x v="0"/>
    <n v="45"/>
    <n v="35"/>
    <n v="0.77777777800000003"/>
  </r>
  <r>
    <x v="5"/>
    <x v="32"/>
    <x v="0"/>
    <n v="45"/>
    <n v="35"/>
    <n v="0.77777777800000003"/>
  </r>
  <r>
    <x v="6"/>
    <x v="32"/>
    <x v="0"/>
    <n v="44"/>
    <n v="35"/>
    <n v="0.79545454500000001"/>
  </r>
  <r>
    <x v="7"/>
    <x v="32"/>
    <x v="0"/>
    <n v="37"/>
    <n v="35"/>
    <n v="0.94594594600000004"/>
  </r>
  <r>
    <x v="30"/>
    <x v="32"/>
    <x v="0"/>
    <n v="36"/>
    <n v="35"/>
    <n v="0.97222222199999997"/>
  </r>
  <r>
    <x v="31"/>
    <x v="32"/>
    <x v="0"/>
    <n v="36"/>
    <n v="35"/>
    <n v="0.97222222199999997"/>
  </r>
  <r>
    <x v="32"/>
    <x v="32"/>
    <x v="0"/>
    <n v="36"/>
    <n v="35"/>
    <n v="0.97222222199999997"/>
  </r>
  <r>
    <x v="33"/>
    <x v="32"/>
    <x v="0"/>
    <n v="41"/>
    <n v="35"/>
    <n v="0.85365853700000005"/>
  </r>
  <r>
    <x v="34"/>
    <x v="32"/>
    <x v="0"/>
    <n v="40"/>
    <n v="35"/>
    <n v="0.875"/>
  </r>
  <r>
    <x v="35"/>
    <x v="32"/>
    <x v="0"/>
    <n v="40"/>
    <n v="35"/>
    <n v="0.875"/>
  </r>
  <r>
    <x v="36"/>
    <x v="32"/>
    <x v="0"/>
    <n v="40"/>
    <n v="35"/>
    <n v="0.875"/>
  </r>
  <r>
    <x v="37"/>
    <x v="32"/>
    <x v="0"/>
    <n v="39"/>
    <n v="35"/>
    <n v="0.89743589700000004"/>
  </r>
  <r>
    <x v="38"/>
    <x v="32"/>
    <x v="0"/>
    <n v="39"/>
    <n v="35"/>
    <n v="0.89743589700000004"/>
  </r>
  <r>
    <x v="39"/>
    <x v="32"/>
    <x v="0"/>
    <n v="39"/>
    <n v="35"/>
    <n v="0.89743589700000004"/>
  </r>
  <r>
    <x v="40"/>
    <x v="32"/>
    <x v="0"/>
    <n v="39"/>
    <n v="35"/>
    <n v="0.89743589700000004"/>
  </r>
  <r>
    <x v="41"/>
    <x v="32"/>
    <x v="0"/>
    <n v="39"/>
    <n v="35"/>
    <n v="0.89743589700000004"/>
  </r>
  <r>
    <x v="42"/>
    <x v="32"/>
    <x v="0"/>
    <n v="39"/>
    <n v="35"/>
    <n v="0.89743589700000004"/>
  </r>
  <r>
    <x v="43"/>
    <x v="32"/>
    <x v="0"/>
    <n v="39"/>
    <n v="35"/>
    <n v="0.89743589700000004"/>
  </r>
  <r>
    <x v="44"/>
    <x v="32"/>
    <x v="0"/>
    <n v="39"/>
    <n v="40"/>
    <n v="1.0256410300000001"/>
  </r>
  <r>
    <x v="45"/>
    <x v="32"/>
    <x v="0"/>
    <n v="39"/>
    <n v="40"/>
    <n v="1.0256410300000001"/>
  </r>
  <r>
    <x v="26"/>
    <x v="32"/>
    <x v="1"/>
    <n v="209"/>
    <n v="297"/>
    <n v="1.4210526299999999"/>
  </r>
  <r>
    <x v="27"/>
    <x v="32"/>
    <x v="1"/>
    <n v="209"/>
    <n v="310"/>
    <n v="1.4832535899999999"/>
  </r>
  <r>
    <x v="28"/>
    <x v="32"/>
    <x v="1"/>
    <n v="211"/>
    <n v="317"/>
    <n v="1.50236967"/>
  </r>
  <r>
    <x v="29"/>
    <x v="32"/>
    <x v="1"/>
    <n v="210"/>
    <n v="347"/>
    <n v="1.65238095"/>
  </r>
  <r>
    <x v="8"/>
    <x v="32"/>
    <x v="1"/>
    <n v="213"/>
    <n v="369"/>
    <n v="1.73239437"/>
  </r>
  <r>
    <x v="9"/>
    <x v="32"/>
    <x v="1"/>
    <n v="166"/>
    <n v="212"/>
    <n v="1.27710843"/>
  </r>
  <r>
    <x v="10"/>
    <x v="32"/>
    <x v="1"/>
    <n v="178"/>
    <n v="264"/>
    <n v="1.4831460700000001"/>
  </r>
  <r>
    <x v="11"/>
    <x v="32"/>
    <x v="1"/>
    <n v="179"/>
    <n v="264"/>
    <n v="1.47486034"/>
  </r>
  <r>
    <x v="12"/>
    <x v="32"/>
    <x v="1"/>
    <n v="179"/>
    <n v="264"/>
    <n v="1.47486034"/>
  </r>
  <r>
    <x v="13"/>
    <x v="32"/>
    <x v="1"/>
    <n v="184"/>
    <n v="264"/>
    <n v="1.4347826100000001"/>
  </r>
  <r>
    <x v="14"/>
    <x v="32"/>
    <x v="1"/>
    <n v="185"/>
    <n v="264"/>
    <n v="1.4270270300000001"/>
  </r>
  <r>
    <x v="15"/>
    <x v="32"/>
    <x v="1"/>
    <n v="185"/>
    <n v="276"/>
    <n v="1.49189189"/>
  </r>
  <r>
    <x v="16"/>
    <x v="32"/>
    <x v="1"/>
    <n v="177"/>
    <n v="276"/>
    <n v="1.5593220299999999"/>
  </r>
  <r>
    <x v="17"/>
    <x v="32"/>
    <x v="1"/>
    <n v="177"/>
    <n v="276"/>
    <n v="1.5593220299999999"/>
  </r>
  <r>
    <x v="18"/>
    <x v="32"/>
    <x v="1"/>
    <n v="177"/>
    <n v="276"/>
    <n v="1.5593220299999999"/>
  </r>
  <r>
    <x v="19"/>
    <x v="32"/>
    <x v="1"/>
    <n v="176"/>
    <n v="280"/>
    <n v="1.59090909"/>
  </r>
  <r>
    <x v="20"/>
    <x v="32"/>
    <x v="1"/>
    <n v="176"/>
    <n v="280"/>
    <n v="1.59090909"/>
  </r>
  <r>
    <x v="21"/>
    <x v="32"/>
    <x v="1"/>
    <n v="178"/>
    <n v="280"/>
    <n v="1.57303371"/>
  </r>
  <r>
    <x v="22"/>
    <x v="32"/>
    <x v="1"/>
    <n v="180"/>
    <n v="301"/>
    <n v="1.6722222200000001"/>
  </r>
  <r>
    <x v="23"/>
    <x v="32"/>
    <x v="1"/>
    <n v="182"/>
    <n v="301"/>
    <n v="1.6538461499999999"/>
  </r>
  <r>
    <x v="24"/>
    <x v="32"/>
    <x v="1"/>
    <n v="182"/>
    <n v="301"/>
    <n v="1.6538461499999999"/>
  </r>
  <r>
    <x v="25"/>
    <x v="32"/>
    <x v="1"/>
    <n v="184"/>
    <n v="301"/>
    <n v="1.6358695700000001"/>
  </r>
  <r>
    <x v="0"/>
    <x v="32"/>
    <x v="1"/>
    <n v="182"/>
    <n v="307"/>
    <n v="1.6868131900000001"/>
  </r>
  <r>
    <x v="1"/>
    <x v="32"/>
    <x v="1"/>
    <n v="183"/>
    <n v="308"/>
    <n v="1.68306011"/>
  </r>
  <r>
    <x v="2"/>
    <x v="32"/>
    <x v="1"/>
    <n v="183"/>
    <n v="308"/>
    <n v="1.68306011"/>
  </r>
  <r>
    <x v="3"/>
    <x v="32"/>
    <x v="1"/>
    <n v="183"/>
    <n v="308"/>
    <n v="1.68306011"/>
  </r>
  <r>
    <x v="4"/>
    <x v="32"/>
    <x v="1"/>
    <n v="180"/>
    <n v="315"/>
    <n v="1.75"/>
  </r>
  <r>
    <x v="5"/>
    <x v="32"/>
    <x v="1"/>
    <n v="181"/>
    <n v="308"/>
    <n v="1.7016574600000001"/>
  </r>
  <r>
    <x v="6"/>
    <x v="32"/>
    <x v="1"/>
    <n v="178"/>
    <n v="308"/>
    <n v="1.73033708"/>
  </r>
  <r>
    <x v="7"/>
    <x v="32"/>
    <x v="1"/>
    <n v="179"/>
    <n v="308"/>
    <n v="1.72067039"/>
  </r>
  <r>
    <x v="30"/>
    <x v="32"/>
    <x v="1"/>
    <n v="183"/>
    <n v="309"/>
    <n v="1.6885245900000001"/>
  </r>
  <r>
    <x v="31"/>
    <x v="32"/>
    <x v="1"/>
    <n v="184"/>
    <n v="327"/>
    <n v="1.7771739099999999"/>
  </r>
  <r>
    <x v="32"/>
    <x v="32"/>
    <x v="1"/>
    <n v="182"/>
    <n v="327"/>
    <n v="1.7967032999999999"/>
  </r>
  <r>
    <x v="33"/>
    <x v="32"/>
    <x v="1"/>
    <n v="184"/>
    <n v="327"/>
    <n v="1.7771739099999999"/>
  </r>
  <r>
    <x v="34"/>
    <x v="32"/>
    <x v="1"/>
    <n v="184"/>
    <n v="327"/>
    <n v="1.7771739099999999"/>
  </r>
  <r>
    <x v="35"/>
    <x v="32"/>
    <x v="1"/>
    <n v="185"/>
    <n v="327"/>
    <n v="1.76756757"/>
  </r>
  <r>
    <x v="36"/>
    <x v="32"/>
    <x v="1"/>
    <n v="182"/>
    <n v="327"/>
    <n v="1.7967032999999999"/>
  </r>
  <r>
    <x v="37"/>
    <x v="32"/>
    <x v="1"/>
    <n v="181"/>
    <n v="327"/>
    <n v="1.8066298300000001"/>
  </r>
  <r>
    <x v="38"/>
    <x v="32"/>
    <x v="1"/>
    <n v="180"/>
    <n v="323"/>
    <n v="1.7944444399999999"/>
  </r>
  <r>
    <x v="39"/>
    <x v="32"/>
    <x v="1"/>
    <n v="180"/>
    <n v="323"/>
    <n v="1.7944444399999999"/>
  </r>
  <r>
    <x v="40"/>
    <x v="32"/>
    <x v="1"/>
    <n v="180"/>
    <n v="323"/>
    <n v="1.7944444399999999"/>
  </r>
  <r>
    <x v="41"/>
    <x v="32"/>
    <x v="1"/>
    <n v="175"/>
    <n v="316"/>
    <n v="1.8057142900000001"/>
  </r>
  <r>
    <x v="42"/>
    <x v="32"/>
    <x v="1"/>
    <n v="203"/>
    <n v="379"/>
    <n v="1.86699507"/>
  </r>
  <r>
    <x v="43"/>
    <x v="32"/>
    <x v="1"/>
    <n v="213"/>
    <n v="420"/>
    <n v="1.97183099"/>
  </r>
  <r>
    <x v="44"/>
    <x v="32"/>
    <x v="1"/>
    <n v="213"/>
    <n v="420"/>
    <n v="1.97183099"/>
  </r>
  <r>
    <x v="45"/>
    <x v="32"/>
    <x v="1"/>
    <n v="213"/>
    <n v="420"/>
    <n v="1.97183099"/>
  </r>
  <r>
    <x v="26"/>
    <x v="33"/>
    <x v="0"/>
    <n v="34"/>
    <n v="25"/>
    <n v="0.735294118"/>
  </r>
  <r>
    <x v="27"/>
    <x v="33"/>
    <x v="0"/>
    <n v="33"/>
    <n v="25"/>
    <n v="0.75757575799999999"/>
  </r>
  <r>
    <x v="28"/>
    <x v="33"/>
    <x v="0"/>
    <n v="33"/>
    <n v="25"/>
    <n v="0.75757575799999999"/>
  </r>
  <r>
    <x v="29"/>
    <x v="33"/>
    <x v="0"/>
    <n v="32"/>
    <n v="25"/>
    <n v="0.78125"/>
  </r>
  <r>
    <x v="8"/>
    <x v="33"/>
    <x v="0"/>
    <n v="32"/>
    <n v="25"/>
    <n v="0.78125"/>
  </r>
  <r>
    <x v="9"/>
    <x v="33"/>
    <x v="0"/>
    <n v="32"/>
    <n v="25"/>
    <n v="0.78125"/>
  </r>
  <r>
    <x v="10"/>
    <x v="33"/>
    <x v="0"/>
    <n v="32"/>
    <n v="25"/>
    <n v="0.78125"/>
  </r>
  <r>
    <x v="11"/>
    <x v="33"/>
    <x v="0"/>
    <n v="32"/>
    <n v="25"/>
    <n v="0.78125"/>
  </r>
  <r>
    <x v="12"/>
    <x v="33"/>
    <x v="0"/>
    <n v="32"/>
    <n v="25"/>
    <n v="0.78125"/>
  </r>
  <r>
    <x v="13"/>
    <x v="33"/>
    <x v="0"/>
    <n v="33"/>
    <n v="30"/>
    <n v="0.909090909"/>
  </r>
  <r>
    <x v="14"/>
    <x v="33"/>
    <x v="0"/>
    <n v="33"/>
    <n v="30"/>
    <n v="0.909090909"/>
  </r>
  <r>
    <x v="15"/>
    <x v="33"/>
    <x v="0"/>
    <n v="33"/>
    <n v="30"/>
    <n v="0.909090909"/>
  </r>
  <r>
    <x v="16"/>
    <x v="33"/>
    <x v="0"/>
    <n v="33"/>
    <n v="30"/>
    <n v="0.909090909"/>
  </r>
  <r>
    <x v="17"/>
    <x v="33"/>
    <x v="0"/>
    <n v="33"/>
    <n v="30"/>
    <n v="0.909090909"/>
  </r>
  <r>
    <x v="18"/>
    <x v="33"/>
    <x v="0"/>
    <n v="33"/>
    <n v="30"/>
    <n v="0.909090909"/>
  </r>
  <r>
    <x v="19"/>
    <x v="33"/>
    <x v="0"/>
    <n v="32"/>
    <n v="30"/>
    <n v="0.9375"/>
  </r>
  <r>
    <x v="20"/>
    <x v="33"/>
    <x v="0"/>
    <n v="32"/>
    <n v="30"/>
    <n v="0.9375"/>
  </r>
  <r>
    <x v="21"/>
    <x v="33"/>
    <x v="0"/>
    <n v="32"/>
    <n v="30"/>
    <n v="0.9375"/>
  </r>
  <r>
    <x v="22"/>
    <x v="33"/>
    <x v="0"/>
    <n v="34"/>
    <n v="30"/>
    <n v="0.88235294099999995"/>
  </r>
  <r>
    <x v="23"/>
    <x v="33"/>
    <x v="0"/>
    <n v="34"/>
    <n v="30"/>
    <n v="0.88235294099999995"/>
  </r>
  <r>
    <x v="24"/>
    <x v="33"/>
    <x v="0"/>
    <n v="34"/>
    <n v="30"/>
    <n v="0.88235294099999995"/>
  </r>
  <r>
    <x v="25"/>
    <x v="33"/>
    <x v="0"/>
    <n v="34"/>
    <n v="30"/>
    <n v="0.88235294099999995"/>
  </r>
  <r>
    <x v="0"/>
    <x v="33"/>
    <x v="0"/>
    <n v="34"/>
    <n v="35"/>
    <n v="1.0294117599999999"/>
  </r>
  <r>
    <x v="1"/>
    <x v="33"/>
    <x v="0"/>
    <n v="34"/>
    <n v="35"/>
    <n v="1.0294117599999999"/>
  </r>
  <r>
    <x v="2"/>
    <x v="33"/>
    <x v="0"/>
    <n v="34"/>
    <n v="35"/>
    <n v="1.0294117599999999"/>
  </r>
  <r>
    <x v="3"/>
    <x v="33"/>
    <x v="0"/>
    <n v="34"/>
    <n v="35"/>
    <n v="1.0294117599999999"/>
  </r>
  <r>
    <x v="4"/>
    <x v="33"/>
    <x v="0"/>
    <n v="34"/>
    <n v="35"/>
    <n v="1.0294117599999999"/>
  </r>
  <r>
    <x v="5"/>
    <x v="33"/>
    <x v="0"/>
    <n v="34"/>
    <n v="35"/>
    <n v="1.0294117599999999"/>
  </r>
  <r>
    <x v="6"/>
    <x v="33"/>
    <x v="0"/>
    <n v="33"/>
    <n v="35"/>
    <n v="1.06060606"/>
  </r>
  <r>
    <x v="7"/>
    <x v="33"/>
    <x v="0"/>
    <n v="28"/>
    <n v="35"/>
    <n v="1.25"/>
  </r>
  <r>
    <x v="30"/>
    <x v="33"/>
    <x v="0"/>
    <n v="27"/>
    <n v="35"/>
    <n v="1.2962963000000001"/>
  </r>
  <r>
    <x v="31"/>
    <x v="33"/>
    <x v="0"/>
    <n v="27"/>
    <n v="35"/>
    <n v="1.2962963000000001"/>
  </r>
  <r>
    <x v="32"/>
    <x v="33"/>
    <x v="0"/>
    <n v="27"/>
    <n v="35"/>
    <n v="1.2962963000000001"/>
  </r>
  <r>
    <x v="33"/>
    <x v="33"/>
    <x v="0"/>
    <n v="30"/>
    <n v="35"/>
    <n v="1.1666666699999999"/>
  </r>
  <r>
    <x v="34"/>
    <x v="33"/>
    <x v="0"/>
    <n v="30"/>
    <n v="35"/>
    <n v="1.1666666699999999"/>
  </r>
  <r>
    <x v="35"/>
    <x v="33"/>
    <x v="0"/>
    <n v="30"/>
    <n v="35"/>
    <n v="1.1666666699999999"/>
  </r>
  <r>
    <x v="36"/>
    <x v="33"/>
    <x v="0"/>
    <n v="30"/>
    <n v="35"/>
    <n v="1.1666666699999999"/>
  </r>
  <r>
    <x v="37"/>
    <x v="33"/>
    <x v="0"/>
    <n v="29"/>
    <n v="35"/>
    <n v="1.20689655"/>
  </r>
  <r>
    <x v="38"/>
    <x v="33"/>
    <x v="0"/>
    <n v="29"/>
    <n v="35"/>
    <n v="1.20689655"/>
  </r>
  <r>
    <x v="39"/>
    <x v="33"/>
    <x v="0"/>
    <n v="29"/>
    <n v="35"/>
    <n v="1.20689655"/>
  </r>
  <r>
    <x v="40"/>
    <x v="33"/>
    <x v="0"/>
    <n v="29"/>
    <n v="35"/>
    <n v="1.20689655"/>
  </r>
  <r>
    <x v="41"/>
    <x v="33"/>
    <x v="0"/>
    <n v="29"/>
    <n v="35"/>
    <n v="1.20689655"/>
  </r>
  <r>
    <x v="42"/>
    <x v="33"/>
    <x v="0"/>
    <n v="29"/>
    <n v="35"/>
    <n v="1.20689655"/>
  </r>
  <r>
    <x v="43"/>
    <x v="33"/>
    <x v="0"/>
    <n v="29"/>
    <n v="35"/>
    <n v="1.20689655"/>
  </r>
  <r>
    <x v="44"/>
    <x v="33"/>
    <x v="0"/>
    <n v="29"/>
    <n v="40"/>
    <n v="1.37931034"/>
  </r>
  <r>
    <x v="45"/>
    <x v="33"/>
    <x v="0"/>
    <n v="29"/>
    <n v="40"/>
    <n v="1.37931034"/>
  </r>
  <r>
    <x v="26"/>
    <x v="33"/>
    <x v="1"/>
    <n v="213"/>
    <n v="292"/>
    <n v="1.3708920200000001"/>
  </r>
  <r>
    <x v="27"/>
    <x v="33"/>
    <x v="1"/>
    <n v="215"/>
    <n v="305"/>
    <n v="1.41860465"/>
  </r>
  <r>
    <x v="28"/>
    <x v="33"/>
    <x v="1"/>
    <n v="217"/>
    <n v="312"/>
    <n v="1.4377880199999999"/>
  </r>
  <r>
    <x v="29"/>
    <x v="33"/>
    <x v="1"/>
    <n v="216"/>
    <n v="347"/>
    <n v="1.60648148"/>
  </r>
  <r>
    <x v="8"/>
    <x v="33"/>
    <x v="1"/>
    <n v="219"/>
    <n v="369"/>
    <n v="1.68493151"/>
  </r>
  <r>
    <x v="9"/>
    <x v="33"/>
    <x v="1"/>
    <n v="170"/>
    <n v="212"/>
    <n v="1.2470588199999999"/>
  </r>
  <r>
    <x v="10"/>
    <x v="33"/>
    <x v="1"/>
    <n v="182"/>
    <n v="264"/>
    <n v="1.45054945"/>
  </r>
  <r>
    <x v="11"/>
    <x v="33"/>
    <x v="1"/>
    <n v="170"/>
    <n v="264"/>
    <n v="1.5529411799999999"/>
  </r>
  <r>
    <x v="12"/>
    <x v="33"/>
    <x v="1"/>
    <n v="183"/>
    <n v="264"/>
    <n v="1.4426229500000001"/>
  </r>
  <r>
    <x v="13"/>
    <x v="33"/>
    <x v="1"/>
    <n v="189"/>
    <n v="264"/>
    <n v="1.3968254"/>
  </r>
  <r>
    <x v="14"/>
    <x v="33"/>
    <x v="1"/>
    <n v="190"/>
    <n v="264"/>
    <n v="1.38947368"/>
  </r>
  <r>
    <x v="15"/>
    <x v="33"/>
    <x v="1"/>
    <n v="190"/>
    <n v="276"/>
    <n v="1.45263158"/>
  </r>
  <r>
    <x v="16"/>
    <x v="33"/>
    <x v="1"/>
    <n v="180"/>
    <n v="276"/>
    <n v="1.53333333"/>
  </r>
  <r>
    <x v="17"/>
    <x v="33"/>
    <x v="1"/>
    <n v="180"/>
    <n v="276"/>
    <n v="1.53333333"/>
  </r>
  <r>
    <x v="18"/>
    <x v="33"/>
    <x v="1"/>
    <n v="179"/>
    <n v="276"/>
    <n v="1.5418994399999999"/>
  </r>
  <r>
    <x v="19"/>
    <x v="33"/>
    <x v="1"/>
    <n v="179"/>
    <n v="280"/>
    <n v="1.5642458100000001"/>
  </r>
  <r>
    <x v="20"/>
    <x v="33"/>
    <x v="1"/>
    <n v="179"/>
    <n v="280"/>
    <n v="1.5642458100000001"/>
  </r>
  <r>
    <x v="21"/>
    <x v="33"/>
    <x v="1"/>
    <n v="181"/>
    <n v="280"/>
    <n v="1.54696133"/>
  </r>
  <r>
    <x v="22"/>
    <x v="33"/>
    <x v="1"/>
    <n v="179"/>
    <n v="301"/>
    <n v="1.6815642500000001"/>
  </r>
  <r>
    <x v="23"/>
    <x v="33"/>
    <x v="1"/>
    <n v="180"/>
    <n v="301"/>
    <n v="1.6722222200000001"/>
  </r>
  <r>
    <x v="24"/>
    <x v="33"/>
    <x v="1"/>
    <n v="180"/>
    <n v="301"/>
    <n v="1.6722222200000001"/>
  </r>
  <r>
    <x v="25"/>
    <x v="33"/>
    <x v="1"/>
    <n v="182"/>
    <n v="301"/>
    <n v="1.6538461499999999"/>
  </r>
  <r>
    <x v="0"/>
    <x v="33"/>
    <x v="1"/>
    <n v="180"/>
    <n v="308"/>
    <n v="1.71111111"/>
  </r>
  <r>
    <x v="1"/>
    <x v="33"/>
    <x v="1"/>
    <n v="181"/>
    <n v="308"/>
    <n v="1.7016574600000001"/>
  </r>
  <r>
    <x v="2"/>
    <x v="33"/>
    <x v="1"/>
    <n v="181"/>
    <n v="308"/>
    <n v="1.7016574600000001"/>
  </r>
  <r>
    <x v="3"/>
    <x v="33"/>
    <x v="1"/>
    <n v="179"/>
    <n v="308"/>
    <n v="1.72067039"/>
  </r>
  <r>
    <x v="4"/>
    <x v="33"/>
    <x v="1"/>
    <n v="175"/>
    <n v="309"/>
    <n v="1.76571429"/>
  </r>
  <r>
    <x v="5"/>
    <x v="33"/>
    <x v="1"/>
    <n v="181"/>
    <n v="315"/>
    <n v="1.74033149"/>
  </r>
  <r>
    <x v="6"/>
    <x v="33"/>
    <x v="1"/>
    <n v="173"/>
    <n v="315"/>
    <n v="1.8208092499999999"/>
  </r>
  <r>
    <x v="7"/>
    <x v="33"/>
    <x v="1"/>
    <n v="165"/>
    <n v="315"/>
    <n v="1.90909091"/>
  </r>
  <r>
    <x v="30"/>
    <x v="33"/>
    <x v="1"/>
    <n v="174"/>
    <n v="303"/>
    <n v="1.7413793099999999"/>
  </r>
  <r>
    <x v="31"/>
    <x v="33"/>
    <x v="1"/>
    <n v="175"/>
    <n v="321"/>
    <n v="1.8342857100000001"/>
  </r>
  <r>
    <x v="32"/>
    <x v="33"/>
    <x v="1"/>
    <n v="174"/>
    <n v="321"/>
    <n v="1.84482759"/>
  </r>
  <r>
    <x v="33"/>
    <x v="33"/>
    <x v="1"/>
    <n v="175"/>
    <n v="321"/>
    <n v="1.8342857100000001"/>
  </r>
  <r>
    <x v="34"/>
    <x v="33"/>
    <x v="1"/>
    <n v="175"/>
    <n v="321"/>
    <n v="1.8342857100000001"/>
  </r>
  <r>
    <x v="35"/>
    <x v="33"/>
    <x v="1"/>
    <n v="176"/>
    <n v="321"/>
    <n v="1.8238636399999999"/>
  </r>
  <r>
    <x v="36"/>
    <x v="33"/>
    <x v="1"/>
    <n v="174"/>
    <n v="321"/>
    <n v="1.84482759"/>
  </r>
  <r>
    <x v="37"/>
    <x v="33"/>
    <x v="1"/>
    <n v="173"/>
    <n v="321"/>
    <n v="1.85549133"/>
  </r>
  <r>
    <x v="38"/>
    <x v="33"/>
    <x v="1"/>
    <n v="172"/>
    <n v="317"/>
    <n v="1.8430232600000001"/>
  </r>
  <r>
    <x v="39"/>
    <x v="33"/>
    <x v="1"/>
    <n v="179"/>
    <n v="323"/>
    <n v="1.80446927"/>
  </r>
  <r>
    <x v="40"/>
    <x v="33"/>
    <x v="1"/>
    <n v="179"/>
    <n v="323"/>
    <n v="1.80446927"/>
  </r>
  <r>
    <x v="41"/>
    <x v="33"/>
    <x v="1"/>
    <n v="174"/>
    <n v="316"/>
    <n v="1.8160919499999999"/>
  </r>
  <r>
    <x v="42"/>
    <x v="33"/>
    <x v="1"/>
    <n v="202"/>
    <n v="379"/>
    <n v="1.8762376199999999"/>
  </r>
  <r>
    <x v="43"/>
    <x v="33"/>
    <x v="1"/>
    <n v="215"/>
    <n v="420"/>
    <n v="1.9534883700000001"/>
  </r>
  <r>
    <x v="44"/>
    <x v="33"/>
    <x v="1"/>
    <n v="215"/>
    <n v="420"/>
    <n v="1.9534883700000001"/>
  </r>
  <r>
    <x v="45"/>
    <x v="33"/>
    <x v="1"/>
    <n v="215"/>
    <n v="420"/>
    <n v="1.9534883700000001"/>
  </r>
  <r>
    <x v="16"/>
    <x v="34"/>
    <x v="0"/>
    <n v="54"/>
    <n v="45"/>
    <n v="0.83333333300000001"/>
  </r>
  <r>
    <x v="17"/>
    <x v="34"/>
    <x v="0"/>
    <n v="54"/>
    <n v="45"/>
    <n v="0.83333333300000001"/>
  </r>
  <r>
    <x v="18"/>
    <x v="34"/>
    <x v="0"/>
    <n v="54"/>
    <n v="45"/>
    <n v="0.83333333300000001"/>
  </r>
  <r>
    <x v="19"/>
    <x v="34"/>
    <x v="0"/>
    <n v="52"/>
    <n v="45"/>
    <n v="0.86538461499999997"/>
  </r>
  <r>
    <x v="20"/>
    <x v="34"/>
    <x v="0"/>
    <n v="52"/>
    <n v="45"/>
    <n v="0.86538461499999997"/>
  </r>
  <r>
    <x v="21"/>
    <x v="34"/>
    <x v="0"/>
    <n v="52"/>
    <n v="45"/>
    <n v="0.86538461499999997"/>
  </r>
  <r>
    <x v="22"/>
    <x v="34"/>
    <x v="0"/>
    <n v="52"/>
    <n v="45"/>
    <n v="0.86538461499999997"/>
  </r>
  <r>
    <x v="23"/>
    <x v="34"/>
    <x v="0"/>
    <n v="52"/>
    <n v="45"/>
    <n v="0.86538461499999997"/>
  </r>
  <r>
    <x v="24"/>
    <x v="34"/>
    <x v="0"/>
    <n v="52"/>
    <n v="45"/>
    <n v="0.86538461499999997"/>
  </r>
  <r>
    <x v="25"/>
    <x v="34"/>
    <x v="0"/>
    <n v="52"/>
    <n v="45"/>
    <n v="0.86538461499999997"/>
  </r>
  <r>
    <x v="0"/>
    <x v="34"/>
    <x v="0"/>
    <n v="52"/>
    <n v="50"/>
    <n v="0.96153846200000004"/>
  </r>
  <r>
    <x v="1"/>
    <x v="34"/>
    <x v="0"/>
    <n v="49"/>
    <n v="50"/>
    <n v="1.0204081599999999"/>
  </r>
  <r>
    <x v="2"/>
    <x v="34"/>
    <x v="0"/>
    <n v="49"/>
    <n v="50"/>
    <n v="1.0204081599999999"/>
  </r>
  <r>
    <x v="3"/>
    <x v="34"/>
    <x v="0"/>
    <n v="49"/>
    <n v="50"/>
    <n v="1.0204081599999999"/>
  </r>
  <r>
    <x v="4"/>
    <x v="34"/>
    <x v="0"/>
    <n v="49"/>
    <n v="50"/>
    <n v="1.0204081599999999"/>
  </r>
  <r>
    <x v="5"/>
    <x v="34"/>
    <x v="0"/>
    <n v="49"/>
    <n v="50"/>
    <n v="1.0204081599999999"/>
  </r>
  <r>
    <x v="6"/>
    <x v="34"/>
    <x v="0"/>
    <n v="48"/>
    <n v="50"/>
    <n v="1.0416666699999999"/>
  </r>
  <r>
    <x v="7"/>
    <x v="34"/>
    <x v="0"/>
    <n v="40"/>
    <n v="50"/>
    <n v="1.25"/>
  </r>
  <r>
    <x v="30"/>
    <x v="34"/>
    <x v="0"/>
    <n v="39"/>
    <n v="50"/>
    <n v="1.2820512799999999"/>
  </r>
  <r>
    <x v="31"/>
    <x v="34"/>
    <x v="0"/>
    <n v="39"/>
    <n v="50"/>
    <n v="1.2820512799999999"/>
  </r>
  <r>
    <x v="32"/>
    <x v="34"/>
    <x v="0"/>
    <n v="39"/>
    <n v="50"/>
    <n v="1.2820512799999999"/>
  </r>
  <r>
    <x v="33"/>
    <x v="34"/>
    <x v="0"/>
    <n v="46"/>
    <n v="50"/>
    <n v="1.08695652"/>
  </r>
  <r>
    <x v="34"/>
    <x v="34"/>
    <x v="0"/>
    <n v="45"/>
    <n v="50"/>
    <n v="1.11111111"/>
  </r>
  <r>
    <x v="35"/>
    <x v="34"/>
    <x v="0"/>
    <n v="45"/>
    <n v="50"/>
    <n v="1.11111111"/>
  </r>
  <r>
    <x v="36"/>
    <x v="34"/>
    <x v="0"/>
    <n v="45"/>
    <n v="50"/>
    <n v="1.11111111"/>
  </r>
  <r>
    <x v="37"/>
    <x v="34"/>
    <x v="0"/>
    <n v="44"/>
    <n v="50"/>
    <n v="1.1363636399999999"/>
  </r>
  <r>
    <x v="38"/>
    <x v="34"/>
    <x v="0"/>
    <n v="44"/>
    <n v="50"/>
    <n v="1.1363636399999999"/>
  </r>
  <r>
    <x v="39"/>
    <x v="34"/>
    <x v="0"/>
    <n v="44"/>
    <n v="50"/>
    <n v="1.1363636399999999"/>
  </r>
  <r>
    <x v="40"/>
    <x v="34"/>
    <x v="0"/>
    <n v="44"/>
    <n v="50"/>
    <n v="1.1363636399999999"/>
  </r>
  <r>
    <x v="41"/>
    <x v="34"/>
    <x v="0"/>
    <n v="44"/>
    <n v="50"/>
    <n v="1.1363636399999999"/>
  </r>
  <r>
    <x v="42"/>
    <x v="34"/>
    <x v="0"/>
    <n v="44"/>
    <n v="50"/>
    <n v="1.1363636399999999"/>
  </r>
  <r>
    <x v="43"/>
    <x v="34"/>
    <x v="0"/>
    <n v="45"/>
    <n v="50"/>
    <n v="1.11111111"/>
  </r>
  <r>
    <x v="44"/>
    <x v="34"/>
    <x v="0"/>
    <n v="45"/>
    <n v="55"/>
    <n v="1.2222222199999999"/>
  </r>
  <r>
    <x v="45"/>
    <x v="34"/>
    <x v="0"/>
    <n v="45"/>
    <n v="55"/>
    <n v="1.2222222199999999"/>
  </r>
  <r>
    <x v="16"/>
    <x v="34"/>
    <x v="1"/>
    <n v="187"/>
    <n v="281"/>
    <n v="1.5026737999999999"/>
  </r>
  <r>
    <x v="17"/>
    <x v="34"/>
    <x v="1"/>
    <n v="187"/>
    <n v="281"/>
    <n v="1.5026737999999999"/>
  </r>
  <r>
    <x v="18"/>
    <x v="34"/>
    <x v="1"/>
    <n v="186"/>
    <n v="281"/>
    <n v="1.5107526899999999"/>
  </r>
  <r>
    <x v="19"/>
    <x v="34"/>
    <x v="1"/>
    <n v="185"/>
    <n v="285"/>
    <n v="1.5405405400000001"/>
  </r>
  <r>
    <x v="20"/>
    <x v="34"/>
    <x v="1"/>
    <n v="185"/>
    <n v="285"/>
    <n v="1.5405405400000001"/>
  </r>
  <r>
    <x v="21"/>
    <x v="34"/>
    <x v="1"/>
    <n v="187"/>
    <n v="285"/>
    <n v="1.5240641699999999"/>
  </r>
  <r>
    <x v="22"/>
    <x v="34"/>
    <x v="1"/>
    <n v="189"/>
    <n v="306"/>
    <n v="1.6190476199999999"/>
  </r>
  <r>
    <x v="23"/>
    <x v="34"/>
    <x v="1"/>
    <n v="191"/>
    <n v="306"/>
    <n v="1.60209424"/>
  </r>
  <r>
    <x v="24"/>
    <x v="34"/>
    <x v="1"/>
    <n v="191"/>
    <n v="306"/>
    <n v="1.60209424"/>
  </r>
  <r>
    <x v="25"/>
    <x v="34"/>
    <x v="1"/>
    <n v="193"/>
    <n v="306"/>
    <n v="1.5854922300000001"/>
  </r>
  <r>
    <x v="0"/>
    <x v="34"/>
    <x v="1"/>
    <n v="191"/>
    <n v="306"/>
    <n v="1.60209424"/>
  </r>
  <r>
    <x v="1"/>
    <x v="34"/>
    <x v="1"/>
    <n v="194"/>
    <n v="308"/>
    <n v="1.5876288700000001"/>
  </r>
  <r>
    <x v="2"/>
    <x v="34"/>
    <x v="1"/>
    <n v="194"/>
    <n v="308"/>
    <n v="1.5876288700000001"/>
  </r>
  <r>
    <x v="3"/>
    <x v="34"/>
    <x v="1"/>
    <n v="192"/>
    <n v="308"/>
    <n v="1.6041666699999999"/>
  </r>
  <r>
    <x v="4"/>
    <x v="34"/>
    <x v="1"/>
    <n v="193"/>
    <n v="315"/>
    <n v="1.63212435"/>
  </r>
  <r>
    <x v="5"/>
    <x v="34"/>
    <x v="1"/>
    <n v="194"/>
    <n v="315"/>
    <n v="1.6237113400000001"/>
  </r>
  <r>
    <x v="6"/>
    <x v="34"/>
    <x v="1"/>
    <n v="191"/>
    <n v="315"/>
    <n v="1.6492146599999999"/>
  </r>
  <r>
    <x v="7"/>
    <x v="34"/>
    <x v="1"/>
    <n v="192"/>
    <n v="315"/>
    <n v="1.640625"/>
  </r>
  <r>
    <x v="30"/>
    <x v="34"/>
    <x v="1"/>
    <n v="192"/>
    <n v="309"/>
    <n v="1.609375"/>
  </r>
  <r>
    <x v="31"/>
    <x v="34"/>
    <x v="1"/>
    <n v="193"/>
    <n v="327"/>
    <n v="1.6943005200000001"/>
  </r>
  <r>
    <x v="32"/>
    <x v="34"/>
    <x v="1"/>
    <n v="193"/>
    <n v="327"/>
    <n v="1.6943005200000001"/>
  </r>
  <r>
    <x v="33"/>
    <x v="34"/>
    <x v="1"/>
    <n v="191"/>
    <n v="327"/>
    <n v="1.7120418799999999"/>
  </r>
  <r>
    <x v="34"/>
    <x v="34"/>
    <x v="1"/>
    <n v="191"/>
    <n v="327"/>
    <n v="1.7120418799999999"/>
  </r>
  <r>
    <x v="35"/>
    <x v="34"/>
    <x v="1"/>
    <n v="192"/>
    <n v="327"/>
    <n v="1.703125"/>
  </r>
  <r>
    <x v="36"/>
    <x v="34"/>
    <x v="1"/>
    <n v="189"/>
    <n v="327"/>
    <n v="1.7301587300000001"/>
  </r>
  <r>
    <x v="37"/>
    <x v="34"/>
    <x v="1"/>
    <n v="188"/>
    <n v="327"/>
    <n v="1.7393616999999999"/>
  </r>
  <r>
    <x v="38"/>
    <x v="34"/>
    <x v="1"/>
    <n v="187"/>
    <n v="323"/>
    <n v="1.7272727299999999"/>
  </r>
  <r>
    <x v="39"/>
    <x v="34"/>
    <x v="1"/>
    <n v="189"/>
    <n v="323"/>
    <n v="1.70899471"/>
  </r>
  <r>
    <x v="40"/>
    <x v="34"/>
    <x v="1"/>
    <n v="189"/>
    <n v="323"/>
    <n v="1.70899471"/>
  </r>
  <r>
    <x v="41"/>
    <x v="34"/>
    <x v="1"/>
    <n v="184"/>
    <n v="316"/>
    <n v="1.7173913000000001"/>
  </r>
  <r>
    <x v="42"/>
    <x v="34"/>
    <x v="1"/>
    <n v="212"/>
    <n v="379"/>
    <n v="1.78773585"/>
  </r>
  <r>
    <x v="43"/>
    <x v="34"/>
    <x v="1"/>
    <n v="222"/>
    <n v="419"/>
    <n v="1.88738739"/>
  </r>
  <r>
    <x v="44"/>
    <x v="34"/>
    <x v="1"/>
    <n v="222"/>
    <n v="419"/>
    <n v="1.88738739"/>
  </r>
  <r>
    <x v="45"/>
    <x v="34"/>
    <x v="1"/>
    <n v="222"/>
    <n v="419"/>
    <n v="1.88738739"/>
  </r>
  <r>
    <x v="29"/>
    <x v="35"/>
    <x v="0"/>
    <n v="94"/>
    <n v="15"/>
    <n v="0.159574468"/>
  </r>
  <r>
    <x v="8"/>
    <x v="35"/>
    <x v="0"/>
    <n v="94"/>
    <n v="15"/>
    <n v="0.159574468"/>
  </r>
  <r>
    <x v="9"/>
    <x v="35"/>
    <x v="0"/>
    <n v="90"/>
    <n v="15"/>
    <n v="0.16666666699999999"/>
  </r>
  <r>
    <x v="10"/>
    <x v="35"/>
    <x v="0"/>
    <n v="89"/>
    <n v="15"/>
    <n v="0.16853932599999999"/>
  </r>
  <r>
    <x v="11"/>
    <x v="35"/>
    <x v="0"/>
    <n v="90"/>
    <n v="15"/>
    <n v="0.16666666699999999"/>
  </r>
  <r>
    <x v="12"/>
    <x v="35"/>
    <x v="0"/>
    <n v="89"/>
    <n v="15"/>
    <n v="0.16853932599999999"/>
  </r>
  <r>
    <x v="13"/>
    <x v="35"/>
    <x v="0"/>
    <n v="60"/>
    <n v="15"/>
    <n v="0.25"/>
  </r>
  <r>
    <x v="14"/>
    <x v="35"/>
    <x v="0"/>
    <n v="60"/>
    <n v="15"/>
    <n v="0.25"/>
  </r>
  <r>
    <x v="15"/>
    <x v="35"/>
    <x v="0"/>
    <n v="60"/>
    <n v="15"/>
    <n v="0.25"/>
  </r>
  <r>
    <x v="16"/>
    <x v="35"/>
    <x v="0"/>
    <n v="60"/>
    <n v="15"/>
    <n v="0.25"/>
  </r>
  <r>
    <x v="17"/>
    <x v="35"/>
    <x v="0"/>
    <n v="60"/>
    <n v="15"/>
    <n v="0.25"/>
  </r>
  <r>
    <x v="18"/>
    <x v="35"/>
    <x v="0"/>
    <n v="60"/>
    <n v="15"/>
    <n v="0.25"/>
  </r>
  <r>
    <x v="19"/>
    <x v="35"/>
    <x v="0"/>
    <n v="60"/>
    <n v="15"/>
    <n v="0.25"/>
  </r>
  <r>
    <x v="20"/>
    <x v="35"/>
    <x v="0"/>
    <n v="60"/>
    <n v="15"/>
    <n v="0.25"/>
  </r>
  <r>
    <x v="21"/>
    <x v="35"/>
    <x v="0"/>
    <n v="60"/>
    <n v="15"/>
    <n v="0.25"/>
  </r>
  <r>
    <x v="22"/>
    <x v="35"/>
    <x v="0"/>
    <n v="60"/>
    <n v="15"/>
    <n v="0.25"/>
  </r>
  <r>
    <x v="23"/>
    <x v="35"/>
    <x v="0"/>
    <n v="60"/>
    <n v="15"/>
    <n v="0.25"/>
  </r>
  <r>
    <x v="24"/>
    <x v="35"/>
    <x v="0"/>
    <n v="60"/>
    <n v="15"/>
    <n v="0.25"/>
  </r>
  <r>
    <x v="25"/>
    <x v="35"/>
    <x v="0"/>
    <n v="60"/>
    <n v="15"/>
    <n v="0.25"/>
  </r>
  <r>
    <x v="0"/>
    <x v="35"/>
    <x v="0"/>
    <n v="62"/>
    <n v="20"/>
    <n v="0.322580645"/>
  </r>
  <r>
    <x v="1"/>
    <x v="35"/>
    <x v="0"/>
    <n v="62"/>
    <n v="20"/>
    <n v="0.322580645"/>
  </r>
  <r>
    <x v="2"/>
    <x v="35"/>
    <x v="0"/>
    <n v="62"/>
    <n v="20"/>
    <n v="0.322580645"/>
  </r>
  <r>
    <x v="3"/>
    <x v="35"/>
    <x v="0"/>
    <n v="62"/>
    <n v="20"/>
    <n v="0.322580645"/>
  </r>
  <r>
    <x v="4"/>
    <x v="35"/>
    <x v="0"/>
    <n v="62"/>
    <n v="20"/>
    <n v="0.322580645"/>
  </r>
  <r>
    <x v="5"/>
    <x v="35"/>
    <x v="0"/>
    <n v="62"/>
    <n v="20"/>
    <n v="0.322580645"/>
  </r>
  <r>
    <x v="6"/>
    <x v="35"/>
    <x v="0"/>
    <n v="62"/>
    <n v="20"/>
    <n v="0.322580645"/>
  </r>
  <r>
    <x v="7"/>
    <x v="35"/>
    <x v="0"/>
    <n v="62"/>
    <n v="20"/>
    <n v="0.322580645"/>
  </r>
  <r>
    <x v="30"/>
    <x v="35"/>
    <x v="0"/>
    <n v="62"/>
    <n v="20"/>
    <n v="0.322580645"/>
  </r>
  <r>
    <x v="31"/>
    <x v="35"/>
    <x v="0"/>
    <n v="62"/>
    <n v="20"/>
    <n v="0.322580645"/>
  </r>
  <r>
    <x v="32"/>
    <x v="35"/>
    <x v="0"/>
    <n v="62"/>
    <n v="20"/>
    <n v="0.322580645"/>
  </r>
  <r>
    <x v="33"/>
    <x v="35"/>
    <x v="0"/>
    <n v="62"/>
    <n v="20"/>
    <n v="0.322580645"/>
  </r>
  <r>
    <x v="34"/>
    <x v="35"/>
    <x v="0"/>
    <n v="62"/>
    <n v="20"/>
    <n v="0.322580645"/>
  </r>
  <r>
    <x v="35"/>
    <x v="35"/>
    <x v="0"/>
    <n v="62"/>
    <n v="20"/>
    <n v="0.322580645"/>
  </r>
  <r>
    <x v="36"/>
    <x v="35"/>
    <x v="0"/>
    <n v="62"/>
    <n v="20"/>
    <n v="0.322580645"/>
  </r>
  <r>
    <x v="37"/>
    <x v="35"/>
    <x v="0"/>
    <n v="62"/>
    <n v="20"/>
    <n v="0.322580645"/>
  </r>
  <r>
    <x v="38"/>
    <x v="35"/>
    <x v="0"/>
    <n v="62"/>
    <n v="20"/>
    <n v="0.322580645"/>
  </r>
  <r>
    <x v="9"/>
    <x v="35"/>
    <x v="1"/>
    <n v="5"/>
    <n v="95"/>
    <n v="19"/>
  </r>
  <r>
    <x v="10"/>
    <x v="35"/>
    <x v="1"/>
    <n v="9"/>
    <n v="116.6666"/>
    <n v="12.962955600000001"/>
  </r>
  <r>
    <x v="11"/>
    <x v="35"/>
    <x v="1"/>
    <n v="9"/>
    <n v="116.6666"/>
    <n v="12.962955600000001"/>
  </r>
  <r>
    <x v="12"/>
    <x v="35"/>
    <x v="1"/>
    <n v="10"/>
    <n v="121.6666"/>
    <n v="12.16666"/>
  </r>
  <r>
    <x v="0"/>
    <x v="35"/>
    <x v="1"/>
    <n v="2"/>
    <n v="15"/>
    <n v="7.5"/>
  </r>
  <r>
    <x v="1"/>
    <x v="35"/>
    <x v="1"/>
    <n v="2"/>
    <n v="15"/>
    <n v="7.5"/>
  </r>
  <r>
    <x v="2"/>
    <x v="35"/>
    <x v="1"/>
    <n v="2"/>
    <n v="15"/>
    <n v="7.5"/>
  </r>
  <r>
    <x v="3"/>
    <x v="35"/>
    <x v="1"/>
    <n v="2"/>
    <n v="15"/>
    <n v="7.5"/>
  </r>
  <r>
    <x v="4"/>
    <x v="35"/>
    <x v="1"/>
    <n v="2"/>
    <n v="15"/>
    <n v="7.5"/>
  </r>
  <r>
    <x v="5"/>
    <x v="35"/>
    <x v="1"/>
    <n v="2"/>
    <n v="15"/>
    <n v="7.5"/>
  </r>
  <r>
    <x v="6"/>
    <x v="35"/>
    <x v="1"/>
    <n v="2"/>
    <n v="15"/>
    <n v="7.5"/>
  </r>
  <r>
    <x v="7"/>
    <x v="35"/>
    <x v="1"/>
    <n v="2"/>
    <n v="15"/>
    <n v="7.5"/>
  </r>
  <r>
    <x v="30"/>
    <x v="35"/>
    <x v="1"/>
    <n v="2"/>
    <n v="15"/>
    <n v="7.5"/>
  </r>
  <r>
    <x v="31"/>
    <x v="35"/>
    <x v="1"/>
    <n v="2"/>
    <n v="15"/>
    <n v="7.5"/>
  </r>
  <r>
    <x v="32"/>
    <x v="35"/>
    <x v="1"/>
    <n v="2"/>
    <n v="15"/>
    <n v="7.5"/>
  </r>
  <r>
    <x v="33"/>
    <x v="35"/>
    <x v="1"/>
    <n v="2"/>
    <n v="15"/>
    <n v="7.5"/>
  </r>
  <r>
    <x v="34"/>
    <x v="35"/>
    <x v="1"/>
    <n v="2"/>
    <n v="15"/>
    <n v="7.5"/>
  </r>
  <r>
    <x v="35"/>
    <x v="35"/>
    <x v="1"/>
    <n v="2"/>
    <n v="15"/>
    <n v="7.5"/>
  </r>
  <r>
    <x v="36"/>
    <x v="35"/>
    <x v="1"/>
    <n v="2"/>
    <n v="15"/>
    <n v="7.5"/>
  </r>
  <r>
    <x v="37"/>
    <x v="35"/>
    <x v="1"/>
    <n v="2"/>
    <n v="15"/>
    <n v="7.5"/>
  </r>
  <r>
    <x v="38"/>
    <x v="35"/>
    <x v="1"/>
    <n v="2"/>
    <n v="15"/>
    <n v="7.5"/>
  </r>
  <r>
    <x v="0"/>
    <x v="36"/>
    <x v="0"/>
    <n v="35"/>
    <n v="40"/>
    <n v="1.14285714"/>
  </r>
  <r>
    <x v="1"/>
    <x v="36"/>
    <x v="0"/>
    <n v="35"/>
    <n v="40"/>
    <n v="1.14285714"/>
  </r>
  <r>
    <x v="2"/>
    <x v="36"/>
    <x v="0"/>
    <n v="67"/>
    <n v="40"/>
    <n v="0.59701492499999997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56"/>
    <n v="50"/>
    <n v="0.89285714299999996"/>
  </r>
  <r>
    <x v="1"/>
    <x v="37"/>
    <x v="0"/>
    <n v="56"/>
    <n v="50"/>
    <n v="0.89285714299999996"/>
  </r>
  <r>
    <x v="2"/>
    <x v="37"/>
    <x v="0"/>
    <n v="88"/>
    <n v="50"/>
    <n v="0.56818181800000001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0"/>
    <x v="38"/>
    <x v="0"/>
    <n v="69"/>
    <n v="60"/>
    <n v="0.869565217"/>
  </r>
  <r>
    <x v="1"/>
    <x v="38"/>
    <x v="0"/>
    <n v="69"/>
    <n v="60"/>
    <n v="0.869565217"/>
  </r>
  <r>
    <x v="2"/>
    <x v="38"/>
    <x v="0"/>
    <n v="101"/>
    <n v="60"/>
    <n v="0.59405940599999996"/>
  </r>
  <r>
    <x v="0"/>
    <x v="38"/>
    <x v="1"/>
    <n v="26"/>
    <n v="26"/>
    <n v="1"/>
  </r>
  <r>
    <x v="1"/>
    <x v="38"/>
    <x v="1"/>
    <n v="26"/>
    <n v="26"/>
    <n v="1"/>
  </r>
  <r>
    <x v="2"/>
    <x v="38"/>
    <x v="1"/>
    <n v="26"/>
    <n v="26"/>
    <n v="1"/>
  </r>
  <r>
    <x v="2"/>
    <x v="39"/>
    <x v="0"/>
    <n v="32"/>
    <n v="10"/>
    <n v="0.3125"/>
  </r>
  <r>
    <x v="0"/>
    <x v="39"/>
    <x v="1"/>
    <n v="27"/>
    <n v="31"/>
    <n v="1.1481481499999999"/>
  </r>
  <r>
    <x v="1"/>
    <x v="39"/>
    <x v="1"/>
    <n v="27"/>
    <n v="31"/>
    <n v="1.1481481499999999"/>
  </r>
  <r>
    <x v="2"/>
    <x v="39"/>
    <x v="1"/>
    <n v="27"/>
    <n v="31"/>
    <n v="1.1481481499999999"/>
  </r>
  <r>
    <x v="10"/>
    <x v="40"/>
    <x v="0"/>
    <n v="47"/>
    <n v="15"/>
    <n v="0.31914893599999999"/>
  </r>
  <r>
    <x v="11"/>
    <x v="40"/>
    <x v="0"/>
    <n v="47"/>
    <n v="15"/>
    <n v="0.31914893599999999"/>
  </r>
  <r>
    <x v="12"/>
    <x v="40"/>
    <x v="0"/>
    <n v="45"/>
    <n v="15"/>
    <n v="0.33333333300000001"/>
  </r>
  <r>
    <x v="13"/>
    <x v="40"/>
    <x v="0"/>
    <n v="67"/>
    <n v="40"/>
    <n v="0.59701492499999997"/>
  </r>
  <r>
    <x v="14"/>
    <x v="40"/>
    <x v="0"/>
    <n v="67"/>
    <n v="40"/>
    <n v="0.59701492499999997"/>
  </r>
  <r>
    <x v="15"/>
    <x v="40"/>
    <x v="0"/>
    <n v="67"/>
    <n v="40"/>
    <n v="0.59701492499999997"/>
  </r>
  <r>
    <x v="16"/>
    <x v="40"/>
    <x v="0"/>
    <n v="67"/>
    <n v="40"/>
    <n v="0.59701492499999997"/>
  </r>
  <r>
    <x v="17"/>
    <x v="40"/>
    <x v="0"/>
    <n v="68"/>
    <n v="40"/>
    <n v="0.58823529399999996"/>
  </r>
  <r>
    <x v="18"/>
    <x v="40"/>
    <x v="0"/>
    <n v="68"/>
    <n v="40"/>
    <n v="0.58823529399999996"/>
  </r>
  <r>
    <x v="19"/>
    <x v="40"/>
    <x v="0"/>
    <n v="68"/>
    <n v="40"/>
    <n v="0.58823529399999996"/>
  </r>
  <r>
    <x v="20"/>
    <x v="40"/>
    <x v="0"/>
    <n v="68"/>
    <n v="40"/>
    <n v="0.58823529399999996"/>
  </r>
  <r>
    <x v="21"/>
    <x v="40"/>
    <x v="0"/>
    <n v="68"/>
    <n v="40"/>
    <n v="0.58823529399999996"/>
  </r>
  <r>
    <x v="22"/>
    <x v="40"/>
    <x v="0"/>
    <n v="68"/>
    <n v="40"/>
    <n v="0.58823529399999996"/>
  </r>
  <r>
    <x v="23"/>
    <x v="40"/>
    <x v="0"/>
    <n v="68"/>
    <n v="40"/>
    <n v="0.58823529399999996"/>
  </r>
  <r>
    <x v="24"/>
    <x v="40"/>
    <x v="0"/>
    <n v="68"/>
    <n v="40"/>
    <n v="0.58823529399999996"/>
  </r>
  <r>
    <x v="25"/>
    <x v="40"/>
    <x v="0"/>
    <n v="113"/>
    <n v="55"/>
    <n v="0.486725664"/>
  </r>
  <r>
    <x v="0"/>
    <x v="40"/>
    <x v="0"/>
    <n v="114"/>
    <n v="55"/>
    <n v="0.48245613999999998"/>
  </r>
  <r>
    <x v="1"/>
    <x v="40"/>
    <x v="0"/>
    <n v="116"/>
    <n v="55"/>
    <n v="0.47413793100000001"/>
  </r>
  <r>
    <x v="2"/>
    <x v="40"/>
    <x v="0"/>
    <n v="119"/>
    <n v="55"/>
    <n v="0.46218487400000002"/>
  </r>
  <r>
    <x v="3"/>
    <x v="40"/>
    <x v="0"/>
    <n v="121"/>
    <n v="55"/>
    <n v="0.45454545499999999"/>
  </r>
  <r>
    <x v="4"/>
    <x v="40"/>
    <x v="0"/>
    <n v="121"/>
    <n v="55"/>
    <n v="0.45454545499999999"/>
  </r>
  <r>
    <x v="5"/>
    <x v="40"/>
    <x v="0"/>
    <n v="122"/>
    <n v="65"/>
    <n v="0.53278688500000004"/>
  </r>
  <r>
    <x v="6"/>
    <x v="40"/>
    <x v="0"/>
    <n v="122"/>
    <n v="65"/>
    <n v="0.53278688500000004"/>
  </r>
  <r>
    <x v="7"/>
    <x v="40"/>
    <x v="0"/>
    <n v="115"/>
    <n v="65"/>
    <n v="0.56521739100000001"/>
  </r>
  <r>
    <x v="13"/>
    <x v="40"/>
    <x v="1"/>
    <n v="16"/>
    <n v="10"/>
    <n v="0.625"/>
  </r>
  <r>
    <x v="14"/>
    <x v="40"/>
    <x v="1"/>
    <n v="16"/>
    <n v="10"/>
    <n v="0.625"/>
  </r>
  <r>
    <x v="15"/>
    <x v="40"/>
    <x v="1"/>
    <n v="16"/>
    <n v="10"/>
    <n v="0.625"/>
  </r>
  <r>
    <x v="16"/>
    <x v="40"/>
    <x v="1"/>
    <n v="16"/>
    <n v="10"/>
    <n v="0.625"/>
  </r>
  <r>
    <x v="17"/>
    <x v="40"/>
    <x v="1"/>
    <n v="21"/>
    <n v="10"/>
    <n v="0.47619047599999997"/>
  </r>
  <r>
    <x v="18"/>
    <x v="40"/>
    <x v="1"/>
    <n v="21"/>
    <n v="10"/>
    <n v="0.47619047599999997"/>
  </r>
  <r>
    <x v="19"/>
    <x v="40"/>
    <x v="1"/>
    <n v="21"/>
    <n v="10"/>
    <n v="0.47619047599999997"/>
  </r>
  <r>
    <x v="20"/>
    <x v="40"/>
    <x v="1"/>
    <n v="21"/>
    <n v="10"/>
    <n v="0.47619047599999997"/>
  </r>
  <r>
    <x v="21"/>
    <x v="40"/>
    <x v="1"/>
    <n v="19"/>
    <n v="10"/>
    <n v="0.52631578899999998"/>
  </r>
  <r>
    <x v="22"/>
    <x v="40"/>
    <x v="1"/>
    <n v="19"/>
    <n v="10"/>
    <n v="0.52631578899999998"/>
  </r>
  <r>
    <x v="23"/>
    <x v="40"/>
    <x v="1"/>
    <n v="19"/>
    <n v="10"/>
    <n v="0.52631578899999998"/>
  </r>
  <r>
    <x v="24"/>
    <x v="40"/>
    <x v="1"/>
    <n v="19"/>
    <n v="10"/>
    <n v="0.52631578899999998"/>
  </r>
  <r>
    <x v="30"/>
    <x v="41"/>
    <x v="0"/>
    <n v="90"/>
    <n v="55"/>
    <n v="0.61111111100000004"/>
  </r>
  <r>
    <x v="31"/>
    <x v="42"/>
    <x v="0"/>
    <n v="90"/>
    <n v="55"/>
    <n v="0.61111111100000004"/>
  </r>
  <r>
    <x v="32"/>
    <x v="42"/>
    <x v="0"/>
    <n v="94"/>
    <n v="55"/>
    <n v="0.58510638299999995"/>
  </r>
  <r>
    <x v="33"/>
    <x v="42"/>
    <x v="0"/>
    <n v="94"/>
    <n v="55"/>
    <n v="0.58510638299999995"/>
  </r>
  <r>
    <x v="34"/>
    <x v="42"/>
    <x v="0"/>
    <n v="93"/>
    <n v="55"/>
    <n v="0.59139784900000003"/>
  </r>
  <r>
    <x v="35"/>
    <x v="42"/>
    <x v="0"/>
    <n v="106"/>
    <n v="55"/>
    <n v="0.51886792500000001"/>
  </r>
  <r>
    <x v="36"/>
    <x v="42"/>
    <x v="0"/>
    <n v="111"/>
    <n v="55"/>
    <n v="0.49549549500000001"/>
  </r>
  <r>
    <x v="37"/>
    <x v="42"/>
    <x v="0"/>
    <n v="111"/>
    <n v="60"/>
    <n v="0.54054054100000004"/>
  </r>
  <r>
    <x v="38"/>
    <x v="42"/>
    <x v="0"/>
    <n v="112"/>
    <n v="60"/>
    <n v="0.53571428600000004"/>
  </r>
  <r>
    <x v="39"/>
    <x v="42"/>
    <x v="0"/>
    <n v="113"/>
    <n v="60"/>
    <n v="0.53097345100000004"/>
  </r>
  <r>
    <x v="40"/>
    <x v="42"/>
    <x v="0"/>
    <n v="113"/>
    <n v="60"/>
    <n v="0.53097345100000004"/>
  </r>
  <r>
    <x v="41"/>
    <x v="42"/>
    <x v="0"/>
    <n v="113"/>
    <n v="60"/>
    <n v="0.53097345100000004"/>
  </r>
  <r>
    <x v="42"/>
    <x v="42"/>
    <x v="0"/>
    <n v="112"/>
    <n v="60"/>
    <n v="0.53571428600000004"/>
  </r>
  <r>
    <x v="43"/>
    <x v="42"/>
    <x v="0"/>
    <n v="111"/>
    <n v="60"/>
    <n v="0.54054054100000004"/>
  </r>
  <r>
    <x v="31"/>
    <x v="43"/>
    <x v="0"/>
    <n v="92"/>
    <n v="80"/>
    <n v="0.869565217"/>
  </r>
  <r>
    <x v="32"/>
    <x v="43"/>
    <x v="0"/>
    <n v="103"/>
    <n v="80"/>
    <n v="0.77669902899999999"/>
  </r>
  <r>
    <x v="33"/>
    <x v="43"/>
    <x v="0"/>
    <n v="103"/>
    <n v="80"/>
    <n v="0.77669902899999999"/>
  </r>
  <r>
    <x v="34"/>
    <x v="43"/>
    <x v="0"/>
    <n v="112"/>
    <n v="80"/>
    <n v="0.71428571399999996"/>
  </r>
  <r>
    <x v="35"/>
    <x v="43"/>
    <x v="0"/>
    <n v="129"/>
    <n v="80"/>
    <n v="0.62015503900000002"/>
  </r>
  <r>
    <x v="36"/>
    <x v="43"/>
    <x v="0"/>
    <n v="139"/>
    <n v="80"/>
    <n v="0.57553956799999995"/>
  </r>
  <r>
    <x v="37"/>
    <x v="43"/>
    <x v="0"/>
    <n v="139"/>
    <n v="80"/>
    <n v="0.57553956799999995"/>
  </r>
  <r>
    <x v="38"/>
    <x v="43"/>
    <x v="0"/>
    <n v="141"/>
    <n v="80"/>
    <n v="0.56737588699999997"/>
  </r>
  <r>
    <x v="39"/>
    <x v="43"/>
    <x v="0"/>
    <n v="142"/>
    <n v="80"/>
    <n v="0.56338028200000001"/>
  </r>
  <r>
    <x v="40"/>
    <x v="43"/>
    <x v="0"/>
    <n v="142"/>
    <n v="80"/>
    <n v="0.56338028200000001"/>
  </r>
  <r>
    <x v="41"/>
    <x v="43"/>
    <x v="0"/>
    <n v="141"/>
    <n v="80"/>
    <n v="0.56737588699999997"/>
  </r>
  <r>
    <x v="42"/>
    <x v="43"/>
    <x v="0"/>
    <n v="135"/>
    <n v="80"/>
    <n v="0.592592593"/>
  </r>
  <r>
    <x v="43"/>
    <x v="43"/>
    <x v="0"/>
    <n v="134"/>
    <n v="80"/>
    <n v="0.59701492499999997"/>
  </r>
  <r>
    <x v="10"/>
    <x v="44"/>
    <x v="0"/>
    <n v="20"/>
    <n v="15"/>
    <n v="0.75"/>
  </r>
  <r>
    <x v="11"/>
    <x v="44"/>
    <x v="0"/>
    <n v="23"/>
    <n v="15"/>
    <n v="0.65217391300000005"/>
  </r>
  <r>
    <x v="12"/>
    <x v="44"/>
    <x v="0"/>
    <n v="22"/>
    <n v="15"/>
    <n v="0.68181818199999999"/>
  </r>
  <r>
    <x v="13"/>
    <x v="44"/>
    <x v="0"/>
    <n v="24"/>
    <n v="15"/>
    <n v="0.625"/>
  </r>
  <r>
    <x v="14"/>
    <x v="44"/>
    <x v="0"/>
    <n v="24"/>
    <n v="15"/>
    <n v="0.625"/>
  </r>
  <r>
    <x v="15"/>
    <x v="44"/>
    <x v="0"/>
    <n v="24"/>
    <n v="15"/>
    <n v="0.625"/>
  </r>
  <r>
    <x v="16"/>
    <x v="44"/>
    <x v="0"/>
    <n v="24"/>
    <n v="15"/>
    <n v="0.625"/>
  </r>
  <r>
    <x v="17"/>
    <x v="44"/>
    <x v="0"/>
    <n v="28"/>
    <n v="15"/>
    <n v="0.53571428600000004"/>
  </r>
  <r>
    <x v="18"/>
    <x v="44"/>
    <x v="0"/>
    <n v="15"/>
    <n v="15"/>
    <n v="1"/>
  </r>
  <r>
    <x v="19"/>
    <x v="44"/>
    <x v="0"/>
    <n v="15"/>
    <n v="15"/>
    <n v="1"/>
  </r>
  <r>
    <x v="20"/>
    <x v="44"/>
    <x v="0"/>
    <n v="15"/>
    <n v="15"/>
    <n v="1"/>
  </r>
  <r>
    <x v="21"/>
    <x v="44"/>
    <x v="0"/>
    <n v="13"/>
    <n v="15"/>
    <n v="1.1538461499999999"/>
  </r>
  <r>
    <x v="22"/>
    <x v="44"/>
    <x v="0"/>
    <n v="13"/>
    <n v="15"/>
    <n v="1.1538461499999999"/>
  </r>
  <r>
    <x v="23"/>
    <x v="44"/>
    <x v="0"/>
    <n v="14"/>
    <n v="15"/>
    <n v="1.0714285699999999"/>
  </r>
  <r>
    <x v="24"/>
    <x v="44"/>
    <x v="0"/>
    <n v="14"/>
    <n v="15"/>
    <n v="1.0714285699999999"/>
  </r>
  <r>
    <x v="10"/>
    <x v="44"/>
    <x v="1"/>
    <n v="3"/>
    <n v="10"/>
    <n v="3.3333333299999999"/>
  </r>
  <r>
    <x v="11"/>
    <x v="44"/>
    <x v="1"/>
    <n v="2"/>
    <n v="10"/>
    <n v="5"/>
  </r>
  <r>
    <x v="12"/>
    <x v="44"/>
    <x v="1"/>
    <n v="3"/>
    <n v="10"/>
    <n v="3.3333333299999999"/>
  </r>
  <r>
    <x v="13"/>
    <x v="44"/>
    <x v="1"/>
    <n v="3"/>
    <n v="10"/>
    <n v="3.3333333299999999"/>
  </r>
  <r>
    <x v="14"/>
    <x v="44"/>
    <x v="1"/>
    <n v="3"/>
    <n v="10"/>
    <n v="3.3333333299999999"/>
  </r>
  <r>
    <x v="15"/>
    <x v="44"/>
    <x v="1"/>
    <n v="2"/>
    <n v="10"/>
    <n v="5"/>
  </r>
  <r>
    <x v="16"/>
    <x v="44"/>
    <x v="1"/>
    <n v="2"/>
    <n v="10"/>
    <n v="5"/>
  </r>
  <r>
    <x v="17"/>
    <x v="44"/>
    <x v="1"/>
    <n v="2"/>
    <n v="10"/>
    <n v="5"/>
  </r>
  <r>
    <x v="18"/>
    <x v="44"/>
    <x v="1"/>
    <n v="16"/>
    <n v="10"/>
    <n v="0.625"/>
  </r>
  <r>
    <x v="19"/>
    <x v="44"/>
    <x v="1"/>
    <n v="16"/>
    <n v="10"/>
    <n v="0.625"/>
  </r>
  <r>
    <x v="20"/>
    <x v="44"/>
    <x v="1"/>
    <n v="16"/>
    <n v="10"/>
    <n v="0.625"/>
  </r>
  <r>
    <x v="21"/>
    <x v="44"/>
    <x v="1"/>
    <n v="15"/>
    <n v="10"/>
    <n v="0.66666666699999999"/>
  </r>
  <r>
    <x v="22"/>
    <x v="44"/>
    <x v="1"/>
    <n v="15"/>
    <n v="10"/>
    <n v="0.66666666699999999"/>
  </r>
  <r>
    <x v="23"/>
    <x v="44"/>
    <x v="1"/>
    <n v="15"/>
    <n v="10"/>
    <n v="0.66666666699999999"/>
  </r>
  <r>
    <x v="24"/>
    <x v="44"/>
    <x v="1"/>
    <n v="15"/>
    <n v="10"/>
    <n v="0.66666666699999999"/>
  </r>
  <r>
    <x v="44"/>
    <x v="45"/>
    <x v="0"/>
    <n v="48"/>
    <n v="40"/>
    <n v="0.83333333300000001"/>
  </r>
  <r>
    <x v="45"/>
    <x v="45"/>
    <x v="0"/>
    <n v="48"/>
    <n v="40"/>
    <n v="0.83333333300000001"/>
  </r>
  <r>
    <x v="44"/>
    <x v="46"/>
    <x v="0"/>
    <n v="113"/>
    <n v="60"/>
    <n v="0.53097345100000004"/>
  </r>
  <r>
    <x v="45"/>
    <x v="46"/>
    <x v="0"/>
    <n v="114"/>
    <n v="60"/>
    <n v="0.52631578899999998"/>
  </r>
  <r>
    <x v="44"/>
    <x v="47"/>
    <x v="0"/>
    <n v="138"/>
    <n v="80"/>
    <n v="0.57971014499999995"/>
  </r>
  <r>
    <x v="45"/>
    <x v="47"/>
    <x v="0"/>
    <n v="142"/>
    <n v="80"/>
    <n v="0.56338028200000001"/>
  </r>
  <r>
    <x v="30"/>
    <x v="48"/>
    <x v="0"/>
    <n v="28"/>
    <n v="30"/>
    <n v="1.0714285699999999"/>
  </r>
  <r>
    <x v="31"/>
    <x v="49"/>
    <x v="0"/>
    <n v="28"/>
    <n v="30"/>
    <n v="1.0714285699999999"/>
  </r>
  <r>
    <x v="32"/>
    <x v="49"/>
    <x v="0"/>
    <n v="28"/>
    <n v="30"/>
    <n v="1.0714285699999999"/>
  </r>
  <r>
    <x v="33"/>
    <x v="49"/>
    <x v="0"/>
    <n v="28"/>
    <n v="30"/>
    <n v="1.0714285699999999"/>
  </r>
  <r>
    <x v="34"/>
    <x v="49"/>
    <x v="0"/>
    <n v="28"/>
    <n v="30"/>
    <n v="1.0714285699999999"/>
  </r>
  <r>
    <x v="35"/>
    <x v="49"/>
    <x v="0"/>
    <n v="40"/>
    <n v="30"/>
    <n v="0.75"/>
  </r>
  <r>
    <x v="36"/>
    <x v="49"/>
    <x v="0"/>
    <n v="49"/>
    <n v="30"/>
    <n v="0.61224489800000004"/>
  </r>
  <r>
    <x v="37"/>
    <x v="49"/>
    <x v="0"/>
    <n v="49"/>
    <n v="30"/>
    <n v="0.61224489800000004"/>
  </r>
  <r>
    <x v="38"/>
    <x v="49"/>
    <x v="0"/>
    <n v="49"/>
    <n v="30"/>
    <n v="0.61224489800000004"/>
  </r>
  <r>
    <x v="39"/>
    <x v="49"/>
    <x v="0"/>
    <n v="49"/>
    <n v="30"/>
    <n v="0.61224489800000004"/>
  </r>
  <r>
    <x v="40"/>
    <x v="49"/>
    <x v="0"/>
    <n v="49"/>
    <n v="30"/>
    <n v="0.61224489800000004"/>
  </r>
  <r>
    <x v="41"/>
    <x v="49"/>
    <x v="0"/>
    <n v="49"/>
    <n v="30"/>
    <n v="0.61224489800000004"/>
  </r>
  <r>
    <x v="42"/>
    <x v="49"/>
    <x v="0"/>
    <n v="47"/>
    <n v="30"/>
    <n v="0.63829787199999999"/>
  </r>
  <r>
    <x v="43"/>
    <x v="49"/>
    <x v="0"/>
    <n v="47"/>
    <n v="30"/>
    <n v="0.63829787199999999"/>
  </r>
  <r>
    <x v="44"/>
    <x v="50"/>
    <x v="0"/>
    <n v="161"/>
    <n v="100"/>
    <n v="0.62111801200000005"/>
  </r>
  <r>
    <x v="45"/>
    <x v="50"/>
    <x v="0"/>
    <n v="165"/>
    <n v="100"/>
    <n v="0.606060606"/>
  </r>
  <r>
    <x v="26"/>
    <x v="51"/>
    <x v="0"/>
    <n v="72"/>
    <n v="40"/>
    <n v="0.55555555599999995"/>
  </r>
  <r>
    <x v="27"/>
    <x v="51"/>
    <x v="0"/>
    <n v="82"/>
    <n v="50"/>
    <n v="0.60975609799999997"/>
  </r>
  <r>
    <x v="28"/>
    <x v="51"/>
    <x v="0"/>
    <n v="83"/>
    <n v="50"/>
    <n v="0.602409639"/>
  </r>
  <r>
    <x v="29"/>
    <x v="51"/>
    <x v="0"/>
    <n v="84"/>
    <n v="50"/>
    <n v="0.59523809500000002"/>
  </r>
  <r>
    <x v="8"/>
    <x v="51"/>
    <x v="0"/>
    <n v="85"/>
    <n v="50"/>
    <n v="0.58823529399999996"/>
  </r>
  <r>
    <x v="9"/>
    <x v="51"/>
    <x v="0"/>
    <n v="87"/>
    <n v="50"/>
    <n v="0.57471264399999999"/>
  </r>
  <r>
    <x v="10"/>
    <x v="51"/>
    <x v="0"/>
    <n v="88"/>
    <n v="50"/>
    <n v="0.56818181800000001"/>
  </r>
  <r>
    <x v="11"/>
    <x v="51"/>
    <x v="0"/>
    <n v="88"/>
    <n v="50"/>
    <n v="0.56818181800000001"/>
  </r>
  <r>
    <x v="12"/>
    <x v="51"/>
    <x v="0"/>
    <n v="87"/>
    <n v="50"/>
    <n v="0.57471264399999999"/>
  </r>
  <r>
    <x v="13"/>
    <x v="51"/>
    <x v="0"/>
    <n v="89"/>
    <n v="50"/>
    <n v="0.56179775300000001"/>
  </r>
  <r>
    <x v="14"/>
    <x v="51"/>
    <x v="0"/>
    <n v="89"/>
    <n v="50"/>
    <n v="0.56179775300000001"/>
  </r>
  <r>
    <x v="15"/>
    <x v="51"/>
    <x v="0"/>
    <n v="88"/>
    <n v="50"/>
    <n v="0.56818181800000001"/>
  </r>
  <r>
    <x v="16"/>
    <x v="51"/>
    <x v="0"/>
    <n v="92"/>
    <n v="50"/>
    <n v="0.54347826099999996"/>
  </r>
  <r>
    <x v="17"/>
    <x v="51"/>
    <x v="0"/>
    <n v="93"/>
    <n v="50"/>
    <n v="0.53763440900000004"/>
  </r>
  <r>
    <x v="18"/>
    <x v="51"/>
    <x v="0"/>
    <n v="90"/>
    <n v="50"/>
    <n v="0.55555555599999995"/>
  </r>
  <r>
    <x v="19"/>
    <x v="51"/>
    <x v="0"/>
    <n v="90"/>
    <n v="50"/>
    <n v="0.55555555599999995"/>
  </r>
  <r>
    <x v="20"/>
    <x v="51"/>
    <x v="0"/>
    <n v="98"/>
    <n v="65"/>
    <n v="0.663265306"/>
  </r>
  <r>
    <x v="21"/>
    <x v="51"/>
    <x v="0"/>
    <n v="98"/>
    <n v="65"/>
    <n v="0.663265306"/>
  </r>
  <r>
    <x v="22"/>
    <x v="51"/>
    <x v="0"/>
    <n v="101"/>
    <n v="65"/>
    <n v="0.64356435599999995"/>
  </r>
  <r>
    <x v="23"/>
    <x v="51"/>
    <x v="0"/>
    <n v="100"/>
    <n v="65"/>
    <n v="0.65"/>
  </r>
  <r>
    <x v="24"/>
    <x v="51"/>
    <x v="0"/>
    <n v="99"/>
    <n v="65"/>
    <n v="0.65656565700000002"/>
  </r>
  <r>
    <x v="25"/>
    <x v="51"/>
    <x v="0"/>
    <n v="98"/>
    <n v="65"/>
    <n v="0.663265306"/>
  </r>
  <r>
    <x v="0"/>
    <x v="51"/>
    <x v="0"/>
    <n v="100"/>
    <n v="65"/>
    <n v="0.65"/>
  </r>
  <r>
    <x v="1"/>
    <x v="51"/>
    <x v="0"/>
    <n v="100"/>
    <n v="65"/>
    <n v="0.65"/>
  </r>
  <r>
    <x v="2"/>
    <x v="51"/>
    <x v="0"/>
    <n v="107"/>
    <n v="65"/>
    <n v="0.60747663600000001"/>
  </r>
  <r>
    <x v="3"/>
    <x v="51"/>
    <x v="0"/>
    <n v="107"/>
    <n v="65"/>
    <n v="0.60747663600000001"/>
  </r>
  <r>
    <x v="4"/>
    <x v="51"/>
    <x v="0"/>
    <n v="107"/>
    <n v="65"/>
    <n v="0.60747663600000001"/>
  </r>
  <r>
    <x v="5"/>
    <x v="51"/>
    <x v="0"/>
    <n v="107"/>
    <n v="65"/>
    <n v="0.60747663600000001"/>
  </r>
  <r>
    <x v="6"/>
    <x v="51"/>
    <x v="0"/>
    <n v="106"/>
    <n v="65"/>
    <n v="0.61320754700000002"/>
  </r>
  <r>
    <x v="7"/>
    <x v="51"/>
    <x v="0"/>
    <n v="106"/>
    <n v="65"/>
    <n v="0.61320754700000002"/>
  </r>
  <r>
    <x v="30"/>
    <x v="51"/>
    <x v="0"/>
    <n v="111"/>
    <n v="65"/>
    <n v="0.58558558599999999"/>
  </r>
  <r>
    <x v="31"/>
    <x v="51"/>
    <x v="0"/>
    <n v="111"/>
    <n v="65"/>
    <n v="0.58558558599999999"/>
  </r>
  <r>
    <x v="32"/>
    <x v="51"/>
    <x v="0"/>
    <n v="114"/>
    <n v="65"/>
    <n v="0.57017543900000001"/>
  </r>
  <r>
    <x v="33"/>
    <x v="51"/>
    <x v="0"/>
    <n v="116"/>
    <n v="65"/>
    <n v="0.56034482799999996"/>
  </r>
  <r>
    <x v="34"/>
    <x v="51"/>
    <x v="0"/>
    <n v="113"/>
    <n v="65"/>
    <n v="0.575221239"/>
  </r>
  <r>
    <x v="35"/>
    <x v="51"/>
    <x v="0"/>
    <n v="116"/>
    <n v="65"/>
    <n v="0.56034482799999996"/>
  </r>
  <r>
    <x v="36"/>
    <x v="51"/>
    <x v="0"/>
    <n v="116"/>
    <n v="65"/>
    <n v="0.56034482799999996"/>
  </r>
  <r>
    <x v="37"/>
    <x v="51"/>
    <x v="0"/>
    <n v="121"/>
    <n v="65"/>
    <n v="0.53719008300000004"/>
  </r>
  <r>
    <x v="38"/>
    <x v="51"/>
    <x v="0"/>
    <n v="116"/>
    <n v="65"/>
    <n v="0.56034482799999996"/>
  </r>
  <r>
    <x v="39"/>
    <x v="51"/>
    <x v="0"/>
    <n v="116"/>
    <n v="65"/>
    <n v="0.56034482799999996"/>
  </r>
  <r>
    <x v="40"/>
    <x v="51"/>
    <x v="0"/>
    <n v="115"/>
    <n v="65"/>
    <n v="0.56521739100000001"/>
  </r>
  <r>
    <x v="41"/>
    <x v="51"/>
    <x v="0"/>
    <n v="115"/>
    <n v="65"/>
    <n v="0.56521739100000001"/>
  </r>
  <r>
    <x v="42"/>
    <x v="51"/>
    <x v="0"/>
    <n v="115"/>
    <n v="65"/>
    <n v="0.56521739100000001"/>
  </r>
  <r>
    <x v="43"/>
    <x v="51"/>
    <x v="0"/>
    <n v="115"/>
    <n v="65"/>
    <n v="0.56521739100000001"/>
  </r>
  <r>
    <x v="44"/>
    <x v="51"/>
    <x v="0"/>
    <n v="114"/>
    <n v="65"/>
    <n v="0.57017543900000001"/>
  </r>
  <r>
    <x v="45"/>
    <x v="51"/>
    <x v="0"/>
    <n v="114"/>
    <n v="65"/>
    <n v="0.57017543900000001"/>
  </r>
  <r>
    <x v="26"/>
    <x v="51"/>
    <x v="1"/>
    <n v="8"/>
    <n v="91"/>
    <n v="11.375"/>
  </r>
  <r>
    <x v="27"/>
    <x v="51"/>
    <x v="1"/>
    <n v="9"/>
    <n v="97"/>
    <n v="10.777777800000001"/>
  </r>
  <r>
    <x v="28"/>
    <x v="51"/>
    <x v="1"/>
    <n v="9"/>
    <n v="97"/>
    <n v="10.777777800000001"/>
  </r>
  <r>
    <x v="29"/>
    <x v="51"/>
    <x v="1"/>
    <n v="9"/>
    <n v="97"/>
    <n v="10.777777800000001"/>
  </r>
  <r>
    <x v="8"/>
    <x v="51"/>
    <x v="1"/>
    <n v="9"/>
    <n v="98"/>
    <n v="10.8888889"/>
  </r>
  <r>
    <x v="9"/>
    <x v="51"/>
    <x v="1"/>
    <n v="11"/>
    <n v="109"/>
    <n v="9.9090909099999998"/>
  </r>
  <r>
    <x v="10"/>
    <x v="51"/>
    <x v="1"/>
    <n v="11"/>
    <n v="109"/>
    <n v="9.9090909099999998"/>
  </r>
  <r>
    <x v="11"/>
    <x v="51"/>
    <x v="1"/>
    <n v="11"/>
    <n v="109"/>
    <n v="9.9090909099999998"/>
  </r>
  <r>
    <x v="12"/>
    <x v="51"/>
    <x v="1"/>
    <n v="11"/>
    <n v="113"/>
    <n v="10.2727273"/>
  </r>
  <r>
    <x v="13"/>
    <x v="51"/>
    <x v="1"/>
    <n v="11"/>
    <n v="113"/>
    <n v="10.2727273"/>
  </r>
  <r>
    <x v="14"/>
    <x v="51"/>
    <x v="1"/>
    <n v="11"/>
    <n v="113"/>
    <n v="10.2727273"/>
  </r>
  <r>
    <x v="15"/>
    <x v="51"/>
    <x v="1"/>
    <n v="11"/>
    <n v="113"/>
    <n v="10.2727273"/>
  </r>
  <r>
    <x v="16"/>
    <x v="51"/>
    <x v="1"/>
    <n v="11"/>
    <n v="113"/>
    <n v="10.2727273"/>
  </r>
  <r>
    <x v="17"/>
    <x v="51"/>
    <x v="1"/>
    <n v="11"/>
    <n v="113"/>
    <n v="10.2727273"/>
  </r>
  <r>
    <x v="18"/>
    <x v="51"/>
    <x v="1"/>
    <n v="11"/>
    <n v="113"/>
    <n v="10.2727273"/>
  </r>
  <r>
    <x v="19"/>
    <x v="51"/>
    <x v="1"/>
    <n v="14"/>
    <n v="153"/>
    <n v="10.928571399999999"/>
  </r>
  <r>
    <x v="20"/>
    <x v="51"/>
    <x v="1"/>
    <n v="14"/>
    <n v="153"/>
    <n v="10.928571399999999"/>
  </r>
  <r>
    <x v="21"/>
    <x v="51"/>
    <x v="1"/>
    <n v="14"/>
    <n v="153"/>
    <n v="10.928571399999999"/>
  </r>
  <r>
    <x v="22"/>
    <x v="51"/>
    <x v="1"/>
    <n v="20"/>
    <n v="149"/>
    <n v="7.45"/>
  </r>
  <r>
    <x v="23"/>
    <x v="51"/>
    <x v="1"/>
    <n v="20"/>
    <n v="149"/>
    <n v="7.45"/>
  </r>
  <r>
    <x v="24"/>
    <x v="51"/>
    <x v="1"/>
    <n v="21"/>
    <n v="155"/>
    <n v="7.3809523800000001"/>
  </r>
  <r>
    <x v="25"/>
    <x v="51"/>
    <x v="1"/>
    <n v="21"/>
    <n v="155"/>
    <n v="7.3809523800000001"/>
  </r>
  <r>
    <x v="0"/>
    <x v="51"/>
    <x v="1"/>
    <n v="21"/>
    <n v="155"/>
    <n v="7.3809523800000001"/>
  </r>
  <r>
    <x v="1"/>
    <x v="51"/>
    <x v="1"/>
    <n v="23"/>
    <n v="210"/>
    <n v="9.1304347799999999"/>
  </r>
  <r>
    <x v="2"/>
    <x v="51"/>
    <x v="1"/>
    <n v="23"/>
    <n v="210"/>
    <n v="9.1304347799999999"/>
  </r>
  <r>
    <x v="3"/>
    <x v="51"/>
    <x v="1"/>
    <n v="25"/>
    <n v="224"/>
    <n v="8.9600000000000009"/>
  </r>
  <r>
    <x v="4"/>
    <x v="51"/>
    <x v="1"/>
    <n v="25"/>
    <n v="224"/>
    <n v="8.9600000000000009"/>
  </r>
  <r>
    <x v="5"/>
    <x v="51"/>
    <x v="1"/>
    <n v="38"/>
    <n v="224"/>
    <n v="5.8947368400000002"/>
  </r>
  <r>
    <x v="6"/>
    <x v="51"/>
    <x v="1"/>
    <n v="50"/>
    <n v="261"/>
    <n v="5.22"/>
  </r>
  <r>
    <x v="7"/>
    <x v="51"/>
    <x v="1"/>
    <n v="50"/>
    <n v="261"/>
    <n v="5.22"/>
  </r>
  <r>
    <x v="30"/>
    <x v="51"/>
    <x v="1"/>
    <n v="62"/>
    <n v="287"/>
    <n v="4.6290322599999998"/>
  </r>
  <r>
    <x v="31"/>
    <x v="51"/>
    <x v="1"/>
    <n v="64"/>
    <n v="285"/>
    <n v="4.453125"/>
  </r>
  <r>
    <x v="32"/>
    <x v="51"/>
    <x v="1"/>
    <n v="63"/>
    <n v="285"/>
    <n v="4.5238095200000004"/>
  </r>
  <r>
    <x v="33"/>
    <x v="51"/>
    <x v="1"/>
    <n v="64"/>
    <n v="294"/>
    <n v="4.59375"/>
  </r>
  <r>
    <x v="34"/>
    <x v="51"/>
    <x v="1"/>
    <n v="78"/>
    <n v="280"/>
    <n v="3.5897435899999999"/>
  </r>
  <r>
    <x v="35"/>
    <x v="51"/>
    <x v="1"/>
    <n v="78"/>
    <n v="280"/>
    <n v="3.5897435899999999"/>
  </r>
  <r>
    <x v="36"/>
    <x v="51"/>
    <x v="1"/>
    <n v="78"/>
    <n v="282"/>
    <n v="3.6153846199999999"/>
  </r>
  <r>
    <x v="37"/>
    <x v="51"/>
    <x v="1"/>
    <n v="79"/>
    <n v="290"/>
    <n v="3.6708860799999998"/>
  </r>
  <r>
    <x v="38"/>
    <x v="51"/>
    <x v="1"/>
    <n v="104"/>
    <n v="305"/>
    <n v="2.9326923100000002"/>
  </r>
  <r>
    <x v="39"/>
    <x v="51"/>
    <x v="1"/>
    <n v="105"/>
    <n v="313"/>
    <n v="2.9809523800000002"/>
  </r>
  <r>
    <x v="40"/>
    <x v="51"/>
    <x v="1"/>
    <n v="107"/>
    <n v="320"/>
    <n v="2.9906542100000002"/>
  </r>
  <r>
    <x v="41"/>
    <x v="51"/>
    <x v="1"/>
    <n v="108"/>
    <n v="331"/>
    <n v="3.0648148100000001"/>
  </r>
  <r>
    <x v="42"/>
    <x v="51"/>
    <x v="1"/>
    <n v="112"/>
    <n v="341"/>
    <n v="3.0446428600000002"/>
  </r>
  <r>
    <x v="43"/>
    <x v="51"/>
    <x v="1"/>
    <n v="118"/>
    <n v="376"/>
    <n v="3.18644068"/>
  </r>
  <r>
    <x v="44"/>
    <x v="51"/>
    <x v="1"/>
    <n v="120"/>
    <n v="399"/>
    <n v="3.3250000000000002"/>
  </r>
  <r>
    <x v="45"/>
    <x v="51"/>
    <x v="1"/>
    <n v="121"/>
    <n v="384"/>
    <n v="3.17355372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9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  <r>
    <x v="39"/>
    <d v="2022-08-01T00:00:00"/>
    <s v="A3 Series"/>
    <x v="14"/>
    <s v="España Service"/>
    <s v="México Service"/>
    <x v="1"/>
    <n v="0"/>
    <n v="-1"/>
  </r>
  <r>
    <x v="39"/>
    <d v="2022-08-01T00:00:00"/>
    <s v="A3 Series"/>
    <x v="15"/>
    <s v="España Service"/>
    <s v="México Service"/>
    <x v="1"/>
    <n v="0"/>
    <n v="-1"/>
  </r>
  <r>
    <x v="39"/>
    <d v="2022-08-01T00:00:00"/>
    <s v="A3 Series"/>
    <x v="30"/>
    <s v="España Service"/>
    <s v="México Service"/>
    <x v="1"/>
    <n v="0"/>
    <n v="-1"/>
  </r>
  <r>
    <x v="39"/>
    <d v="2022-08-01T00:00:00"/>
    <s v="AMC Premiere"/>
    <x v="14"/>
    <s v="AMC +"/>
    <s v=""/>
    <x v="4"/>
    <n v="0"/>
    <n v="-1"/>
  </r>
  <r>
    <x v="39"/>
    <d v="2022-08-01T00:00:00"/>
    <s v="AMC Premiere"/>
    <x v="15"/>
    <s v="AMC +"/>
    <s v=""/>
    <x v="4"/>
    <n v="0"/>
    <n v="-1"/>
  </r>
  <r>
    <x v="39"/>
    <d v="2022-08-01T00:00:00"/>
    <s v="AMC Premiere"/>
    <x v="30"/>
    <s v="AMC +"/>
    <s v=""/>
    <x v="4"/>
    <n v="0"/>
    <n v="-1"/>
  </r>
  <r>
    <x v="39"/>
    <d v="2022-08-01T00:00:00"/>
    <s v="Bein Sports Connect"/>
    <x v="14"/>
    <s v="Best of Spanish TV"/>
    <s v=""/>
    <x v="4"/>
    <n v="0"/>
    <n v="-1"/>
  </r>
  <r>
    <x v="39"/>
    <d v="2022-08-01T00:00:00"/>
    <s v="Bein Sports Connect"/>
    <x v="15"/>
    <s v="Best of Spanish TV"/>
    <s v=""/>
    <x v="4"/>
    <n v="0"/>
    <n v="-1"/>
  </r>
  <r>
    <x v="39"/>
    <d v="2022-08-01T00:00:00"/>
    <s v="Bein Sports Connect"/>
    <x v="30"/>
    <s v="Best of Spanish TV"/>
    <s v=""/>
    <x v="4"/>
    <n v="0"/>
    <n v="-1"/>
  </r>
  <r>
    <x v="39"/>
    <d v="2022-08-01T00:00:00"/>
    <s v="Bein Sports Xtra"/>
    <x v="14"/>
    <s v=""/>
    <s v="Best of Spanish TV"/>
    <x v="0"/>
    <n v="0"/>
    <n v="1"/>
  </r>
  <r>
    <x v="39"/>
    <d v="2022-08-01T00:00:00"/>
    <s v="Bein Sports Xtra"/>
    <x v="15"/>
    <s v=""/>
    <s v="Best of Spanish TV"/>
    <x v="0"/>
    <n v="0"/>
    <n v="1"/>
  </r>
  <r>
    <x v="39"/>
    <d v="2022-08-01T00:00:00"/>
    <s v="Bein Sports Xtra"/>
    <x v="30"/>
    <s v=""/>
    <s v="Best of Spanish TV"/>
    <x v="0"/>
    <n v="0"/>
    <n v="1"/>
  </r>
  <r>
    <x v="39"/>
    <d v="2022-08-01T00:00:00"/>
    <s v="Caracol"/>
    <x v="10"/>
    <s v="Caracol TV"/>
    <s v="Caracol TV. Caracol TV Internacional"/>
    <x v="6"/>
    <n v="0"/>
    <n v="0"/>
  </r>
  <r>
    <x v="39"/>
    <d v="2022-08-01T00:00:00"/>
    <s v="Comedy Dynamics"/>
    <x v="6"/>
    <s v=""/>
    <s v="Yes"/>
    <x v="5"/>
    <n v="1"/>
    <n v="0"/>
  </r>
  <r>
    <x v="39"/>
    <d v="2022-08-01T00:00:00"/>
    <s v="Court TV"/>
    <x v="17"/>
    <s v="Yes"/>
    <s v=""/>
    <x v="7"/>
    <n v="-1"/>
    <n v="0"/>
  </r>
  <r>
    <x v="39"/>
    <d v="2022-08-01T00:00:00"/>
    <s v="Dove Channel"/>
    <x v="6"/>
    <s v=""/>
    <s v="Yes"/>
    <x v="5"/>
    <n v="1"/>
    <n v="0"/>
  </r>
  <r>
    <x v="39"/>
    <d v="2022-08-01T00:00:00"/>
    <s v="Estudio 5"/>
    <x v="14"/>
    <s v="Sudamérica Service"/>
    <s v=""/>
    <x v="4"/>
    <n v="0"/>
    <n v="-1"/>
  </r>
  <r>
    <x v="39"/>
    <d v="2022-08-01T00:00:00"/>
    <s v="Estudio 5"/>
    <x v="15"/>
    <s v="Sudamérica Service"/>
    <s v=""/>
    <x v="4"/>
    <n v="0"/>
    <n v="-1"/>
  </r>
  <r>
    <x v="39"/>
    <d v="2022-08-01T00:00:00"/>
    <s v="Estudio 5"/>
    <x v="30"/>
    <s v="Sudamérica Service"/>
    <s v=""/>
    <x v="4"/>
    <n v="0"/>
    <n v="-1"/>
  </r>
  <r>
    <x v="39"/>
    <d v="2022-08-01T00:00:00"/>
    <s v="GAC Living"/>
    <x v="10"/>
    <s v="Ride TV"/>
    <s v="Ride TV. Great American Living"/>
    <x v="6"/>
    <n v="0"/>
    <n v="0"/>
  </r>
  <r>
    <x v="39"/>
    <d v="2022-08-01T00:00:00"/>
    <s v="GolTV"/>
    <x v="11"/>
    <s v="Sports Plus"/>
    <s v=""/>
    <x v="4"/>
    <n v="0"/>
    <n v="-1"/>
  </r>
  <r>
    <x v="39"/>
    <d v="2022-08-01T00:00:00"/>
    <s v="Great American Country"/>
    <x v="10"/>
    <s v="GAC. GAC Family"/>
    <s v="GAC. GAC Family. Great American Family"/>
    <x v="6"/>
    <n v="0"/>
    <n v="0"/>
  </r>
  <r>
    <x v="39"/>
    <d v="2022-08-01T00:00:00"/>
    <s v="Heroes &amp; Icons"/>
    <x v="26"/>
    <s v=""/>
    <s v="Yes"/>
    <x v="5"/>
    <n v="1"/>
    <n v="0"/>
  </r>
  <r>
    <x v="39"/>
    <d v="2022-08-01T00:00:00"/>
    <s v="IFC Films Unlimited"/>
    <x v="14"/>
    <s v="AMC +"/>
    <s v=""/>
    <x v="4"/>
    <n v="0"/>
    <n v="-1"/>
  </r>
  <r>
    <x v="39"/>
    <d v="2022-08-01T00:00:00"/>
    <s v="IFC Films Unlimited"/>
    <x v="15"/>
    <s v="AMC +"/>
    <s v=""/>
    <x v="4"/>
    <n v="0"/>
    <n v="-1"/>
  </r>
  <r>
    <x v="39"/>
    <d v="2022-08-01T00:00:00"/>
    <s v="IFC Films Unlimited"/>
    <x v="30"/>
    <s v="AMC +"/>
    <s v=""/>
    <x v="4"/>
    <n v="0"/>
    <n v="-1"/>
  </r>
  <r>
    <x v="39"/>
    <d v="2022-08-01T00:00:00"/>
    <s v="MeTV"/>
    <x v="26"/>
    <s v=""/>
    <s v="Yes"/>
    <x v="5"/>
    <n v="1"/>
    <n v="0"/>
  </r>
  <r>
    <x v="39"/>
    <d v="2022-08-01T00:00:00"/>
    <s v="Nosey"/>
    <x v="6"/>
    <s v=""/>
    <s v="Yes"/>
    <x v="5"/>
    <n v="1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10"/>
    <s v="Pac12 National Feed. Pac-12. Pac 12 Networks"/>
    <s v=""/>
    <x v="6"/>
    <n v="0"/>
    <n v="0"/>
  </r>
  <r>
    <x v="39"/>
    <d v="2022-08-01T00:00:00"/>
    <s v="Pac-12 National Feed"/>
    <x v="8"/>
    <s v="Regional Sports"/>
    <s v=""/>
    <x v="3"/>
    <n v="0"/>
    <n v="0"/>
  </r>
  <r>
    <x v="39"/>
    <d v="2022-08-01T00:00:00"/>
    <s v="Pac-12 National Feed"/>
    <x v="14"/>
    <s v="Sports Extra"/>
    <s v=""/>
    <x v="4"/>
    <n v="0"/>
    <n v="-1"/>
  </r>
  <r>
    <x v="39"/>
    <d v="2022-08-01T00:00:00"/>
    <s v="Pac-12 National Feed"/>
    <x v="15"/>
    <s v="Sports Extra"/>
    <s v=""/>
    <x v="4"/>
    <n v="0"/>
    <n v="-1"/>
  </r>
  <r>
    <x v="39"/>
    <d v="2022-08-01T00:00:00"/>
    <s v="Pac-12 National Feed"/>
    <x v="30"/>
    <s v="Sports Extra"/>
    <s v=""/>
    <x v="4"/>
    <n v="0"/>
    <n v="-1"/>
  </r>
  <r>
    <x v="39"/>
    <d v="2022-08-01T00:00:00"/>
    <s v="Pac-12 National Feed"/>
    <x v="6"/>
    <s v="Fubo Extra"/>
    <s v=""/>
    <x v="4"/>
    <n v="0"/>
    <n v="-1"/>
  </r>
  <r>
    <x v="39"/>
    <d v="2022-08-01T00:00:00"/>
    <s v="Pac-12 National Feed"/>
    <x v="39"/>
    <s v="Yes"/>
    <s v=""/>
    <x v="7"/>
    <n v="-1"/>
    <n v="0"/>
  </r>
  <r>
    <x v="39"/>
    <d v="2022-08-01T00:00:00"/>
    <s v="Pac-12 National Feed"/>
    <x v="40"/>
    <s v="Yes"/>
    <s v=""/>
    <x v="7"/>
    <n v="-1"/>
    <n v="0"/>
  </r>
  <r>
    <x v="39"/>
    <d v="2022-08-01T00:00:00"/>
    <s v="Paramount Network"/>
    <x v="39"/>
    <s v="Yes"/>
    <s v=""/>
    <x v="7"/>
    <n v="-1"/>
    <n v="0"/>
  </r>
  <r>
    <x v="39"/>
    <d v="2022-08-01T00:00:00"/>
    <s v="Shudder"/>
    <x v="14"/>
    <s v="AMC +"/>
    <s v=""/>
    <x v="4"/>
    <n v="0"/>
    <n v="-1"/>
  </r>
  <r>
    <x v="39"/>
    <d v="2022-08-01T00:00:00"/>
    <s v="Shudder"/>
    <x v="15"/>
    <s v="AMC +"/>
    <s v=""/>
    <x v="4"/>
    <n v="0"/>
    <n v="-1"/>
  </r>
  <r>
    <x v="39"/>
    <d v="2022-08-01T00:00:00"/>
    <s v="Shudder"/>
    <x v="30"/>
    <s v="AMC +"/>
    <s v=""/>
    <x v="4"/>
    <n v="0"/>
    <n v="-1"/>
  </r>
  <r>
    <x v="39"/>
    <d v="2022-08-01T00:00:00"/>
    <s v="Sports Grid"/>
    <x v="6"/>
    <s v=""/>
    <s v="Yes"/>
    <x v="5"/>
    <n v="1"/>
    <n v="0"/>
  </r>
  <r>
    <x v="39"/>
    <d v="2022-08-01T00:00:00"/>
    <s v="StoryTV"/>
    <x v="26"/>
    <s v=""/>
    <s v="Yes"/>
    <x v="5"/>
    <n v="1"/>
    <n v="0"/>
  </r>
  <r>
    <x v="39"/>
    <d v="2022-08-01T00:00:00"/>
    <s v="Sundance Now"/>
    <x v="14"/>
    <s v="AMC +"/>
    <s v=""/>
    <x v="4"/>
    <n v="0"/>
    <n v="-1"/>
  </r>
  <r>
    <x v="39"/>
    <d v="2022-08-01T00:00:00"/>
    <s v="Sundance Now"/>
    <x v="15"/>
    <s v="AMC +"/>
    <s v=""/>
    <x v="4"/>
    <n v="0"/>
    <n v="-1"/>
  </r>
  <r>
    <x v="39"/>
    <d v="2022-08-01T00:00:00"/>
    <s v="Sundance Now"/>
    <x v="30"/>
    <s v="AMC +"/>
    <s v=""/>
    <x v="4"/>
    <n v="0"/>
    <n v="-1"/>
  </r>
  <r>
    <x v="39"/>
    <d v="2022-08-01T00:00:00"/>
    <s v="Telemicro"/>
    <x v="10"/>
    <s v=""/>
    <s v="Telemicro Internacional"/>
    <x v="6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8"/>
    <s v="Spanish"/>
    <s v=""/>
    <x v="3"/>
    <n v="0"/>
    <n v="0"/>
  </r>
  <r>
    <x v="39"/>
    <d v="2022-08-01T00:00:00"/>
    <s v="Vme Kids"/>
    <x v="14"/>
    <s v="Best of Spanish TV"/>
    <s v=""/>
    <x v="4"/>
    <n v="0"/>
    <n v="-1"/>
  </r>
  <r>
    <x v="39"/>
    <d v="2022-08-01T00:00:00"/>
    <s v="Vme Kids"/>
    <x v="15"/>
    <s v="Best of Spanish TV"/>
    <s v=""/>
    <x v="4"/>
    <n v="0"/>
    <n v="-1"/>
  </r>
  <r>
    <x v="39"/>
    <d v="2022-08-01T00:00:00"/>
    <s v="Vme Kids"/>
    <x v="30"/>
    <s v="Best of Spanish TV"/>
    <s v=""/>
    <x v="4"/>
    <n v="0"/>
    <n v="-1"/>
  </r>
  <r>
    <x v="39"/>
    <d v="2022-08-01T00:00:00"/>
    <s v="ATRES Player"/>
    <x v="7"/>
    <s v=""/>
    <s v="ATRES Player"/>
    <x v="8"/>
    <n v="0"/>
    <n v="0"/>
  </r>
  <r>
    <x v="39"/>
    <d v="2022-08-01T00:00:00"/>
    <s v="ATRES Player"/>
    <x v="8"/>
    <s v=""/>
    <s v="Spanish"/>
    <x v="3"/>
    <n v="0"/>
    <n v="0"/>
  </r>
  <r>
    <x v="39"/>
    <d v="2022-08-01T00:00:00"/>
    <s v="ATRES Player"/>
    <x v="11"/>
    <s v=""/>
    <s v="ATRESPlayer"/>
    <x v="0"/>
    <n v="0"/>
    <n v="1"/>
  </r>
  <r>
    <x v="39"/>
    <d v="2022-08-01T00:00:00"/>
    <s v="CLAN TVE"/>
    <x v="7"/>
    <s v=""/>
    <s v="CLAN TVE"/>
    <x v="8"/>
    <n v="0"/>
    <n v="0"/>
  </r>
  <r>
    <x v="39"/>
    <d v="2022-08-01T00:00:00"/>
    <s v="CLAN TVE"/>
    <x v="10"/>
    <s v=""/>
    <s v="Clan TV"/>
    <x v="6"/>
    <n v="0"/>
    <n v="0"/>
  </r>
  <r>
    <x v="39"/>
    <d v="2022-08-01T00:00:00"/>
    <s v="CLAN TVE"/>
    <x v="8"/>
    <s v=""/>
    <s v="Spanish"/>
    <x v="3"/>
    <n v="0"/>
    <n v="0"/>
  </r>
  <r>
    <x v="39"/>
    <d v="2022-08-01T00:00:00"/>
    <s v="CLAN TVE"/>
    <x v="14"/>
    <s v=""/>
    <s v="Best of Spanish TV"/>
    <x v="0"/>
    <n v="0"/>
    <n v="1"/>
  </r>
  <r>
    <x v="39"/>
    <d v="2022-08-01T00:00:00"/>
    <s v="CLAN TVE"/>
    <x v="15"/>
    <s v=""/>
    <s v="Best of Spanish TV"/>
    <x v="0"/>
    <n v="0"/>
    <n v="1"/>
  </r>
  <r>
    <x v="39"/>
    <d v="2022-08-01T00:00:00"/>
    <s v="CLAN TVE"/>
    <x v="30"/>
    <s v=""/>
    <s v="Best of Spanish TV"/>
    <x v="0"/>
    <n v="0"/>
    <n v="1"/>
  </r>
  <r>
    <x v="39"/>
    <d v="2022-08-01T00:00:00"/>
    <s v="IMPACT! Wrestling"/>
    <x v="7"/>
    <s v=""/>
    <s v="IMPACT! Wrestling"/>
    <x v="8"/>
    <n v="0"/>
    <n v="0"/>
  </r>
  <r>
    <x v="39"/>
    <d v="2022-08-01T00:00:00"/>
    <s v="IMPACT! Wrestling"/>
    <x v="8"/>
    <s v=""/>
    <s v="Sports"/>
    <x v="3"/>
    <n v="0"/>
    <n v="0"/>
  </r>
  <r>
    <x v="39"/>
    <d v="2022-08-01T00:00:00"/>
    <s v="IMPACT! Wrestling"/>
    <x v="6"/>
    <s v=""/>
    <s v="Yes"/>
    <x v="5"/>
    <n v="1"/>
    <n v="0"/>
  </r>
  <r>
    <x v="39"/>
    <d v="2022-08-01T00:00:00"/>
    <s v="Origin Sports Network"/>
    <x v="7"/>
    <s v=""/>
    <s v="Origin Sports Network"/>
    <x v="8"/>
    <n v="0"/>
    <n v="0"/>
  </r>
  <r>
    <x v="39"/>
    <d v="2022-08-01T00:00:00"/>
    <s v="Origin Sports Network"/>
    <x v="8"/>
    <s v=""/>
    <s v="Sports"/>
    <x v="3"/>
    <n v="0"/>
    <n v="0"/>
  </r>
  <r>
    <x v="39"/>
    <d v="2022-08-01T00:00:00"/>
    <s v="Origin Sports Network"/>
    <x v="6"/>
    <s v=""/>
    <s v="Yes"/>
    <x v="5"/>
    <n v="1"/>
    <n v="0"/>
  </r>
  <r>
    <x v="39"/>
    <d v="2022-08-01T00:00:00"/>
    <s v="Outdoor America"/>
    <x v="7"/>
    <s v=""/>
    <s v="Outdoor America"/>
    <x v="8"/>
    <n v="0"/>
    <n v="0"/>
  </r>
  <r>
    <x v="39"/>
    <d v="2022-08-01T00:00:00"/>
    <s v="Outdoor America"/>
    <x v="8"/>
    <s v=""/>
    <s v="Lifestyle"/>
    <x v="3"/>
    <n v="0"/>
    <n v="0"/>
  </r>
  <r>
    <x v="39"/>
    <d v="2022-08-01T00:00:00"/>
    <s v="Outdoor America"/>
    <x v="17"/>
    <s v=""/>
    <s v="Yes"/>
    <x v="5"/>
    <n v="1"/>
    <n v="0"/>
  </r>
  <r>
    <x v="39"/>
    <d v="2022-08-01T00:00:00"/>
    <s v="Pac 12 Insider"/>
    <x v="7"/>
    <s v=""/>
    <s v="Pac 12 Insider"/>
    <x v="8"/>
    <n v="0"/>
    <n v="0"/>
  </r>
  <r>
    <x v="39"/>
    <d v="2022-08-01T00:00:00"/>
    <s v="Pac 12 Insider"/>
    <x v="8"/>
    <s v=""/>
    <s v="Sports"/>
    <x v="3"/>
    <n v="0"/>
    <n v="0"/>
  </r>
  <r>
    <x v="39"/>
    <d v="2022-08-01T00:00:00"/>
    <s v="Pac 12 Insider"/>
    <x v="6"/>
    <s v=""/>
    <s v="Yes"/>
    <x v="5"/>
    <n v="1"/>
    <n v="0"/>
  </r>
  <r>
    <x v="39"/>
    <d v="2022-08-01T00:00:00"/>
    <s v="Pac 12 National Feed"/>
    <x v="7"/>
    <s v=""/>
    <s v="Pac 12 National Feed"/>
    <x v="8"/>
    <n v="0"/>
    <n v="0"/>
  </r>
  <r>
    <x v="39"/>
    <d v="2022-08-01T00:00:00"/>
    <s v="Pac 12 National Feed"/>
    <x v="10"/>
    <s v=""/>
    <s v="Pac12 National Feed. Pac-12. Pac 12 Networks"/>
    <x v="6"/>
    <n v="0"/>
    <n v="0"/>
  </r>
  <r>
    <x v="39"/>
    <d v="2022-08-01T00:00:00"/>
    <s v="Pac 12 National Feed"/>
    <x v="8"/>
    <s v=""/>
    <s v="Regional Sports"/>
    <x v="3"/>
    <n v="0"/>
    <n v="0"/>
  </r>
  <r>
    <x v="39"/>
    <d v="2022-08-01T00:00:00"/>
    <s v="Pac 12 National Feed"/>
    <x v="14"/>
    <s v=""/>
    <s v="Sports Extra"/>
    <x v="0"/>
    <n v="0"/>
    <n v="1"/>
  </r>
  <r>
    <x v="39"/>
    <d v="2022-08-01T00:00:00"/>
    <s v="Pac 12 National Feed"/>
    <x v="15"/>
    <s v=""/>
    <s v="Sports Extra"/>
    <x v="0"/>
    <n v="0"/>
    <n v="1"/>
  </r>
  <r>
    <x v="39"/>
    <d v="2022-08-01T00:00:00"/>
    <s v="Pac 12 National Feed"/>
    <x v="30"/>
    <s v=""/>
    <s v="Sports Extra"/>
    <x v="0"/>
    <n v="0"/>
    <n v="1"/>
  </r>
  <r>
    <x v="39"/>
    <d v="2022-08-01T00:00:00"/>
    <s v="Pac 12 National Feed"/>
    <x v="6"/>
    <s v=""/>
    <s v="Fubo Extra"/>
    <x v="0"/>
    <n v="0"/>
    <n v="1"/>
  </r>
  <r>
    <x v="39"/>
    <d v="2022-08-01T00:00:00"/>
    <s v="Pac 12 National Feed"/>
    <x v="39"/>
    <s v=""/>
    <s v="Yes"/>
    <x v="5"/>
    <n v="1"/>
    <n v="0"/>
  </r>
  <r>
    <x v="39"/>
    <d v="2022-08-01T00:00:00"/>
    <s v="Pac 12 National Feed"/>
    <x v="40"/>
    <s v=""/>
    <s v="Yes"/>
    <x v="5"/>
    <n v="1"/>
    <n v="0"/>
  </r>
  <r>
    <x v="39"/>
    <d v="2022-08-01T00:00:00"/>
    <s v="Real Nosey"/>
    <x v="7"/>
    <s v=""/>
    <s v="Real Nosey"/>
    <x v="8"/>
    <n v="0"/>
    <n v="0"/>
  </r>
  <r>
    <x v="39"/>
    <d v="2022-08-01T00:00:00"/>
    <s v="Real Nosey"/>
    <x v="8"/>
    <s v=""/>
    <s v="Entertainment"/>
    <x v="3"/>
    <n v="0"/>
    <n v="0"/>
  </r>
  <r>
    <x v="39"/>
    <d v="2022-08-01T00:00:00"/>
    <s v="Real Nosey"/>
    <x v="6"/>
    <s v=""/>
    <s v="Yes"/>
    <x v="5"/>
    <n v="1"/>
    <n v="0"/>
  </r>
  <r>
    <x v="39"/>
    <d v="2022-08-01T00:00:00"/>
    <s v="RetroCrush"/>
    <x v="7"/>
    <s v=""/>
    <s v="RetroCrush"/>
    <x v="8"/>
    <n v="0"/>
    <n v="0"/>
  </r>
  <r>
    <x v="39"/>
    <d v="2022-08-01T00:00:00"/>
    <s v="RetroCrush"/>
    <x v="8"/>
    <s v=""/>
    <s v="Kids and family"/>
    <x v="3"/>
    <n v="0"/>
    <n v="0"/>
  </r>
  <r>
    <x v="39"/>
    <d v="2022-08-01T00:00:00"/>
    <s v="RetroCrush"/>
    <x v="6"/>
    <s v=""/>
    <s v="Yes"/>
    <x v="5"/>
    <n v="1"/>
    <n v="0"/>
  </r>
  <r>
    <x v="39"/>
    <d v="2022-08-01T00:00:00"/>
    <s v="The Bob Ross Channel"/>
    <x v="7"/>
    <s v=""/>
    <s v="The Bob Ross Channel"/>
    <x v="8"/>
    <n v="0"/>
    <n v="0"/>
  </r>
  <r>
    <x v="39"/>
    <d v="2022-08-01T00:00:00"/>
    <s v="The Bob Ross Channel"/>
    <x v="8"/>
    <s v=""/>
    <s v="Lifestyle"/>
    <x v="3"/>
    <n v="0"/>
    <n v="0"/>
  </r>
  <r>
    <x v="39"/>
    <d v="2022-08-01T00:00:00"/>
    <s v="The Bob Ross Channel"/>
    <x v="6"/>
    <s v=""/>
    <s v="Yes"/>
    <x v="5"/>
    <n v="1"/>
    <n v="0"/>
  </r>
  <r>
    <x v="39"/>
    <d v="2022-08-01T00:00:00"/>
    <s v="The Elvis Presley Channel"/>
    <x v="7"/>
    <s v=""/>
    <s v="The Elvis Presley Channel"/>
    <x v="8"/>
    <n v="0"/>
    <n v="0"/>
  </r>
  <r>
    <x v="39"/>
    <d v="2022-08-01T00:00:00"/>
    <s v="The Elvis Presley Channel"/>
    <x v="8"/>
    <s v=""/>
    <s v="Music"/>
    <x v="3"/>
    <n v="0"/>
    <n v="0"/>
  </r>
  <r>
    <x v="39"/>
    <d v="2022-08-01T00:00:00"/>
    <s v="The Elvis Presley Channel"/>
    <x v="6"/>
    <s v=""/>
    <s v="Yes"/>
    <x v="5"/>
    <n v="1"/>
    <n v="0"/>
  </r>
  <r>
    <x v="39"/>
    <d v="2022-08-01T00:00:00"/>
    <s v="Topic"/>
    <x v="7"/>
    <s v=""/>
    <s v="Topic"/>
    <x v="8"/>
    <n v="0"/>
    <n v="0"/>
  </r>
  <r>
    <x v="39"/>
    <d v="2022-08-01T00:00:00"/>
    <s v="Topic"/>
    <x v="8"/>
    <s v=""/>
    <s v="Entertainment"/>
    <x v="3"/>
    <n v="0"/>
    <n v="0"/>
  </r>
  <r>
    <x v="39"/>
    <d v="2022-08-01T00:00:00"/>
    <s v="Topic"/>
    <x v="11"/>
    <s v=""/>
    <s v="Topic"/>
    <x v="0"/>
    <n v="0"/>
    <n v="1"/>
  </r>
  <r>
    <x v="40"/>
    <d v="2022-09-01T00:00:00"/>
    <s v="Acorn"/>
    <x v="14"/>
    <s v=""/>
    <s v="Acorn"/>
    <x v="0"/>
    <n v="0"/>
    <n v="1"/>
  </r>
  <r>
    <x v="40"/>
    <d v="2022-09-01T00:00:00"/>
    <s v="Acorn"/>
    <x v="15"/>
    <s v=""/>
    <s v="Acorn"/>
    <x v="0"/>
    <n v="0"/>
    <n v="1"/>
  </r>
  <r>
    <x v="40"/>
    <d v="2022-09-01T00:00:00"/>
    <s v="Acorn"/>
    <x v="30"/>
    <s v=""/>
    <s v="Acorn"/>
    <x v="0"/>
    <n v="0"/>
    <n v="1"/>
  </r>
  <r>
    <x v="40"/>
    <d v="2022-09-01T00:00:00"/>
    <s v="ALLBLK"/>
    <x v="14"/>
    <s v=""/>
    <s v="ALLBLK"/>
    <x v="0"/>
    <n v="0"/>
    <n v="1"/>
  </r>
  <r>
    <x v="40"/>
    <d v="2022-09-01T00:00:00"/>
    <s v="ALLBLK"/>
    <x v="15"/>
    <s v=""/>
    <s v="ALLBLK"/>
    <x v="0"/>
    <n v="0"/>
    <n v="1"/>
  </r>
  <r>
    <x v="40"/>
    <d v="2022-09-01T00:00:00"/>
    <s v="ALLBLK"/>
    <x v="30"/>
    <s v=""/>
    <s v="ALLBLK"/>
    <x v="0"/>
    <n v="0"/>
    <n v="1"/>
  </r>
  <r>
    <x v="40"/>
    <d v="2022-09-01T00:00:00"/>
    <s v="AMC Premiere"/>
    <x v="14"/>
    <s v=""/>
    <s v="AMC+"/>
    <x v="0"/>
    <n v="0"/>
    <n v="1"/>
  </r>
  <r>
    <x v="40"/>
    <d v="2022-09-01T00:00:00"/>
    <s v="AMC Premiere"/>
    <x v="15"/>
    <s v=""/>
    <s v="AMC+"/>
    <x v="0"/>
    <n v="0"/>
    <n v="1"/>
  </r>
  <r>
    <x v="40"/>
    <d v="2022-09-01T00:00:00"/>
    <s v="AMC Premiere"/>
    <x v="30"/>
    <s v=""/>
    <s v="AMC+"/>
    <x v="0"/>
    <n v="0"/>
    <n v="1"/>
  </r>
  <r>
    <x v="40"/>
    <d v="2022-09-01T00:00:00"/>
    <s v="Animal Planet"/>
    <x v="14"/>
    <s v=""/>
    <s v="discovery+"/>
    <x v="0"/>
    <n v="0"/>
    <n v="1"/>
  </r>
  <r>
    <x v="40"/>
    <d v="2022-09-01T00:00:00"/>
    <s v="Animal Planet"/>
    <x v="15"/>
    <s v=""/>
    <s v="discovery+"/>
    <x v="0"/>
    <n v="0"/>
    <n v="1"/>
  </r>
  <r>
    <x v="40"/>
    <d v="2022-09-01T00:00:00"/>
    <s v="Animal Planet"/>
    <x v="30"/>
    <s v=""/>
    <s v="discovery+"/>
    <x v="0"/>
    <n v="0"/>
    <n v="1"/>
  </r>
  <r>
    <x v="40"/>
    <d v="2022-09-01T00:00:00"/>
    <s v="ATRES Player"/>
    <x v="10"/>
    <s v=""/>
    <s v="ATRESPlayer"/>
    <x v="6"/>
    <n v="0"/>
    <n v="0"/>
  </r>
  <r>
    <x v="40"/>
    <d v="2022-09-01T00:00:00"/>
    <s v="Bein Sports"/>
    <x v="39"/>
    <s v="Yes"/>
    <s v=""/>
    <x v="7"/>
    <n v="-1"/>
    <n v="0"/>
  </r>
  <r>
    <x v="40"/>
    <d v="2022-09-01T00:00:00"/>
    <s v="Bein Sports"/>
    <x v="40"/>
    <s v="Yes"/>
    <s v=""/>
    <x v="7"/>
    <n v="-1"/>
    <n v="0"/>
  </r>
  <r>
    <x v="40"/>
    <d v="2022-09-01T00:00:00"/>
    <s v="Bein Sports"/>
    <x v="45"/>
    <s v="Yes"/>
    <s v=""/>
    <x v="7"/>
    <n v="-1"/>
    <n v="0"/>
  </r>
  <r>
    <x v="40"/>
    <d v="2022-09-01T00:00:00"/>
    <s v="Bein Sports Espanol"/>
    <x v="39"/>
    <s v="Yes"/>
    <s v=""/>
    <x v="7"/>
    <n v="-1"/>
    <n v="0"/>
  </r>
  <r>
    <x v="40"/>
    <d v="2022-09-01T00:00:00"/>
    <s v="Bein Sports Espanol"/>
    <x v="45"/>
    <s v="Yes"/>
    <s v=""/>
    <x v="7"/>
    <n v="-1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8"/>
    <s v="Entertainment"/>
    <s v=""/>
    <x v="3"/>
    <n v="0"/>
    <n v="0"/>
  </r>
  <r>
    <x v="40"/>
    <d v="2022-09-01T00:00:00"/>
    <s v="Carol Burnett Show"/>
    <x v="39"/>
    <s v="Yes"/>
    <s v=""/>
    <x v="7"/>
    <n v="-1"/>
    <n v="0"/>
  </r>
  <r>
    <x v="40"/>
    <d v="2022-09-01T00:00:00"/>
    <s v="Cinemoi"/>
    <x v="14"/>
    <s v="CineMoi"/>
    <s v="Hollywood Extra"/>
    <x v="1"/>
    <n v="0"/>
    <n v="-1"/>
  </r>
  <r>
    <x v="40"/>
    <d v="2022-09-01T00:00:00"/>
    <s v="Cinemoi"/>
    <x v="15"/>
    <s v="CineMoi"/>
    <s v="Hollywood Extra"/>
    <x v="1"/>
    <n v="0"/>
    <n v="-1"/>
  </r>
  <r>
    <x v="40"/>
    <d v="2022-09-01T00:00:00"/>
    <s v="Cinemoi"/>
    <x v="30"/>
    <s v="CineMoi"/>
    <s v="Hollywood Extra"/>
    <x v="1"/>
    <n v="0"/>
    <n v="-1"/>
  </r>
  <r>
    <x v="40"/>
    <d v="2022-09-01T00:00:00"/>
    <s v="Curiosity Stream"/>
    <x v="14"/>
    <s v="CuriosityStream"/>
    <s v="Curiosity Stream"/>
    <x v="1"/>
    <n v="0"/>
    <n v="-1"/>
  </r>
  <r>
    <x v="40"/>
    <d v="2022-09-01T00:00:00"/>
    <s v="Curiosity Stream"/>
    <x v="15"/>
    <s v="CuriosityStream"/>
    <s v="Curiosity Stream"/>
    <x v="1"/>
    <n v="0"/>
    <n v="-1"/>
  </r>
  <r>
    <x v="40"/>
    <d v="2022-09-01T00:00:00"/>
    <s v="Curiosity Stream"/>
    <x v="30"/>
    <s v="CuriosityStream"/>
    <s v="Curiosity Stream"/>
    <x v="1"/>
    <n v="0"/>
    <n v="-1"/>
  </r>
  <r>
    <x v="40"/>
    <d v="2022-09-01T00:00:00"/>
    <s v="Discovery Channel"/>
    <x v="14"/>
    <s v=""/>
    <s v="discovery+"/>
    <x v="0"/>
    <n v="0"/>
    <n v="1"/>
  </r>
  <r>
    <x v="40"/>
    <d v="2022-09-01T00:00:00"/>
    <s v="Discovery Life"/>
    <x v="14"/>
    <s v=""/>
    <s v="discovery+"/>
    <x v="0"/>
    <n v="0"/>
    <n v="1"/>
  </r>
  <r>
    <x v="40"/>
    <d v="2022-09-01T00:00:00"/>
    <s v="Discovery Life"/>
    <x v="15"/>
    <s v=""/>
    <s v="discovery+"/>
    <x v="0"/>
    <n v="0"/>
    <n v="1"/>
  </r>
  <r>
    <x v="40"/>
    <d v="2022-09-01T00:00:00"/>
    <s v="Discovery Life"/>
    <x v="30"/>
    <s v=""/>
    <s v="discovery+"/>
    <x v="0"/>
    <n v="0"/>
    <n v="1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8"/>
    <s v="Movies"/>
    <s v=""/>
    <x v="3"/>
    <n v="0"/>
    <n v="0"/>
  </r>
  <r>
    <x v="40"/>
    <d v="2022-09-01T00:00:00"/>
    <s v="DocuStream"/>
    <x v="17"/>
    <s v="Yes"/>
    <s v=""/>
    <x v="7"/>
    <n v="-1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8"/>
    <s v="Spanish"/>
    <s v=""/>
    <x v="3"/>
    <n v="0"/>
    <n v="0"/>
  </r>
  <r>
    <x v="40"/>
    <d v="2022-09-01T00:00:00"/>
    <s v="El Financiero Bloomberg TV"/>
    <x v="14"/>
    <s v="Best of Spanish TV"/>
    <s v=""/>
    <x v="4"/>
    <n v="0"/>
    <n v="-1"/>
  </r>
  <r>
    <x v="40"/>
    <d v="2022-09-01T00:00:00"/>
    <s v="El Financiero Bloomberg TV"/>
    <x v="15"/>
    <s v="Best of Spanish TV"/>
    <s v=""/>
    <x v="4"/>
    <n v="0"/>
    <n v="-1"/>
  </r>
  <r>
    <x v="40"/>
    <d v="2022-09-01T00:00:00"/>
    <s v="El Financiero Bloomberg TV"/>
    <x v="30"/>
    <s v="Best of Spanish TV"/>
    <s v=""/>
    <x v="4"/>
    <n v="0"/>
    <n v="-1"/>
  </r>
  <r>
    <x v="40"/>
    <d v="2022-09-01T00:00:00"/>
    <s v="Fight Network"/>
    <x v="11"/>
    <s v=""/>
    <s v="Sports Plus"/>
    <x v="0"/>
    <n v="0"/>
    <n v="1"/>
  </r>
  <r>
    <x v="40"/>
    <d v="2022-09-01T00:00:00"/>
    <s v="HSN"/>
    <x v="11"/>
    <s v=""/>
    <s v="Yes"/>
    <x v="5"/>
    <n v="1"/>
    <n v="0"/>
  </r>
  <r>
    <x v="40"/>
    <d v="2022-09-01T00:00:00"/>
    <s v="IFC Films Unlimited"/>
    <x v="14"/>
    <s v=""/>
    <s v="IFC Films Unlimited"/>
    <x v="0"/>
    <n v="0"/>
    <n v="1"/>
  </r>
  <r>
    <x v="40"/>
    <d v="2022-09-01T00:00:00"/>
    <s v="IFC Films Unlimited"/>
    <x v="15"/>
    <s v=""/>
    <s v="IFC Films Unlimited"/>
    <x v="0"/>
    <n v="0"/>
    <n v="1"/>
  </r>
  <r>
    <x v="40"/>
    <d v="2022-09-01T00:00:00"/>
    <s v="IFC Films Unlimited"/>
    <x v="30"/>
    <s v=""/>
    <s v="IFC Films Unlimited"/>
    <x v="0"/>
    <n v="0"/>
    <n v="1"/>
  </r>
  <r>
    <x v="40"/>
    <d v="2022-09-01T00:00:00"/>
    <s v="IMPACT! Wrestling"/>
    <x v="10"/>
    <s v=""/>
    <s v="Impact Wrestling"/>
    <x v="6"/>
    <n v="0"/>
    <n v="0"/>
  </r>
  <r>
    <x v="40"/>
    <d v="2022-09-01T00:00:00"/>
    <s v="IMPACT! Wrestling"/>
    <x v="11"/>
    <s v=""/>
    <s v="Sports Plus"/>
    <x v="0"/>
    <n v="0"/>
    <n v="1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8"/>
    <s v="Entertainment"/>
    <s v=""/>
    <x v="3"/>
    <n v="0"/>
    <n v="0"/>
  </r>
  <r>
    <x v="40"/>
    <d v="2022-09-01T00:00:00"/>
    <s v="Johnny Carson TV"/>
    <x v="39"/>
    <s v="Yes"/>
    <s v=""/>
    <x v="7"/>
    <n v="-1"/>
    <n v="0"/>
  </r>
  <r>
    <x v="40"/>
    <d v="2022-09-01T00:00:00"/>
    <s v="Magnolia Selects"/>
    <x v="11"/>
    <s v=""/>
    <s v="Magnolia Selects"/>
    <x v="0"/>
    <n v="0"/>
    <n v="1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8"/>
    <s v="Entertainment"/>
    <s v=""/>
    <x v="3"/>
    <n v="0"/>
    <n v="0"/>
  </r>
  <r>
    <x v="40"/>
    <d v="2022-09-01T00:00:00"/>
    <s v="Mystery Science Theater 3000"/>
    <x v="39"/>
    <s v="Yes"/>
    <s v=""/>
    <x v="7"/>
    <n v="-1"/>
    <n v="0"/>
  </r>
  <r>
    <x v="40"/>
    <d v="2022-09-01T00:00:00"/>
    <s v="Olympic Channel"/>
    <x v="11"/>
    <s v="Yes"/>
    <s v=""/>
    <x v="7"/>
    <n v="-1"/>
    <n v="0"/>
  </r>
  <r>
    <x v="40"/>
    <d v="2022-09-01T00:00:00"/>
    <s v="Olympic Channel"/>
    <x v="18"/>
    <s v="Yes"/>
    <s v=""/>
    <x v="7"/>
    <n v="-1"/>
    <n v="0"/>
  </r>
  <r>
    <x v="40"/>
    <d v="2022-09-01T00:00:00"/>
    <s v="Own"/>
    <x v="14"/>
    <s v=""/>
    <s v="discovery+"/>
    <x v="0"/>
    <n v="0"/>
    <n v="1"/>
  </r>
  <r>
    <x v="40"/>
    <d v="2022-09-01T00:00:00"/>
    <s v="Own"/>
    <x v="15"/>
    <s v=""/>
    <s v="discovery+"/>
    <x v="0"/>
    <n v="0"/>
    <n v="1"/>
  </r>
  <r>
    <x v="40"/>
    <d v="2022-09-01T00:00:00"/>
    <s v="Own"/>
    <x v="30"/>
    <s v=""/>
    <s v="discovery+"/>
    <x v="0"/>
    <n v="0"/>
    <n v="1"/>
  </r>
  <r>
    <x v="40"/>
    <d v="2022-09-01T00:00:00"/>
    <s v="RetroCrush"/>
    <x v="26"/>
    <s v=""/>
    <s v="Yes"/>
    <x v="5"/>
    <n v="1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10"/>
    <s v="Shout! Factory TV"/>
    <s v=""/>
    <x v="6"/>
    <n v="0"/>
    <n v="0"/>
  </r>
  <r>
    <x v="40"/>
    <d v="2022-09-01T00:00:00"/>
    <s v="Shout! Factory"/>
    <x v="8"/>
    <s v="Entertainment"/>
    <s v=""/>
    <x v="3"/>
    <n v="0"/>
    <n v="0"/>
  </r>
  <r>
    <x v="40"/>
    <d v="2022-09-01T00:00:00"/>
    <s v="Shout! Factory"/>
    <x v="39"/>
    <s v="Yes"/>
    <s v=""/>
    <x v="7"/>
    <n v="-1"/>
    <n v="0"/>
  </r>
  <r>
    <x v="40"/>
    <d v="2022-09-01T00:00:00"/>
    <s v="Shudder"/>
    <x v="14"/>
    <s v=""/>
    <s v="Shudder"/>
    <x v="0"/>
    <n v="0"/>
    <n v="1"/>
  </r>
  <r>
    <x v="40"/>
    <d v="2022-09-01T00:00:00"/>
    <s v="Shudder"/>
    <x v="15"/>
    <s v=""/>
    <s v="Shudder"/>
    <x v="0"/>
    <n v="0"/>
    <n v="1"/>
  </r>
  <r>
    <x v="40"/>
    <d v="2022-09-01T00:00:00"/>
    <s v="Shudder"/>
    <x v="30"/>
    <s v=""/>
    <s v="Shudder"/>
    <x v="0"/>
    <n v="0"/>
    <n v="1"/>
  </r>
  <r>
    <x v="40"/>
    <d v="2022-09-01T00:00:00"/>
    <s v="Starz Encore Action"/>
    <x v="14"/>
    <s v=""/>
    <s v="Starz"/>
    <x v="0"/>
    <n v="0"/>
    <n v="1"/>
  </r>
  <r>
    <x v="40"/>
    <d v="2022-09-01T00:00:00"/>
    <s v="Starz Encore Action"/>
    <x v="15"/>
    <s v=""/>
    <s v="Starz"/>
    <x v="0"/>
    <n v="0"/>
    <n v="1"/>
  </r>
  <r>
    <x v="40"/>
    <d v="2022-09-01T00:00:00"/>
    <s v="Starz Encore Action"/>
    <x v="30"/>
    <s v=""/>
    <s v="Starz"/>
    <x v="0"/>
    <n v="0"/>
    <n v="1"/>
  </r>
  <r>
    <x v="40"/>
    <d v="2022-09-01T00:00:00"/>
    <s v="Starz Encore Black"/>
    <x v="14"/>
    <s v=""/>
    <s v="Starz"/>
    <x v="0"/>
    <n v="0"/>
    <n v="1"/>
  </r>
  <r>
    <x v="40"/>
    <d v="2022-09-01T00:00:00"/>
    <s v="Starz Encore Black"/>
    <x v="15"/>
    <s v=""/>
    <s v="Starz"/>
    <x v="0"/>
    <n v="0"/>
    <n v="1"/>
  </r>
  <r>
    <x v="40"/>
    <d v="2022-09-01T00:00:00"/>
    <s v="Starz Encore Black"/>
    <x v="30"/>
    <s v=""/>
    <s v="Starz"/>
    <x v="0"/>
    <n v="0"/>
    <n v="1"/>
  </r>
  <r>
    <x v="40"/>
    <d v="2022-09-01T00:00:00"/>
    <s v="Starz Encore Classic"/>
    <x v="14"/>
    <s v=""/>
    <s v="Starz"/>
    <x v="0"/>
    <n v="0"/>
    <n v="1"/>
  </r>
  <r>
    <x v="40"/>
    <d v="2022-09-01T00:00:00"/>
    <s v="Starz Encore Classic"/>
    <x v="15"/>
    <s v=""/>
    <s v="Starz"/>
    <x v="0"/>
    <n v="0"/>
    <n v="1"/>
  </r>
  <r>
    <x v="40"/>
    <d v="2022-09-01T00:00:00"/>
    <s v="Starz Encore Classic"/>
    <x v="30"/>
    <s v=""/>
    <s v="Starz"/>
    <x v="0"/>
    <n v="0"/>
    <n v="1"/>
  </r>
  <r>
    <x v="40"/>
    <d v="2022-09-01T00:00:00"/>
    <s v="Starz Encore Español"/>
    <x v="14"/>
    <s v=""/>
    <s v="Starz"/>
    <x v="0"/>
    <n v="0"/>
    <n v="1"/>
  </r>
  <r>
    <x v="40"/>
    <d v="2022-09-01T00:00:00"/>
    <s v="Starz Encore Español"/>
    <x v="15"/>
    <s v=""/>
    <s v="Starz"/>
    <x v="0"/>
    <n v="0"/>
    <n v="1"/>
  </r>
  <r>
    <x v="40"/>
    <d v="2022-09-01T00:00:00"/>
    <s v="Starz Encore Español"/>
    <x v="30"/>
    <s v=""/>
    <s v="Starz"/>
    <x v="0"/>
    <n v="0"/>
    <n v="1"/>
  </r>
  <r>
    <x v="40"/>
    <d v="2022-09-01T00:00:00"/>
    <s v="Starz Encore Family"/>
    <x v="14"/>
    <s v=""/>
    <s v="Starz"/>
    <x v="0"/>
    <n v="0"/>
    <n v="1"/>
  </r>
  <r>
    <x v="40"/>
    <d v="2022-09-01T00:00:00"/>
    <s v="Starz Encore Family"/>
    <x v="15"/>
    <s v=""/>
    <s v="Starz"/>
    <x v="0"/>
    <n v="0"/>
    <n v="1"/>
  </r>
  <r>
    <x v="40"/>
    <d v="2022-09-01T00:00:00"/>
    <s v="Starz Encore Family"/>
    <x v="30"/>
    <s v=""/>
    <s v="Starz"/>
    <x v="0"/>
    <n v="0"/>
    <n v="1"/>
  </r>
  <r>
    <x v="40"/>
    <d v="2022-09-01T00:00:00"/>
    <s v="Starz Encore Suspense"/>
    <x v="14"/>
    <s v=""/>
    <s v="Starz"/>
    <x v="0"/>
    <n v="0"/>
    <n v="1"/>
  </r>
  <r>
    <x v="40"/>
    <d v="2022-09-01T00:00:00"/>
    <s v="Starz Encore Suspense"/>
    <x v="15"/>
    <s v=""/>
    <s v="Starz"/>
    <x v="0"/>
    <n v="0"/>
    <n v="1"/>
  </r>
  <r>
    <x v="40"/>
    <d v="2022-09-01T00:00:00"/>
    <s v="Starz Encore Suspense"/>
    <x v="30"/>
    <s v=""/>
    <s v="Starz"/>
    <x v="0"/>
    <n v="0"/>
    <n v="1"/>
  </r>
  <r>
    <x v="40"/>
    <d v="2022-09-01T00:00:00"/>
    <s v="Starz Encore Westerns"/>
    <x v="14"/>
    <s v=""/>
    <s v="Starz"/>
    <x v="0"/>
    <n v="0"/>
    <n v="1"/>
  </r>
  <r>
    <x v="40"/>
    <d v="2022-09-01T00:00:00"/>
    <s v="Starz Encore Westerns"/>
    <x v="15"/>
    <s v=""/>
    <s v="Starz"/>
    <x v="0"/>
    <n v="0"/>
    <n v="1"/>
  </r>
  <r>
    <x v="40"/>
    <d v="2022-09-01T00:00:00"/>
    <s v="Starz Encore Westerns"/>
    <x v="30"/>
    <s v=""/>
    <s v="Starz"/>
    <x v="0"/>
    <n v="0"/>
    <n v="1"/>
  </r>
  <r>
    <x v="40"/>
    <d v="2022-09-01T00:00:00"/>
    <s v="Starz in Black"/>
    <x v="14"/>
    <s v=""/>
    <s v="Starz"/>
    <x v="0"/>
    <n v="0"/>
    <n v="1"/>
  </r>
  <r>
    <x v="40"/>
    <d v="2022-09-01T00:00:00"/>
    <s v="Starz in Black"/>
    <x v="15"/>
    <s v=""/>
    <s v="Starz"/>
    <x v="0"/>
    <n v="0"/>
    <n v="1"/>
  </r>
  <r>
    <x v="40"/>
    <d v="2022-09-01T00:00:00"/>
    <s v="Starz in Black"/>
    <x v="30"/>
    <s v=""/>
    <s v="Starz"/>
    <x v="0"/>
    <n v="0"/>
    <n v="1"/>
  </r>
  <r>
    <x v="40"/>
    <d v="2022-09-01T00:00:00"/>
    <s v="Sundance Now"/>
    <x v="14"/>
    <s v=""/>
    <s v="Sundance Now"/>
    <x v="0"/>
    <n v="0"/>
    <n v="1"/>
  </r>
  <r>
    <x v="40"/>
    <d v="2022-09-01T00:00:00"/>
    <s v="Sundance Now"/>
    <x v="15"/>
    <s v=""/>
    <s v="Sundance Now"/>
    <x v="0"/>
    <n v="0"/>
    <n v="1"/>
  </r>
  <r>
    <x v="40"/>
    <d v="2022-09-01T00:00:00"/>
    <s v="Sundance Now"/>
    <x v="30"/>
    <s v=""/>
    <s v="Sundance Now"/>
    <x v="0"/>
    <n v="0"/>
    <n v="1"/>
  </r>
  <r>
    <x v="40"/>
    <d v="2022-09-01T00:00:00"/>
    <s v="Tastemade +"/>
    <x v="10"/>
    <s v=""/>
    <s v="Tastemade+"/>
    <x v="6"/>
    <n v="0"/>
    <n v="0"/>
  </r>
  <r>
    <x v="40"/>
    <d v="2022-09-01T00:00:00"/>
    <s v="Tastemade +"/>
    <x v="14"/>
    <s v=""/>
    <s v="Tastemade+"/>
    <x v="0"/>
    <n v="0"/>
    <n v="1"/>
  </r>
  <r>
    <x v="40"/>
    <d v="2022-09-01T00:00:00"/>
    <s v="Tastemade +"/>
    <x v="15"/>
    <s v=""/>
    <s v="Tastemade+"/>
    <x v="0"/>
    <n v="0"/>
    <n v="1"/>
  </r>
  <r>
    <x v="40"/>
    <d v="2022-09-01T00:00:00"/>
    <s v="Tastemade +"/>
    <x v="30"/>
    <s v=""/>
    <s v="Tastemade+"/>
    <x v="0"/>
    <n v="0"/>
    <n v="1"/>
  </r>
  <r>
    <x v="40"/>
    <d v="2022-09-01T00:00:00"/>
    <s v="TLC"/>
    <x v="14"/>
    <s v=""/>
    <s v="discovery+"/>
    <x v="0"/>
    <n v="0"/>
    <n v="1"/>
  </r>
  <r>
    <x v="40"/>
    <d v="2022-09-01T00:00:00"/>
    <s v="Travel Channel"/>
    <x v="10"/>
    <s v="Travel Network. The Travel Channel"/>
    <s v="Travel Network. The Travel Channel. TRVL"/>
    <x v="6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8"/>
    <s v="Sports"/>
    <s v=""/>
    <x v="3"/>
    <n v="0"/>
    <n v="0"/>
  </r>
  <r>
    <x v="40"/>
    <d v="2022-09-01T00:00:00"/>
    <s v="TVG"/>
    <x v="42"/>
    <s v="Yes"/>
    <s v=""/>
    <x v="7"/>
    <n v="-1"/>
    <n v="0"/>
  </r>
  <r>
    <x v="40"/>
    <d v="2022-09-01T00:00:00"/>
    <s v="TVG"/>
    <x v="43"/>
    <s v="Yes"/>
    <s v=""/>
    <x v="7"/>
    <n v="-1"/>
    <n v="0"/>
  </r>
  <r>
    <x v="40"/>
    <d v="2022-09-01T00:00:00"/>
    <s v="TVG"/>
    <x v="44"/>
    <s v="Yes"/>
    <s v=""/>
    <x v="7"/>
    <n v="-1"/>
    <n v="0"/>
  </r>
  <r>
    <x v="40"/>
    <d v="2022-09-01T00:00:00"/>
    <s v="TVG"/>
    <x v="11"/>
    <s v="Sports Plus"/>
    <s v=""/>
    <x v="4"/>
    <n v="0"/>
    <n v="-1"/>
  </r>
  <r>
    <x v="40"/>
    <d v="2022-09-01T00:00:00"/>
    <s v="TVG"/>
    <x v="18"/>
    <s v="Sports"/>
    <s v=""/>
    <x v="4"/>
    <n v="0"/>
    <n v="-1"/>
  </r>
  <r>
    <x v="40"/>
    <d v="2022-09-01T00:00:00"/>
    <s v="TVG"/>
    <x v="6"/>
    <s v="Yes"/>
    <s v=""/>
    <x v="7"/>
    <n v="-1"/>
    <n v="0"/>
  </r>
  <r>
    <x v="40"/>
    <d v="2022-09-01T00:00:00"/>
    <s v="TVG"/>
    <x v="17"/>
    <s v="Premium"/>
    <s v=""/>
    <x v="4"/>
    <n v="0"/>
    <n v="-1"/>
  </r>
  <r>
    <x v="40"/>
    <d v="2022-09-01T00:00:00"/>
    <s v="TVG2"/>
    <x v="7"/>
    <s v="TVG2"/>
    <s v=""/>
    <x v="2"/>
    <n v="0"/>
    <n v="0"/>
  </r>
  <r>
    <x v="40"/>
    <d v="2022-09-01T00:00:00"/>
    <s v="TVG2"/>
    <x v="7"/>
    <s v="TVG2"/>
    <s v=""/>
    <x v="2"/>
    <n v="0"/>
    <n v="0"/>
  </r>
  <r>
    <x v="40"/>
    <d v="2022-09-01T00:00:00"/>
    <s v="TVG2"/>
    <x v="8"/>
    <s v="Sports"/>
    <s v=""/>
    <x v="3"/>
    <n v="0"/>
    <n v="0"/>
  </r>
  <r>
    <x v="40"/>
    <d v="2022-09-01T00:00:00"/>
    <s v="TVG2"/>
    <x v="18"/>
    <s v="Sports"/>
    <s v=""/>
    <x v="4"/>
    <n v="0"/>
    <n v="-1"/>
  </r>
  <r>
    <x v="40"/>
    <d v="2022-09-01T00:00:00"/>
    <s v="TVG2"/>
    <x v="6"/>
    <s v="Sports Plus with NFL RedZone"/>
    <s v=""/>
    <x v="4"/>
    <n v="0"/>
    <n v="-1"/>
  </r>
  <r>
    <x v="40"/>
    <d v="2022-09-01T00:00:00"/>
    <s v="TVG2"/>
    <x v="17"/>
    <s v="Premium"/>
    <s v=""/>
    <x v="4"/>
    <n v="0"/>
    <n v="-1"/>
  </r>
  <r>
    <x v="40"/>
    <d v="2022-09-01T00:00:00"/>
    <s v="Vix+"/>
    <x v="14"/>
    <s v=""/>
    <s v="ViX+"/>
    <x v="0"/>
    <n v="0"/>
    <n v="1"/>
  </r>
  <r>
    <x v="40"/>
    <d v="2022-09-01T00:00:00"/>
    <s v="Vix+"/>
    <x v="15"/>
    <s v=""/>
    <s v="ViX+"/>
    <x v="0"/>
    <n v="0"/>
    <n v="1"/>
  </r>
  <r>
    <x v="40"/>
    <d v="2022-09-01T00:00:00"/>
    <s v="Vix+"/>
    <x v="30"/>
    <s v=""/>
    <s v="ViX+"/>
    <x v="0"/>
    <n v="0"/>
    <n v="1"/>
  </r>
  <r>
    <x v="40"/>
    <d v="2022-09-01T00:00:00"/>
    <s v="VSIN"/>
    <x v="14"/>
    <s v=""/>
    <s v="VSiN"/>
    <x v="0"/>
    <n v="0"/>
    <n v="1"/>
  </r>
  <r>
    <x v="40"/>
    <d v="2022-09-01T00:00:00"/>
    <s v="VSIN"/>
    <x v="15"/>
    <s v=""/>
    <s v="VSiN"/>
    <x v="0"/>
    <n v="0"/>
    <n v="1"/>
  </r>
  <r>
    <x v="40"/>
    <d v="2022-09-01T00:00:00"/>
    <s v="VSIN"/>
    <x v="30"/>
    <s v=""/>
    <s v="VSiN"/>
    <x v="0"/>
    <n v="0"/>
    <n v="1"/>
  </r>
  <r>
    <x v="40"/>
    <d v="2022-09-01T00:00:00"/>
    <s v="Cocina On"/>
    <x v="7"/>
    <s v=""/>
    <s v="Cocina On"/>
    <x v="8"/>
    <n v="0"/>
    <n v="0"/>
  </r>
  <r>
    <x v="40"/>
    <d v="2022-09-01T00:00:00"/>
    <s v="Cocina On"/>
    <x v="8"/>
    <s v=""/>
    <s v="Spanish"/>
    <x v="3"/>
    <n v="0"/>
    <n v="0"/>
  </r>
  <r>
    <x v="40"/>
    <d v="2022-09-01T00:00:00"/>
    <s v="Cocina On"/>
    <x v="14"/>
    <s v=""/>
    <s v="Cocina On"/>
    <x v="0"/>
    <n v="0"/>
    <n v="1"/>
  </r>
  <r>
    <x v="40"/>
    <d v="2022-09-01T00:00:00"/>
    <s v="Cocina On"/>
    <x v="15"/>
    <s v=""/>
    <s v="Cocina On"/>
    <x v="0"/>
    <n v="0"/>
    <n v="1"/>
  </r>
  <r>
    <x v="40"/>
    <d v="2022-09-01T00:00:00"/>
    <s v="Cocina On"/>
    <x v="30"/>
    <s v=""/>
    <s v="Cocina On"/>
    <x v="0"/>
    <n v="0"/>
    <n v="1"/>
  </r>
  <r>
    <x v="40"/>
    <d v="2022-09-01T00:00:00"/>
    <s v="discovery+ Originals"/>
    <x v="7"/>
    <s v=""/>
    <s v="discovery+ Originals"/>
    <x v="8"/>
    <n v="0"/>
    <n v="0"/>
  </r>
  <r>
    <x v="40"/>
    <d v="2022-09-01T00:00:00"/>
    <s v="discovery+ Originals"/>
    <x v="8"/>
    <s v=""/>
    <s v="Entertainment"/>
    <x v="3"/>
    <n v="0"/>
    <n v="0"/>
  </r>
  <r>
    <x v="40"/>
    <d v="2022-09-01T00:00:00"/>
    <s v="discovery+ Originals"/>
    <x v="14"/>
    <s v=""/>
    <s v="discovery+"/>
    <x v="0"/>
    <n v="0"/>
    <n v="1"/>
  </r>
  <r>
    <x v="40"/>
    <d v="2022-09-01T00:00:00"/>
    <s v="discovery+ Originals"/>
    <x v="15"/>
    <s v=""/>
    <s v="discovery+"/>
    <x v="0"/>
    <n v="0"/>
    <n v="1"/>
  </r>
  <r>
    <x v="40"/>
    <d v="2022-09-01T00:00:00"/>
    <s v="discovery+ Originals"/>
    <x v="30"/>
    <s v=""/>
    <s v="discovery+"/>
    <x v="0"/>
    <n v="0"/>
    <n v="1"/>
  </r>
  <r>
    <x v="40"/>
    <d v="2022-09-01T00:00:00"/>
    <s v="Echoboom Sports"/>
    <x v="7"/>
    <s v=""/>
    <s v="Echoboom Sports"/>
    <x v="8"/>
    <n v="0"/>
    <n v="0"/>
  </r>
  <r>
    <x v="40"/>
    <d v="2022-09-01T00:00:00"/>
    <s v="Echoboom Sports"/>
    <x v="8"/>
    <s v=""/>
    <s v="Sports"/>
    <x v="3"/>
    <n v="0"/>
    <n v="0"/>
  </r>
  <r>
    <x v="40"/>
    <d v="2022-09-01T00:00:00"/>
    <s v="Echoboom Sports"/>
    <x v="14"/>
    <s v=""/>
    <s v="Echoboom Sports"/>
    <x v="0"/>
    <n v="0"/>
    <n v="1"/>
  </r>
  <r>
    <x v="40"/>
    <d v="2022-09-01T00:00:00"/>
    <s v="Echoboom Sports"/>
    <x v="15"/>
    <s v=""/>
    <s v="Echoboom Sports"/>
    <x v="0"/>
    <n v="0"/>
    <n v="1"/>
  </r>
  <r>
    <x v="40"/>
    <d v="2022-09-01T00:00:00"/>
    <s v="Echoboom Sports"/>
    <x v="30"/>
    <s v=""/>
    <s v="Echoboom Sports"/>
    <x v="0"/>
    <n v="0"/>
    <n v="1"/>
  </r>
  <r>
    <x v="40"/>
    <d v="2022-09-01T00:00:00"/>
    <s v="Eros Now"/>
    <x v="7"/>
    <s v=""/>
    <s v="Eros Now"/>
    <x v="8"/>
    <n v="0"/>
    <n v="0"/>
  </r>
  <r>
    <x v="40"/>
    <d v="2022-09-01T00:00:00"/>
    <s v="Eros Now"/>
    <x v="8"/>
    <s v=""/>
    <s v="International"/>
    <x v="3"/>
    <n v="0"/>
    <n v="0"/>
  </r>
  <r>
    <x v="40"/>
    <d v="2022-09-01T00:00:00"/>
    <s v="Eros Now"/>
    <x v="14"/>
    <s v=""/>
    <s v="Desi Binge Mini"/>
    <x v="0"/>
    <n v="0"/>
    <n v="1"/>
  </r>
  <r>
    <x v="40"/>
    <d v="2022-09-01T00:00:00"/>
    <s v="Eros Now"/>
    <x v="15"/>
    <s v=""/>
    <s v="Desi Binge Mini"/>
    <x v="0"/>
    <n v="0"/>
    <n v="1"/>
  </r>
  <r>
    <x v="40"/>
    <d v="2022-09-01T00:00:00"/>
    <s v="Eros Now"/>
    <x v="30"/>
    <s v=""/>
    <s v="Desi Binge Mini"/>
    <x v="0"/>
    <n v="0"/>
    <n v="1"/>
  </r>
  <r>
    <x v="40"/>
    <d v="2022-09-01T00:00:00"/>
    <s v="FanDuel Racing"/>
    <x v="7"/>
    <s v=""/>
    <s v="FanDuel Racing"/>
    <x v="8"/>
    <n v="0"/>
    <n v="0"/>
  </r>
  <r>
    <x v="40"/>
    <d v="2022-09-01T00:00:00"/>
    <s v="FanDuel Racing"/>
    <x v="8"/>
    <s v=""/>
    <s v="Sports"/>
    <x v="3"/>
    <n v="0"/>
    <n v="0"/>
  </r>
  <r>
    <x v="40"/>
    <d v="2022-09-01T00:00:00"/>
    <s v="FanDuel Racing"/>
    <x v="18"/>
    <s v=""/>
    <s v="Sports"/>
    <x v="0"/>
    <n v="0"/>
    <n v="1"/>
  </r>
  <r>
    <x v="40"/>
    <d v="2022-09-01T00:00:00"/>
    <s v="FanDuel Racing"/>
    <x v="17"/>
    <s v=""/>
    <s v="Premium"/>
    <x v="0"/>
    <n v="0"/>
    <n v="1"/>
  </r>
  <r>
    <x v="40"/>
    <d v="2022-09-01T00:00:00"/>
    <s v="FanDuel TV"/>
    <x v="7"/>
    <s v=""/>
    <s v="FanDuel TV"/>
    <x v="8"/>
    <n v="0"/>
    <n v="0"/>
  </r>
  <r>
    <x v="40"/>
    <d v="2022-09-01T00:00:00"/>
    <s v="FanDuel TV"/>
    <x v="10"/>
    <s v=""/>
    <s v="TVG. FanDuel"/>
    <x v="6"/>
    <n v="0"/>
    <n v="0"/>
  </r>
  <r>
    <x v="40"/>
    <d v="2022-09-01T00:00:00"/>
    <s v="FanDuel TV"/>
    <x v="8"/>
    <s v=""/>
    <s v="Sports"/>
    <x v="3"/>
    <n v="0"/>
    <n v="0"/>
  </r>
  <r>
    <x v="40"/>
    <d v="2022-09-01T00:00:00"/>
    <s v="FanDuel TV"/>
    <x v="42"/>
    <s v=""/>
    <s v="Yes"/>
    <x v="5"/>
    <n v="1"/>
    <n v="0"/>
  </r>
  <r>
    <x v="40"/>
    <d v="2022-09-01T00:00:00"/>
    <s v="FanDuel TV"/>
    <x v="43"/>
    <s v=""/>
    <s v="Yes"/>
    <x v="5"/>
    <n v="1"/>
    <n v="0"/>
  </r>
  <r>
    <x v="40"/>
    <d v="2022-09-01T00:00:00"/>
    <s v="FanDuel TV"/>
    <x v="44"/>
    <s v=""/>
    <s v="Yes"/>
    <x v="5"/>
    <n v="1"/>
    <n v="0"/>
  </r>
  <r>
    <x v="40"/>
    <d v="2022-09-01T00:00:00"/>
    <s v="FanDuel TV"/>
    <x v="11"/>
    <s v=""/>
    <s v="Sports Plus"/>
    <x v="0"/>
    <n v="0"/>
    <n v="1"/>
  </r>
  <r>
    <x v="40"/>
    <d v="2022-09-01T00:00:00"/>
    <s v="FanDuel TV"/>
    <x v="18"/>
    <s v=""/>
    <s v="Sports"/>
    <x v="0"/>
    <n v="0"/>
    <n v="1"/>
  </r>
  <r>
    <x v="40"/>
    <d v="2022-09-01T00:00:00"/>
    <s v="FanDuel TV"/>
    <x v="17"/>
    <s v=""/>
    <s v="Premium"/>
    <x v="0"/>
    <n v="0"/>
    <n v="1"/>
  </r>
  <r>
    <x v="40"/>
    <d v="2022-09-01T00:00:00"/>
    <s v="Gallery"/>
    <x v="7"/>
    <s v=""/>
    <s v="Gallery"/>
    <x v="8"/>
    <n v="0"/>
    <n v="0"/>
  </r>
  <r>
    <x v="40"/>
    <d v="2022-09-01T00:00:00"/>
    <s v="Gallery"/>
    <x v="8"/>
    <s v=""/>
    <s v="Lifestyle"/>
    <x v="3"/>
    <n v="0"/>
    <n v="0"/>
  </r>
  <r>
    <x v="40"/>
    <d v="2022-09-01T00:00:00"/>
    <s v="Gallery"/>
    <x v="14"/>
    <s v=""/>
    <s v="Gallery"/>
    <x v="0"/>
    <n v="0"/>
    <n v="1"/>
  </r>
  <r>
    <x v="40"/>
    <d v="2022-09-01T00:00:00"/>
    <s v="Gallery"/>
    <x v="15"/>
    <s v=""/>
    <s v="Gallery"/>
    <x v="0"/>
    <n v="0"/>
    <n v="1"/>
  </r>
  <r>
    <x v="40"/>
    <d v="2022-09-01T00:00:00"/>
    <s v="Gallery"/>
    <x v="30"/>
    <s v=""/>
    <s v="Gallery"/>
    <x v="0"/>
    <n v="0"/>
    <n v="1"/>
  </r>
  <r>
    <x v="40"/>
    <d v="2022-09-01T00:00:00"/>
    <s v="Hi-Yah!"/>
    <x v="7"/>
    <s v=""/>
    <s v="Hi-Yah!"/>
    <x v="8"/>
    <n v="0"/>
    <n v="0"/>
  </r>
  <r>
    <x v="40"/>
    <d v="2022-09-01T00:00:00"/>
    <s v="Hi-Yah!"/>
    <x v="8"/>
    <s v=""/>
    <s v="Lifestyle"/>
    <x v="3"/>
    <n v="0"/>
    <n v="0"/>
  </r>
  <r>
    <x v="40"/>
    <d v="2022-09-01T00:00:00"/>
    <s v="Hi-Yah!"/>
    <x v="14"/>
    <s v=""/>
    <s v="Hi-Yah!"/>
    <x v="0"/>
    <n v="0"/>
    <n v="1"/>
  </r>
  <r>
    <x v="40"/>
    <d v="2022-09-01T00:00:00"/>
    <s v="Hi-Yah!"/>
    <x v="15"/>
    <s v=""/>
    <s v="Hi-Yah!"/>
    <x v="0"/>
    <n v="0"/>
    <n v="1"/>
  </r>
  <r>
    <x v="40"/>
    <d v="2022-09-01T00:00:00"/>
    <s v="Hi-Yah!"/>
    <x v="30"/>
    <s v=""/>
    <s v="Hi-Yah!"/>
    <x v="0"/>
    <n v="0"/>
    <n v="1"/>
  </r>
  <r>
    <x v="40"/>
    <d v="2022-09-01T00:00:00"/>
    <s v="IndiePlex"/>
    <x v="7"/>
    <s v=""/>
    <s v="IndiePlex"/>
    <x v="8"/>
    <n v="0"/>
    <n v="0"/>
  </r>
  <r>
    <x v="40"/>
    <d v="2022-09-01T00:00:00"/>
    <s v="IndiePlex"/>
    <x v="8"/>
    <s v=""/>
    <s v="Entertainment"/>
    <x v="3"/>
    <n v="0"/>
    <n v="0"/>
  </r>
  <r>
    <x v="40"/>
    <d v="2022-09-01T00:00:00"/>
    <s v="IndiePlex"/>
    <x v="14"/>
    <s v=""/>
    <s v="STARZ"/>
    <x v="0"/>
    <n v="0"/>
    <n v="1"/>
  </r>
  <r>
    <x v="40"/>
    <d v="2022-09-01T00:00:00"/>
    <s v="IndiePlex"/>
    <x v="15"/>
    <s v=""/>
    <s v="STARZ"/>
    <x v="0"/>
    <n v="0"/>
    <n v="1"/>
  </r>
  <r>
    <x v="40"/>
    <d v="2022-09-01T00:00:00"/>
    <s v="IndiePlex"/>
    <x v="30"/>
    <s v=""/>
    <s v="STARZ"/>
    <x v="0"/>
    <n v="0"/>
    <n v="1"/>
  </r>
  <r>
    <x v="40"/>
    <d v="2022-09-01T00:00:00"/>
    <s v="Lion Mountain TV"/>
    <x v="7"/>
    <s v=""/>
    <s v="Lion Mountain TV"/>
    <x v="8"/>
    <n v="0"/>
    <n v="0"/>
  </r>
  <r>
    <x v="40"/>
    <d v="2022-09-01T00:00:00"/>
    <s v="Lion Mountain TV"/>
    <x v="8"/>
    <s v=""/>
    <s v="Movies"/>
    <x v="3"/>
    <n v="0"/>
    <n v="0"/>
  </r>
  <r>
    <x v="40"/>
    <d v="2022-09-01T00:00:00"/>
    <s v="Lion Mountain TV"/>
    <x v="14"/>
    <s v=""/>
    <s v="Lion Mountain TV"/>
    <x v="0"/>
    <n v="0"/>
    <n v="1"/>
  </r>
  <r>
    <x v="40"/>
    <d v="2022-09-01T00:00:00"/>
    <s v="Lion Mountain TV"/>
    <x v="15"/>
    <s v=""/>
    <s v="Lion Mountain TV"/>
    <x v="0"/>
    <n v="0"/>
    <n v="1"/>
  </r>
  <r>
    <x v="40"/>
    <d v="2022-09-01T00:00:00"/>
    <s v="Lion Mountain TV"/>
    <x v="30"/>
    <s v=""/>
    <s v="Lion Mountain TV"/>
    <x v="0"/>
    <n v="0"/>
    <n v="1"/>
  </r>
  <r>
    <x v="40"/>
    <d v="2022-09-01T00:00:00"/>
    <s v="MoviePlex"/>
    <x v="7"/>
    <s v=""/>
    <s v="MoviePlex"/>
    <x v="8"/>
    <n v="0"/>
    <n v="0"/>
  </r>
  <r>
    <x v="40"/>
    <d v="2022-09-01T00:00:00"/>
    <s v="MoviePlex"/>
    <x v="8"/>
    <s v=""/>
    <s v="Movies"/>
    <x v="3"/>
    <n v="0"/>
    <n v="0"/>
  </r>
  <r>
    <x v="40"/>
    <d v="2022-09-01T00:00:00"/>
    <s v="MoviePlex"/>
    <x v="14"/>
    <s v=""/>
    <s v="STARZ"/>
    <x v="0"/>
    <n v="0"/>
    <n v="1"/>
  </r>
  <r>
    <x v="40"/>
    <d v="2022-09-01T00:00:00"/>
    <s v="MoviePlex"/>
    <x v="15"/>
    <s v=""/>
    <s v="STARZ"/>
    <x v="0"/>
    <n v="0"/>
    <n v="1"/>
  </r>
  <r>
    <x v="40"/>
    <d v="2022-09-01T00:00:00"/>
    <s v="MoviePlex"/>
    <x v="30"/>
    <s v=""/>
    <s v="STARZ"/>
    <x v="0"/>
    <n v="0"/>
    <n v="1"/>
  </r>
  <r>
    <x v="40"/>
    <d v="2022-09-01T00:00:00"/>
    <s v="MovieSphere"/>
    <x v="7"/>
    <s v=""/>
    <s v="MovieSphere"/>
    <x v="8"/>
    <n v="0"/>
    <n v="0"/>
  </r>
  <r>
    <x v="40"/>
    <d v="2022-09-01T00:00:00"/>
    <s v="MovieSphere"/>
    <x v="8"/>
    <s v=""/>
    <s v="Movies"/>
    <x v="3"/>
    <n v="0"/>
    <n v="0"/>
  </r>
  <r>
    <x v="40"/>
    <d v="2022-09-01T00:00:00"/>
    <s v="MovieSphere"/>
    <x v="11"/>
    <s v=""/>
    <s v="MovieSphere"/>
    <x v="0"/>
    <n v="0"/>
    <n v="1"/>
  </r>
  <r>
    <x v="40"/>
    <d v="2022-09-01T00:00:00"/>
    <s v="MX ONE"/>
    <x v="7"/>
    <s v=""/>
    <s v="MX ONE"/>
    <x v="8"/>
    <n v="0"/>
    <n v="0"/>
  </r>
  <r>
    <x v="40"/>
    <d v="2022-09-01T00:00:00"/>
    <s v="MX ONE"/>
    <x v="8"/>
    <s v=""/>
    <s v="International"/>
    <x v="3"/>
    <n v="0"/>
    <n v="0"/>
  </r>
  <r>
    <x v="40"/>
    <d v="2022-09-01T00:00:00"/>
    <s v="MX ONE"/>
    <x v="14"/>
    <s v=""/>
    <s v="Desi Binge Mini"/>
    <x v="0"/>
    <n v="0"/>
    <n v="1"/>
  </r>
  <r>
    <x v="40"/>
    <d v="2022-09-01T00:00:00"/>
    <s v="MX ONE"/>
    <x v="15"/>
    <s v=""/>
    <s v="Desi Binge Mini"/>
    <x v="0"/>
    <n v="0"/>
    <n v="1"/>
  </r>
  <r>
    <x v="40"/>
    <d v="2022-09-01T00:00:00"/>
    <s v="MX ONE"/>
    <x v="30"/>
    <s v=""/>
    <s v="Desi Binge Mini"/>
    <x v="0"/>
    <n v="0"/>
    <n v="1"/>
  </r>
  <r>
    <x v="40"/>
    <d v="2022-09-01T00:00:00"/>
    <s v="News 12 New York"/>
    <x v="7"/>
    <s v=""/>
    <s v="News 12 New York"/>
    <x v="8"/>
    <n v="0"/>
    <n v="0"/>
  </r>
  <r>
    <x v="40"/>
    <d v="2022-09-01T00:00:00"/>
    <s v="News 12 New York"/>
    <x v="8"/>
    <s v=""/>
    <s v="Sports"/>
    <x v="3"/>
    <n v="0"/>
    <n v="0"/>
  </r>
  <r>
    <x v="40"/>
    <d v="2022-09-01T00:00:00"/>
    <s v="News 12 New York"/>
    <x v="6"/>
    <s v=""/>
    <s v="Yes"/>
    <x v="5"/>
    <n v="1"/>
    <n v="0"/>
  </r>
  <r>
    <x v="40"/>
    <d v="2022-09-01T00:00:00"/>
    <s v="Planet Earth"/>
    <x v="7"/>
    <s v=""/>
    <s v="Planet Earth"/>
    <x v="8"/>
    <n v="0"/>
    <n v="0"/>
  </r>
  <r>
    <x v="40"/>
    <d v="2022-09-01T00:00:00"/>
    <s v="Planet Earth"/>
    <x v="8"/>
    <s v=""/>
    <s v="Lifestyle"/>
    <x v="3"/>
    <n v="0"/>
    <n v="0"/>
  </r>
  <r>
    <x v="40"/>
    <d v="2022-09-01T00:00:00"/>
    <s v="Planet Earth"/>
    <x v="14"/>
    <s v=""/>
    <s v="discovery+"/>
    <x v="0"/>
    <n v="0"/>
    <n v="1"/>
  </r>
  <r>
    <x v="40"/>
    <d v="2022-09-01T00:00:00"/>
    <s v="Planet Earth"/>
    <x v="15"/>
    <s v=""/>
    <s v="discovery+"/>
    <x v="0"/>
    <n v="0"/>
    <n v="1"/>
  </r>
  <r>
    <x v="40"/>
    <d v="2022-09-01T00:00:00"/>
    <s v="Planet Earth"/>
    <x v="30"/>
    <s v=""/>
    <s v="discovery+"/>
    <x v="0"/>
    <n v="0"/>
    <n v="1"/>
  </r>
  <r>
    <x v="40"/>
    <d v="2022-09-01T00:00:00"/>
    <s v="PlayKids"/>
    <x v="7"/>
    <s v=""/>
    <s v="PlayKids"/>
    <x v="8"/>
    <n v="0"/>
    <n v="0"/>
  </r>
  <r>
    <x v="40"/>
    <d v="2022-09-01T00:00:00"/>
    <s v="PlayKids"/>
    <x v="8"/>
    <s v=""/>
    <s v="Kids and family"/>
    <x v="3"/>
    <n v="0"/>
    <n v="0"/>
  </r>
  <r>
    <x v="40"/>
    <d v="2022-09-01T00:00:00"/>
    <s v="PlayKids"/>
    <x v="14"/>
    <s v=""/>
    <s v="PlayKids"/>
    <x v="0"/>
    <n v="0"/>
    <n v="1"/>
  </r>
  <r>
    <x v="40"/>
    <d v="2022-09-01T00:00:00"/>
    <s v="PlayKids"/>
    <x v="15"/>
    <s v=""/>
    <s v="PlayKids"/>
    <x v="0"/>
    <n v="0"/>
    <n v="1"/>
  </r>
  <r>
    <x v="40"/>
    <d v="2022-09-01T00:00:00"/>
    <s v="PlayKids"/>
    <x v="30"/>
    <s v=""/>
    <s v="PlayKids"/>
    <x v="0"/>
    <n v="0"/>
    <n v="1"/>
  </r>
  <r>
    <x v="40"/>
    <d v="2022-09-01T00:00:00"/>
    <s v="PokerGO"/>
    <x v="7"/>
    <s v=""/>
    <s v="PokerGO"/>
    <x v="8"/>
    <n v="0"/>
    <n v="0"/>
  </r>
  <r>
    <x v="40"/>
    <d v="2022-09-01T00:00:00"/>
    <s v="PokerGO"/>
    <x v="8"/>
    <s v=""/>
    <s v="Sports"/>
    <x v="3"/>
    <n v="0"/>
    <n v="0"/>
  </r>
  <r>
    <x v="40"/>
    <d v="2022-09-01T00:00:00"/>
    <s v="PokerGO"/>
    <x v="6"/>
    <s v=""/>
    <s v="Fubo Extra"/>
    <x v="0"/>
    <n v="0"/>
    <n v="1"/>
  </r>
  <r>
    <x v="40"/>
    <d v="2022-09-01T00:00:00"/>
    <s v="POPSUGAR"/>
    <x v="7"/>
    <s v=""/>
    <s v="POPSUGAR"/>
    <x v="8"/>
    <n v="0"/>
    <n v="0"/>
  </r>
  <r>
    <x v="40"/>
    <d v="2022-09-01T00:00:00"/>
    <s v="POPSUGAR"/>
    <x v="8"/>
    <s v=""/>
    <s v="Entertainment"/>
    <x v="3"/>
    <n v="0"/>
    <n v="0"/>
  </r>
  <r>
    <x v="40"/>
    <d v="2022-09-01T00:00:00"/>
    <s v="POPSUGAR"/>
    <x v="14"/>
    <s v=""/>
    <s v="discovery+"/>
    <x v="0"/>
    <n v="0"/>
    <n v="1"/>
  </r>
  <r>
    <x v="40"/>
    <d v="2022-09-01T00:00:00"/>
    <s v="POPSUGAR"/>
    <x v="15"/>
    <s v=""/>
    <s v="discovery+"/>
    <x v="0"/>
    <n v="0"/>
    <n v="1"/>
  </r>
  <r>
    <x v="40"/>
    <d v="2022-09-01T00:00:00"/>
    <s v="POPSUGAR"/>
    <x v="30"/>
    <s v=""/>
    <s v="discovery+"/>
    <x v="0"/>
    <n v="0"/>
    <n v="1"/>
  </r>
  <r>
    <x v="40"/>
    <d v="2022-09-01T00:00:00"/>
    <s v="Racing America"/>
    <x v="7"/>
    <s v=""/>
    <s v="Racing America"/>
    <x v="8"/>
    <n v="0"/>
    <n v="0"/>
  </r>
  <r>
    <x v="40"/>
    <d v="2022-09-01T00:00:00"/>
    <s v="Racing America"/>
    <x v="8"/>
    <s v=""/>
    <s v="Sports"/>
    <x v="3"/>
    <n v="0"/>
    <n v="0"/>
  </r>
  <r>
    <x v="40"/>
    <d v="2022-09-01T00:00:00"/>
    <s v="Racing America"/>
    <x v="6"/>
    <s v=""/>
    <s v="Sports Plus"/>
    <x v="0"/>
    <n v="0"/>
    <n v="1"/>
  </r>
  <r>
    <x v="40"/>
    <d v="2022-09-01T00:00:00"/>
    <s v="RetroPlex"/>
    <x v="7"/>
    <s v=""/>
    <s v="RetroPlex"/>
    <x v="8"/>
    <n v="0"/>
    <n v="0"/>
  </r>
  <r>
    <x v="40"/>
    <d v="2022-09-01T00:00:00"/>
    <s v="RetroPlex"/>
    <x v="8"/>
    <s v=""/>
    <s v="Movies"/>
    <x v="3"/>
    <n v="0"/>
    <n v="0"/>
  </r>
  <r>
    <x v="40"/>
    <d v="2022-09-01T00:00:00"/>
    <s v="RetroPlex"/>
    <x v="14"/>
    <s v=""/>
    <s v="STARZ"/>
    <x v="0"/>
    <n v="0"/>
    <n v="1"/>
  </r>
  <r>
    <x v="40"/>
    <d v="2022-09-01T00:00:00"/>
    <s v="RetroPlex"/>
    <x v="15"/>
    <s v=""/>
    <s v="STARZ"/>
    <x v="0"/>
    <n v="0"/>
    <n v="1"/>
  </r>
  <r>
    <x v="40"/>
    <d v="2022-09-01T00:00:00"/>
    <s v="RetroPlex"/>
    <x v="30"/>
    <s v=""/>
    <s v="STARZ"/>
    <x v="0"/>
    <n v="0"/>
    <n v="1"/>
  </r>
  <r>
    <x v="40"/>
    <d v="2022-09-01T00:00:00"/>
    <s v="Seeker"/>
    <x v="7"/>
    <s v=""/>
    <s v="Seeker"/>
    <x v="8"/>
    <n v="0"/>
    <n v="0"/>
  </r>
  <r>
    <x v="40"/>
    <d v="2022-09-01T00:00:00"/>
    <s v="Seeker"/>
    <x v="8"/>
    <s v=""/>
    <s v="Entertainment"/>
    <x v="3"/>
    <n v="0"/>
    <n v="0"/>
  </r>
  <r>
    <x v="40"/>
    <d v="2022-09-01T00:00:00"/>
    <s v="Seeker"/>
    <x v="14"/>
    <s v=""/>
    <s v="discovery+"/>
    <x v="0"/>
    <n v="0"/>
    <n v="1"/>
  </r>
  <r>
    <x v="40"/>
    <d v="2022-09-01T00:00:00"/>
    <s v="Seeker"/>
    <x v="15"/>
    <s v=""/>
    <s v="discovery+"/>
    <x v="0"/>
    <n v="0"/>
    <n v="1"/>
  </r>
  <r>
    <x v="40"/>
    <d v="2022-09-01T00:00:00"/>
    <s v="Seeker"/>
    <x v="30"/>
    <s v=""/>
    <s v="discovery+"/>
    <x v="0"/>
    <n v="0"/>
    <n v="1"/>
  </r>
  <r>
    <x v="40"/>
    <d v="2022-09-01T00:00:00"/>
    <s v="Sony Liv"/>
    <x v="7"/>
    <s v=""/>
    <s v="Sony Liv"/>
    <x v="8"/>
    <n v="0"/>
    <n v="0"/>
  </r>
  <r>
    <x v="40"/>
    <d v="2022-09-01T00:00:00"/>
    <s v="Sony Liv"/>
    <x v="8"/>
    <s v=""/>
    <s v="International"/>
    <x v="3"/>
    <n v="0"/>
    <n v="0"/>
  </r>
  <r>
    <x v="40"/>
    <d v="2022-09-01T00:00:00"/>
    <s v="Sony Liv"/>
    <x v="14"/>
    <s v=""/>
    <s v="Desi Binge Mini"/>
    <x v="0"/>
    <n v="0"/>
    <n v="1"/>
  </r>
  <r>
    <x v="40"/>
    <d v="2022-09-01T00:00:00"/>
    <s v="Sony Liv"/>
    <x v="15"/>
    <s v=""/>
    <s v="Desi Binge Mini"/>
    <x v="0"/>
    <n v="0"/>
    <n v="1"/>
  </r>
  <r>
    <x v="40"/>
    <d v="2022-09-01T00:00:00"/>
    <s v="Sony Liv"/>
    <x v="30"/>
    <s v=""/>
    <s v="Desi Binge Mini"/>
    <x v="0"/>
    <n v="0"/>
    <n v="1"/>
  </r>
  <r>
    <x v="40"/>
    <d v="2022-09-01T00:00:00"/>
    <s v="STARZ Cinema"/>
    <x v="7"/>
    <s v=""/>
    <s v="STARZ Cinema"/>
    <x v="8"/>
    <n v="0"/>
    <n v="0"/>
  </r>
  <r>
    <x v="40"/>
    <d v="2022-09-01T00:00:00"/>
    <s v="STARZ Cinema"/>
    <x v="8"/>
    <s v=""/>
    <s v="Premium movies"/>
    <x v="3"/>
    <n v="0"/>
    <n v="0"/>
  </r>
  <r>
    <x v="40"/>
    <d v="2022-09-01T00:00:00"/>
    <s v="STARZ Cinema"/>
    <x v="14"/>
    <s v=""/>
    <s v="STARZ"/>
    <x v="0"/>
    <n v="0"/>
    <n v="1"/>
  </r>
  <r>
    <x v="40"/>
    <d v="2022-09-01T00:00:00"/>
    <s v="STARZ Cinema"/>
    <x v="15"/>
    <s v=""/>
    <s v="STARZ"/>
    <x v="0"/>
    <n v="0"/>
    <n v="1"/>
  </r>
  <r>
    <x v="40"/>
    <d v="2022-09-01T00:00:00"/>
    <s v="STARZ Cinema"/>
    <x v="30"/>
    <s v=""/>
    <s v="STARZ"/>
    <x v="0"/>
    <n v="0"/>
    <n v="1"/>
  </r>
  <r>
    <x v="40"/>
    <d v="2022-09-01T00:00:00"/>
    <s v="Thrillist"/>
    <x v="7"/>
    <s v=""/>
    <s v="Thrillist"/>
    <x v="8"/>
    <n v="0"/>
    <n v="0"/>
  </r>
  <r>
    <x v="40"/>
    <d v="2022-09-01T00:00:00"/>
    <s v="Thrillist"/>
    <x v="8"/>
    <s v=""/>
    <s v="Lifestyle"/>
    <x v="3"/>
    <n v="0"/>
    <n v="0"/>
  </r>
  <r>
    <x v="40"/>
    <d v="2022-09-01T00:00:00"/>
    <s v="Thrillist"/>
    <x v="14"/>
    <s v=""/>
    <s v="discovery+"/>
    <x v="0"/>
    <n v="0"/>
    <n v="1"/>
  </r>
  <r>
    <x v="40"/>
    <d v="2022-09-01T00:00:00"/>
    <s v="Thrillist"/>
    <x v="15"/>
    <s v=""/>
    <s v="discovery+"/>
    <x v="0"/>
    <n v="0"/>
    <n v="1"/>
  </r>
  <r>
    <x v="40"/>
    <d v="2022-09-01T00:00:00"/>
    <s v="Thrillist"/>
    <x v="30"/>
    <s v=""/>
    <s v="discovery+"/>
    <x v="0"/>
    <n v="0"/>
    <n v="1"/>
  </r>
  <r>
    <x v="40"/>
    <d v="2022-09-01T00:00:00"/>
    <s v="TumbleBooks"/>
    <x v="7"/>
    <s v=""/>
    <s v="TumbleBooks"/>
    <x v="8"/>
    <n v="0"/>
    <n v="0"/>
  </r>
  <r>
    <x v="40"/>
    <d v="2022-09-01T00:00:00"/>
    <s v="TumbleBooks"/>
    <x v="8"/>
    <s v=""/>
    <s v="Kids and family"/>
    <x v="3"/>
    <n v="0"/>
    <n v="0"/>
  </r>
  <r>
    <x v="40"/>
    <d v="2022-09-01T00:00:00"/>
    <s v="TumbleBooks"/>
    <x v="14"/>
    <s v=""/>
    <s v="TumbleBooks"/>
    <x v="0"/>
    <n v="0"/>
    <n v="1"/>
  </r>
  <r>
    <x v="40"/>
    <d v="2022-09-01T00:00:00"/>
    <s v="TumbleBooks"/>
    <x v="15"/>
    <s v=""/>
    <s v="TumbleBooks"/>
    <x v="0"/>
    <n v="0"/>
    <n v="1"/>
  </r>
  <r>
    <x v="40"/>
    <d v="2022-09-01T00:00:00"/>
    <s v="TumbleBooks"/>
    <x v="30"/>
    <s v=""/>
    <s v="TumbleBooks"/>
    <x v="0"/>
    <n v="0"/>
    <n v="1"/>
  </r>
  <r>
    <x v="40"/>
    <d v="2022-09-01T00:00:00"/>
    <s v="Voot"/>
    <x v="7"/>
    <s v=""/>
    <s v="Voot"/>
    <x v="8"/>
    <n v="0"/>
    <n v="0"/>
  </r>
  <r>
    <x v="40"/>
    <d v="2022-09-01T00:00:00"/>
    <s v="Voot"/>
    <x v="8"/>
    <s v=""/>
    <s v="International"/>
    <x v="3"/>
    <n v="0"/>
    <n v="0"/>
  </r>
  <r>
    <x v="40"/>
    <d v="2022-09-01T00:00:00"/>
    <s v="Voot"/>
    <x v="14"/>
    <s v=""/>
    <s v="Desi Binge Mini"/>
    <x v="0"/>
    <n v="0"/>
    <n v="1"/>
  </r>
  <r>
    <x v="40"/>
    <d v="2022-09-01T00:00:00"/>
    <s v="Voot"/>
    <x v="15"/>
    <s v=""/>
    <s v="Desi Binge Mini"/>
    <x v="0"/>
    <n v="0"/>
    <n v="1"/>
  </r>
  <r>
    <x v="40"/>
    <d v="2022-09-01T00:00:00"/>
    <s v="Voot"/>
    <x v="30"/>
    <s v=""/>
    <s v="Desi Binge Mini"/>
    <x v="0"/>
    <n v="0"/>
    <n v="1"/>
  </r>
  <r>
    <x v="40"/>
    <d v="2022-09-01T00:00:00"/>
    <s v="Women's Sports Network"/>
    <x v="7"/>
    <s v=""/>
    <s v="Women's Sports Network"/>
    <x v="8"/>
    <n v="0"/>
    <n v="0"/>
  </r>
  <r>
    <x v="40"/>
    <d v="2022-09-01T00:00:00"/>
    <s v="Women's Sports Network"/>
    <x v="8"/>
    <s v=""/>
    <s v="Sports"/>
    <x v="3"/>
    <n v="0"/>
    <n v="0"/>
  </r>
  <r>
    <x v="40"/>
    <d v="2022-09-01T00:00:00"/>
    <s v="Women's Sports Network"/>
    <x v="6"/>
    <s v=""/>
    <s v="Yes"/>
    <x v="5"/>
    <n v="1"/>
    <n v="0"/>
  </r>
  <r>
    <x v="41"/>
    <d v="2022-10-01T00:00:00"/>
    <s v="AXS TV Now"/>
    <x v="6"/>
    <s v=""/>
    <s v="Yes"/>
    <x v="5"/>
    <n v="1"/>
    <n v="0"/>
  </r>
  <r>
    <x v="41"/>
    <d v="2022-10-01T00:00:00"/>
    <s v="Bein Sports Espanol"/>
    <x v="14"/>
    <s v="Best of Spanish TV"/>
    <s v=""/>
    <x v="4"/>
    <n v="0"/>
    <n v="-1"/>
  </r>
  <r>
    <x v="41"/>
    <d v="2022-10-01T00:00:00"/>
    <s v="Bein Sports Espanol"/>
    <x v="15"/>
    <s v="Best of Spanish TV"/>
    <s v=""/>
    <x v="4"/>
    <n v="0"/>
    <n v="-1"/>
  </r>
  <r>
    <x v="41"/>
    <d v="2022-10-01T00:00:00"/>
    <s v="Bein Sports Espanol"/>
    <x v="30"/>
    <s v="Best of Spanish TV"/>
    <s v=""/>
    <x v="4"/>
    <n v="0"/>
    <n v="-1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8"/>
    <s v="Sports"/>
    <s v=""/>
    <x v="3"/>
    <n v="0"/>
    <n v="0"/>
  </r>
  <r>
    <x v="41"/>
    <d v="2022-10-01T00:00:00"/>
    <s v="Channel Fight"/>
    <x v="17"/>
    <s v="Yes"/>
    <s v=""/>
    <x v="7"/>
    <n v="-1"/>
    <n v="0"/>
  </r>
  <r>
    <x v="41"/>
    <d v="2022-10-01T00:00:00"/>
    <s v="Cinemoi"/>
    <x v="26"/>
    <s v="Movies &amp; More"/>
    <s v=""/>
    <x v="4"/>
    <n v="0"/>
    <n v="-1"/>
  </r>
  <r>
    <x v="41"/>
    <d v="2022-10-01T00:00:00"/>
    <s v="Cinemoi"/>
    <x v="14"/>
    <s v="Hollywood Extra"/>
    <s v="Cinemoi"/>
    <x v="1"/>
    <n v="0"/>
    <n v="-1"/>
  </r>
  <r>
    <x v="41"/>
    <d v="2022-10-01T00:00:00"/>
    <s v="Cinemoi"/>
    <x v="15"/>
    <s v="Hollywood Extra"/>
    <s v="Cinemoi"/>
    <x v="1"/>
    <n v="0"/>
    <n v="-1"/>
  </r>
  <r>
    <x v="41"/>
    <d v="2022-10-01T00:00:00"/>
    <s v="Cinemoi"/>
    <x v="30"/>
    <s v="Hollywood Extra"/>
    <s v="Cinemoi"/>
    <x v="1"/>
    <n v="0"/>
    <n v="-1"/>
  </r>
  <r>
    <x v="41"/>
    <d v="2022-10-01T00:00:00"/>
    <s v="Dark Matter"/>
    <x v="6"/>
    <s v=""/>
    <s v="Yes"/>
    <x v="5"/>
    <n v="1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10"/>
    <s v="Duck TV"/>
    <s v=""/>
    <x v="6"/>
    <n v="0"/>
    <n v="0"/>
  </r>
  <r>
    <x v="41"/>
    <d v="2022-10-01T00:00:00"/>
    <s v="DuckTV"/>
    <x v="8"/>
    <s v="Kids and family"/>
    <s v=""/>
    <x v="3"/>
    <n v="0"/>
    <n v="0"/>
  </r>
  <r>
    <x v="41"/>
    <d v="2022-10-01T00:00:00"/>
    <s v="DuckTV"/>
    <x v="14"/>
    <s v="Kids Extra"/>
    <s v=""/>
    <x v="4"/>
    <n v="0"/>
    <n v="-1"/>
  </r>
  <r>
    <x v="41"/>
    <d v="2022-10-01T00:00:00"/>
    <s v="DuckTV"/>
    <x v="15"/>
    <s v="Kids Extra"/>
    <s v=""/>
    <x v="4"/>
    <n v="0"/>
    <n v="-1"/>
  </r>
  <r>
    <x v="41"/>
    <d v="2022-10-01T00:00:00"/>
    <s v="DuckTV"/>
    <x v="30"/>
    <s v="Kids Extra"/>
    <s v=""/>
    <x v="4"/>
    <n v="0"/>
    <n v="-1"/>
  </r>
  <r>
    <x v="41"/>
    <d v="2022-10-01T00:00:00"/>
    <s v="Family Movie Classics"/>
    <x v="26"/>
    <s v=""/>
    <s v="Movies &amp; More"/>
    <x v="0"/>
    <n v="0"/>
    <n v="1"/>
  </r>
  <r>
    <x v="41"/>
    <d v="2022-10-01T00:00:00"/>
    <s v="FETV"/>
    <x v="26"/>
    <s v=""/>
    <s v="Yes"/>
    <x v="5"/>
    <n v="1"/>
    <n v="0"/>
  </r>
  <r>
    <x v="41"/>
    <d v="2022-10-01T00:00:00"/>
    <s v="G4"/>
    <x v="26"/>
    <s v="Yes"/>
    <s v=""/>
    <x v="7"/>
    <n v="-1"/>
    <n v="0"/>
  </r>
  <r>
    <x v="41"/>
    <d v="2022-10-01T00:00:00"/>
    <s v="G4"/>
    <x v="39"/>
    <s v="Yes"/>
    <s v=""/>
    <x v="7"/>
    <n v="-1"/>
    <n v="0"/>
  </r>
  <r>
    <x v="41"/>
    <d v="2022-10-01T00:00:00"/>
    <s v="G4"/>
    <x v="40"/>
    <s v="Yes"/>
    <s v=""/>
    <x v="7"/>
    <n v="-1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8"/>
    <s v="Lifestyle"/>
    <s v=""/>
    <x v="3"/>
    <n v="0"/>
    <n v="0"/>
  </r>
  <r>
    <x v="41"/>
    <d v="2022-10-01T00:00:00"/>
    <s v="HappiTV"/>
    <x v="17"/>
    <s v="Yes"/>
    <s v=""/>
    <x v="7"/>
    <n v="-1"/>
    <n v="0"/>
  </r>
  <r>
    <x v="41"/>
    <d v="2022-10-01T00:00:00"/>
    <s v="Here TV"/>
    <x v="10"/>
    <s v=""/>
    <s v="HereTV"/>
    <x v="6"/>
    <n v="0"/>
    <n v="0"/>
  </r>
  <r>
    <x v="41"/>
    <d v="2022-10-01T00:00:00"/>
    <s v="Here TV"/>
    <x v="11"/>
    <s v=""/>
    <s v="HereTV"/>
    <x v="0"/>
    <n v="0"/>
    <n v="1"/>
  </r>
  <r>
    <x v="41"/>
    <d v="2022-10-01T00:00:00"/>
    <s v="Local Now"/>
    <x v="10"/>
    <s v=""/>
    <s v="LONOW"/>
    <x v="6"/>
    <n v="0"/>
    <n v="0"/>
  </r>
  <r>
    <x v="41"/>
    <d v="2022-10-01T00:00:00"/>
    <s v="Local Now"/>
    <x v="15"/>
    <s v="Yes"/>
    <s v=""/>
    <x v="7"/>
    <n v="-1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10"/>
    <s v="Olympics Channel"/>
    <s v=""/>
    <x v="6"/>
    <n v="0"/>
    <n v="0"/>
  </r>
  <r>
    <x v="41"/>
    <d v="2022-10-01T00:00:00"/>
    <s v="Olympic Channel"/>
    <x v="8"/>
    <s v="Sports"/>
    <s v=""/>
    <x v="3"/>
    <n v="0"/>
    <n v="0"/>
  </r>
  <r>
    <x v="41"/>
    <d v="2022-10-01T00:00:00"/>
    <s v="Olympic Channel"/>
    <x v="15"/>
    <s v="Sports Extra"/>
    <s v=""/>
    <x v="4"/>
    <n v="0"/>
    <n v="-1"/>
  </r>
  <r>
    <x v="41"/>
    <d v="2022-10-01T00:00:00"/>
    <s v="Olympic Channel"/>
    <x v="30"/>
    <s v="Sports Extra"/>
    <s v=""/>
    <x v="4"/>
    <n v="0"/>
    <n v="-1"/>
  </r>
  <r>
    <x v="41"/>
    <d v="2022-10-01T00:00:00"/>
    <s v="Olympic Channel"/>
    <x v="43"/>
    <s v="Yes"/>
    <s v=""/>
    <x v="7"/>
    <n v="-1"/>
    <n v="0"/>
  </r>
  <r>
    <x v="41"/>
    <d v="2022-10-01T00:00:00"/>
    <s v="Olympic Channel"/>
    <x v="44"/>
    <s v="Yes"/>
    <s v=""/>
    <x v="7"/>
    <n v="-1"/>
    <n v="0"/>
  </r>
  <r>
    <x v="41"/>
    <d v="2022-10-01T00:00:00"/>
    <s v="Olympic Channel"/>
    <x v="6"/>
    <s v="Yes"/>
    <s v=""/>
    <x v="7"/>
    <n v="-1"/>
    <n v="0"/>
  </r>
  <r>
    <x v="41"/>
    <d v="2022-10-01T00:00:00"/>
    <s v="Oxygen"/>
    <x v="10"/>
    <s v="Oxygen Network"/>
    <s v="Oxygen Network. Oxygen True Crime"/>
    <x v="6"/>
    <n v="0"/>
    <n v="0"/>
  </r>
  <r>
    <x v="41"/>
    <d v="2022-10-01T00:00:00"/>
    <s v="Racing America"/>
    <x v="6"/>
    <s v="Sports Plus"/>
    <s v="Sports Plus with NFL RedZone"/>
    <x v="1"/>
    <n v="0"/>
    <n v="-1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8"/>
    <s v="Addon"/>
    <s v=""/>
    <x v="3"/>
    <n v="0"/>
    <n v="0"/>
  </r>
  <r>
    <x v="41"/>
    <d v="2022-10-01T00:00:00"/>
    <s v="Sling: 4 for $10 Deal"/>
    <x v="14"/>
    <s v="4 for $10 Deal"/>
    <s v=""/>
    <x v="4"/>
    <n v="0"/>
    <n v="-1"/>
  </r>
  <r>
    <x v="41"/>
    <d v="2022-10-01T00:00:00"/>
    <s v="Sling: 4 for $10 Deal"/>
    <x v="15"/>
    <s v="4 for $10 Deal"/>
    <s v=""/>
    <x v="4"/>
    <n v="0"/>
    <n v="-1"/>
  </r>
  <r>
    <x v="41"/>
    <d v="2022-10-01T00:00:00"/>
    <s v="Sling: 4 for $10 Deal"/>
    <x v="30"/>
    <s v="4 for $10 Deal"/>
    <s v=""/>
    <x v="4"/>
    <n v="0"/>
    <n v="-1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8"/>
    <s v="Addon"/>
    <s v=""/>
    <x v="3"/>
    <n v="0"/>
    <n v="0"/>
  </r>
  <r>
    <x v="41"/>
    <d v="2022-10-01T00:00:00"/>
    <s v="Sling: Echoboom Sports"/>
    <x v="14"/>
    <s v="Echoboom Sports"/>
    <s v=""/>
    <x v="4"/>
    <n v="0"/>
    <n v="-1"/>
  </r>
  <r>
    <x v="41"/>
    <d v="2022-10-01T00:00:00"/>
    <s v="Sling: Echoboom Sports"/>
    <x v="15"/>
    <s v="Echoboom Sports"/>
    <s v=""/>
    <x v="4"/>
    <n v="0"/>
    <n v="-1"/>
  </r>
  <r>
    <x v="41"/>
    <d v="2022-10-01T00:00:00"/>
    <s v="Sling: Echoboom Sports"/>
    <x v="30"/>
    <s v="Echoboom Sports"/>
    <s v=""/>
    <x v="4"/>
    <n v="0"/>
    <n v="-1"/>
  </r>
  <r>
    <x v="41"/>
    <d v="2022-10-01T00:00:00"/>
    <s v="Sports Grid"/>
    <x v="11"/>
    <s v="Plus"/>
    <s v="Sports Plus"/>
    <x v="1"/>
    <n v="0"/>
    <n v="-1"/>
  </r>
  <r>
    <x v="41"/>
    <d v="2022-10-01T00:00:00"/>
    <s v="TUDN"/>
    <x v="11"/>
    <s v=""/>
    <s v="Sports Plus"/>
    <x v="0"/>
    <n v="0"/>
    <n v="1"/>
  </r>
  <r>
    <x v="41"/>
    <d v="2022-10-01T00:00:00"/>
    <s v="At Home with Family Handyman"/>
    <x v="7"/>
    <s v=""/>
    <s v="At Home with Family Handyman"/>
    <x v="8"/>
    <n v="0"/>
    <n v="0"/>
  </r>
  <r>
    <x v="41"/>
    <d v="2022-10-01T00:00:00"/>
    <s v="At Home with Family Handyman"/>
    <x v="8"/>
    <s v=""/>
    <s v="Lifestyle"/>
    <x v="3"/>
    <n v="0"/>
    <n v="0"/>
  </r>
  <r>
    <x v="41"/>
    <d v="2022-10-01T00:00:00"/>
    <s v="At Home with Family Handyman"/>
    <x v="6"/>
    <s v=""/>
    <s v="Fubo Extra"/>
    <x v="0"/>
    <n v="0"/>
    <n v="1"/>
  </r>
  <r>
    <x v="41"/>
    <d v="2022-10-01T00:00:00"/>
    <s v="Dekkoo"/>
    <x v="7"/>
    <s v=""/>
    <s v="Dekkoo"/>
    <x v="8"/>
    <n v="0"/>
    <n v="0"/>
  </r>
  <r>
    <x v="41"/>
    <d v="2022-10-01T00:00:00"/>
    <s v="Dekkoo"/>
    <x v="8"/>
    <s v=""/>
    <s v="Lifestyle"/>
    <x v="3"/>
    <n v="0"/>
    <n v="0"/>
  </r>
  <r>
    <x v="41"/>
    <d v="2022-10-01T00:00:00"/>
    <s v="Dekkoo"/>
    <x v="11"/>
    <s v=""/>
    <s v="Dekkoo"/>
    <x v="0"/>
    <n v="0"/>
    <n v="1"/>
  </r>
  <r>
    <x v="41"/>
    <d v="2022-10-01T00:00:00"/>
    <s v="Gaia"/>
    <x v="7"/>
    <s v=""/>
    <s v="Gaia"/>
    <x v="8"/>
    <n v="0"/>
    <n v="0"/>
  </r>
  <r>
    <x v="41"/>
    <d v="2022-10-01T00:00:00"/>
    <s v="Gaia"/>
    <x v="8"/>
    <s v=""/>
    <s v="Lifestyle"/>
    <x v="3"/>
    <n v="0"/>
    <n v="0"/>
  </r>
  <r>
    <x v="41"/>
    <d v="2022-10-01T00:00:00"/>
    <s v="Gaia"/>
    <x v="11"/>
    <s v=""/>
    <s v="Gaia"/>
    <x v="0"/>
    <n v="0"/>
    <n v="1"/>
  </r>
  <r>
    <x v="41"/>
    <d v="2022-10-01T00:00:00"/>
    <s v="Hallmark Yule Log"/>
    <x v="7"/>
    <s v=""/>
    <s v="Hallmark Yule Log"/>
    <x v="8"/>
    <n v="0"/>
    <n v="0"/>
  </r>
  <r>
    <x v="41"/>
    <d v="2022-10-01T00:00:00"/>
    <s v="Hallmark Yule Log"/>
    <x v="8"/>
    <s v=""/>
    <s v="Entertainment"/>
    <x v="3"/>
    <n v="0"/>
    <n v="0"/>
  </r>
  <r>
    <x v="41"/>
    <d v="2022-10-01T00:00:00"/>
    <s v="Hallmark Yule Log"/>
    <x v="29"/>
    <s v=""/>
    <s v="Yes"/>
    <x v="5"/>
    <n v="1"/>
    <n v="0"/>
  </r>
  <r>
    <x v="41"/>
    <d v="2022-10-01T00:00:00"/>
    <s v="Local Now M"/>
    <x v="7"/>
    <s v=""/>
    <s v="Local Now M"/>
    <x v="8"/>
    <n v="0"/>
    <n v="0"/>
  </r>
  <r>
    <x v="41"/>
    <d v="2022-10-01T00:00:00"/>
    <s v="Local Now M"/>
    <x v="10"/>
    <s v=""/>
    <s v="LONOW-M"/>
    <x v="6"/>
    <n v="0"/>
    <n v="0"/>
  </r>
  <r>
    <x v="41"/>
    <d v="2022-10-01T00:00:00"/>
    <s v="Local Now M"/>
    <x v="8"/>
    <s v=""/>
    <s v="News"/>
    <x v="3"/>
    <n v="0"/>
    <n v="0"/>
  </r>
  <r>
    <x v="41"/>
    <d v="2022-10-01T00:00:00"/>
    <s v="Local Now M"/>
    <x v="15"/>
    <s v=""/>
    <s v="Yes"/>
    <x v="5"/>
    <n v="1"/>
    <n v="0"/>
  </r>
  <r>
    <x v="41"/>
    <d v="2022-10-01T00:00:00"/>
    <s v="Local Now M"/>
    <x v="30"/>
    <s v=""/>
    <s v="Yes"/>
    <x v="5"/>
    <n v="1"/>
    <n v="0"/>
  </r>
  <r>
    <x v="41"/>
    <d v="2022-10-01T00:00:00"/>
    <s v="RCN Total"/>
    <x v="7"/>
    <s v=""/>
    <s v="RCN Total"/>
    <x v="8"/>
    <n v="0"/>
    <n v="0"/>
  </r>
  <r>
    <x v="41"/>
    <d v="2022-10-01T00:00:00"/>
    <s v="RCN Total"/>
    <x v="8"/>
    <s v=""/>
    <s v="International"/>
    <x v="3"/>
    <n v="0"/>
    <n v="0"/>
  </r>
  <r>
    <x v="41"/>
    <d v="2022-10-01T00:00:00"/>
    <s v="RCN Total"/>
    <x v="11"/>
    <s v=""/>
    <s v="RCN Total"/>
    <x v="0"/>
    <n v="0"/>
    <n v="1"/>
  </r>
  <r>
    <x v="41"/>
    <d v="2022-10-01T00:00:00"/>
    <s v="Sling: 4 Extras Deal"/>
    <x v="7"/>
    <s v=""/>
    <s v="Sling: 4 Extras Deal"/>
    <x v="11"/>
    <n v="0"/>
    <n v="0"/>
  </r>
  <r>
    <x v="41"/>
    <d v="2022-10-01T00:00:00"/>
    <s v="Sling: 4 Extras Deal"/>
    <x v="8"/>
    <s v=""/>
    <s v="Addon"/>
    <x v="3"/>
    <n v="0"/>
    <n v="0"/>
  </r>
  <r>
    <x v="41"/>
    <d v="2022-10-01T00:00:00"/>
    <s v="Sling: 4 Extras Deal"/>
    <x v="14"/>
    <s v=""/>
    <s v="4 Extras Deal"/>
    <x v="0"/>
    <n v="0"/>
    <n v="1"/>
  </r>
  <r>
    <x v="41"/>
    <d v="2022-10-01T00:00:00"/>
    <s v="Sling: 4 Extras Deal"/>
    <x v="15"/>
    <s v=""/>
    <s v="4 Extras Deal"/>
    <x v="0"/>
    <n v="0"/>
    <n v="1"/>
  </r>
  <r>
    <x v="41"/>
    <d v="2022-10-01T00:00:00"/>
    <s v="Sling: 4 Extras Deal"/>
    <x v="30"/>
    <s v=""/>
    <s v="4 Extras Deal"/>
    <x v="0"/>
    <n v="0"/>
    <n v="1"/>
  </r>
  <r>
    <x v="41"/>
    <d v="2022-10-01T00:00:00"/>
    <s v="Sling: discovery+ (Ad Free)"/>
    <x v="7"/>
    <s v=""/>
    <s v="Sling: discovery+ (Ad Free)"/>
    <x v="11"/>
    <n v="0"/>
    <n v="0"/>
  </r>
  <r>
    <x v="41"/>
    <d v="2022-10-01T00:00:00"/>
    <s v="Sling: discovery+ (Ad Free)"/>
    <x v="8"/>
    <s v=""/>
    <s v="Addon"/>
    <x v="3"/>
    <n v="0"/>
    <n v="0"/>
  </r>
  <r>
    <x v="41"/>
    <d v="2022-10-01T00:00:00"/>
    <s v="Sling: discovery+ (Ad Free)"/>
    <x v="14"/>
    <s v=""/>
    <s v="discovery+ (Ad Free)"/>
    <x v="0"/>
    <n v="0"/>
    <n v="1"/>
  </r>
  <r>
    <x v="41"/>
    <d v="2022-10-01T00:00:00"/>
    <s v="Sling: discovery+ (Ad Free)"/>
    <x v="15"/>
    <s v=""/>
    <s v="discovery+ (Ad Free)"/>
    <x v="0"/>
    <n v="0"/>
    <n v="1"/>
  </r>
  <r>
    <x v="41"/>
    <d v="2022-10-01T00:00:00"/>
    <s v="Sling: discovery+ (Ad Free)"/>
    <x v="30"/>
    <s v=""/>
    <s v="discovery+ (Ad Free)"/>
    <x v="0"/>
    <n v="0"/>
    <n v="1"/>
  </r>
  <r>
    <x v="41"/>
    <d v="2022-10-01T00:00:00"/>
    <s v="Sling: DVR Free"/>
    <x v="7"/>
    <s v=""/>
    <s v="Sling: DVR Free"/>
    <x v="11"/>
    <n v="0"/>
    <n v="0"/>
  </r>
  <r>
    <x v="41"/>
    <d v="2022-10-01T00:00:00"/>
    <s v="Sling: DVR Free"/>
    <x v="8"/>
    <s v=""/>
    <s v="Addon"/>
    <x v="3"/>
    <n v="0"/>
    <n v="0"/>
  </r>
  <r>
    <x v="41"/>
    <d v="2022-10-01T00:00:00"/>
    <s v="Sling: DVR Free"/>
    <x v="14"/>
    <s v=""/>
    <s v="DVR Free"/>
    <x v="0"/>
    <n v="0"/>
    <n v="1"/>
  </r>
  <r>
    <x v="41"/>
    <d v="2022-10-01T00:00:00"/>
    <s v="Sling: DVR Free"/>
    <x v="15"/>
    <s v=""/>
    <s v="DVR Free"/>
    <x v="0"/>
    <n v="0"/>
    <n v="1"/>
  </r>
  <r>
    <x v="41"/>
    <d v="2022-10-01T00:00:00"/>
    <s v="Sling: DVR Free"/>
    <x v="30"/>
    <s v=""/>
    <s v="DVR Free"/>
    <x v="0"/>
    <n v="0"/>
    <n v="1"/>
  </r>
  <r>
    <x v="41"/>
    <d v="2022-10-01T00:00:00"/>
    <s v="WeatherSpy"/>
    <x v="7"/>
    <s v=""/>
    <s v="WeatherSpy"/>
    <x v="8"/>
    <n v="0"/>
    <n v="0"/>
  </r>
  <r>
    <x v="41"/>
    <d v="2022-10-01T00:00:00"/>
    <s v="WeatherSpy"/>
    <x v="8"/>
    <s v=""/>
    <s v="News"/>
    <x v="3"/>
    <n v="0"/>
    <n v="0"/>
  </r>
  <r>
    <x v="41"/>
    <d v="2022-10-01T00:00:00"/>
    <s v="WeatherSpy"/>
    <x v="6"/>
    <s v=""/>
    <s v="Fubo Extra"/>
    <x v="0"/>
    <n v="0"/>
    <n v="1"/>
  </r>
  <r>
    <x v="42"/>
    <d v="2022-11-01T00:00:00"/>
    <s v="AT&amp;T SportsNet Rocky Mountain HD"/>
    <x v="42"/>
    <s v="Yes"/>
    <s v=""/>
    <x v="7"/>
    <n v="-1"/>
    <n v="0"/>
  </r>
  <r>
    <x v="42"/>
    <d v="2022-11-01T00:00:00"/>
    <s v="AT&amp;T SportsNet Rocky Mountain HD"/>
    <x v="43"/>
    <s v="Yes"/>
    <s v=""/>
    <x v="7"/>
    <n v="-1"/>
    <n v="0"/>
  </r>
  <r>
    <x v="42"/>
    <d v="2022-11-01T00:00:00"/>
    <s v="AT&amp;T SportsNet Rocky Mountain HD"/>
    <x v="44"/>
    <s v="Yes"/>
    <s v=""/>
    <x v="7"/>
    <n v="-1"/>
    <n v="0"/>
  </r>
  <r>
    <x v="42"/>
    <d v="2022-11-01T00:00:00"/>
    <s v="Atrecine"/>
    <x v="10"/>
    <s v=""/>
    <s v="Atres Cine"/>
    <x v="6"/>
    <n v="0"/>
    <n v="0"/>
  </r>
  <r>
    <x v="42"/>
    <d v="2022-11-01T00:00:00"/>
    <s v="BBC America"/>
    <x v="41"/>
    <s v="Yes"/>
    <s v=""/>
    <x v="7"/>
    <n v="-1"/>
    <n v="0"/>
  </r>
  <r>
    <x v="42"/>
    <d v="2022-11-01T00:00:00"/>
    <s v="BET"/>
    <x v="41"/>
    <s v="Yes"/>
    <s v=""/>
    <x v="7"/>
    <n v="-1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10"/>
    <s v="BNC"/>
    <s v=""/>
    <x v="6"/>
    <n v="0"/>
    <n v="0"/>
  </r>
  <r>
    <x v="42"/>
    <d v="2022-11-01T00:00:00"/>
    <s v="Black News Channel"/>
    <x v="8"/>
    <s v="News"/>
    <s v=""/>
    <x v="3"/>
    <n v="0"/>
    <n v="0"/>
  </r>
  <r>
    <x v="42"/>
    <d v="2022-11-01T00:00:00"/>
    <s v="Black News Channel"/>
    <x v="41"/>
    <s v="Yes"/>
    <s v=""/>
    <x v="7"/>
    <n v="-1"/>
    <n v="0"/>
  </r>
  <r>
    <x v="42"/>
    <d v="2022-11-01T00:00:00"/>
    <s v="Black News Channel"/>
    <x v="42"/>
    <s v="Yes"/>
    <s v=""/>
    <x v="7"/>
    <n v="-1"/>
    <n v="0"/>
  </r>
  <r>
    <x v="42"/>
    <d v="2022-11-01T00:00:00"/>
    <s v="Black News Channel"/>
    <x v="43"/>
    <s v="Yes"/>
    <s v=""/>
    <x v="7"/>
    <n v="-1"/>
    <n v="0"/>
  </r>
  <r>
    <x v="42"/>
    <d v="2022-11-01T00:00:00"/>
    <s v="Black News Channel"/>
    <x v="44"/>
    <s v="Yes"/>
    <s v=""/>
    <x v="7"/>
    <n v="-1"/>
    <n v="0"/>
  </r>
  <r>
    <x v="42"/>
    <d v="2022-11-01T00:00:00"/>
    <s v="Bloomberg TV"/>
    <x v="41"/>
    <s v="Yes"/>
    <s v=""/>
    <x v="7"/>
    <n v="-1"/>
    <n v="0"/>
  </r>
  <r>
    <x v="42"/>
    <d v="2022-11-01T00:00:00"/>
    <s v="Centroamerica TV"/>
    <x v="6"/>
    <s v="Fubo Latino"/>
    <s v="Latino Plus"/>
    <x v="1"/>
    <n v="0"/>
    <n v="-1"/>
  </r>
  <r>
    <x v="42"/>
    <d v="2022-11-01T00:00:00"/>
    <s v="Cine Sony"/>
    <x v="6"/>
    <s v="Fubo Latino"/>
    <s v="Latino Plus"/>
    <x v="1"/>
    <n v="0"/>
    <n v="-1"/>
  </r>
  <r>
    <x v="42"/>
    <d v="2022-11-01T00:00:00"/>
    <s v="Cinelatino"/>
    <x v="6"/>
    <s v="Fubo Latino"/>
    <s v="Latino Plus"/>
    <x v="1"/>
    <n v="0"/>
    <n v="-1"/>
  </r>
  <r>
    <x v="42"/>
    <d v="2022-11-01T00:00:00"/>
    <s v="Cleo TV"/>
    <x v="41"/>
    <s v="Yes"/>
    <s v=""/>
    <x v="7"/>
    <n v="-1"/>
    <n v="0"/>
  </r>
  <r>
    <x v="42"/>
    <d v="2022-11-01T00:00:00"/>
    <s v="CMT"/>
    <x v="41"/>
    <s v="Yes"/>
    <s v=""/>
    <x v="7"/>
    <n v="-1"/>
    <n v="0"/>
  </r>
  <r>
    <x v="42"/>
    <d v="2022-11-01T00:00:00"/>
    <s v="CNBC"/>
    <x v="41"/>
    <s v="Yes"/>
    <s v=""/>
    <x v="7"/>
    <n v="-1"/>
    <n v="0"/>
  </r>
  <r>
    <x v="42"/>
    <d v="2022-11-01T00:00:00"/>
    <s v="Comedy Central"/>
    <x v="41"/>
    <s v="Yes"/>
    <s v=""/>
    <x v="7"/>
    <n v="-1"/>
    <n v="0"/>
  </r>
  <r>
    <x v="42"/>
    <d v="2022-11-01T00:00:00"/>
    <s v="Comedy TV"/>
    <x v="10"/>
    <s v=""/>
    <s v="Comedy.TV"/>
    <x v="6"/>
    <n v="0"/>
    <n v="0"/>
  </r>
  <r>
    <x v="42"/>
    <d v="2022-11-01T00:00:00"/>
    <s v="Comedy TV"/>
    <x v="18"/>
    <s v=""/>
    <s v="Yes"/>
    <x v="5"/>
    <n v="1"/>
    <n v="0"/>
  </r>
  <r>
    <x v="42"/>
    <d v="2022-11-01T00:00:00"/>
    <s v="CONMEBOL y MAS"/>
    <x v="6"/>
    <s v="Fubo Latino"/>
    <s v="Latino Plus"/>
    <x v="1"/>
    <n v="0"/>
    <n v="-1"/>
  </r>
  <r>
    <x v="42"/>
    <d v="2022-11-01T00:00:00"/>
    <s v="Discovery En Espanol"/>
    <x v="6"/>
    <s v="Fubo Latino"/>
    <s v="Latino Plus"/>
    <x v="1"/>
    <n v="0"/>
    <n v="-1"/>
  </r>
  <r>
    <x v="42"/>
    <d v="2022-11-01T00:00:00"/>
    <s v="Discovery Familia"/>
    <x v="6"/>
    <s v="Fubo Latino"/>
    <s v="Latino Plus"/>
    <x v="1"/>
    <n v="0"/>
    <n v="-1"/>
  </r>
  <r>
    <x v="42"/>
    <d v="2022-11-01T00:00:00"/>
    <s v="El Gourmet"/>
    <x v="6"/>
    <s v="Fubo Latino"/>
    <s v="Latino Plus"/>
    <x v="1"/>
    <n v="0"/>
    <n v="-1"/>
  </r>
  <r>
    <x v="42"/>
    <d v="2022-11-01T00:00:00"/>
    <s v="Eleven Sports"/>
    <x v="6"/>
    <s v="CONMEBOL &amp; More"/>
    <s v="International Sports Plus"/>
    <x v="1"/>
    <n v="0"/>
    <n v="-1"/>
  </r>
  <r>
    <x v="42"/>
    <d v="2022-11-01T00:00:00"/>
    <s v="ESPN 2"/>
    <x v="41"/>
    <s v="Yes"/>
    <s v=""/>
    <x v="7"/>
    <n v="-1"/>
    <n v="0"/>
  </r>
  <r>
    <x v="42"/>
    <d v="2022-11-01T00:00:00"/>
    <s v="ESPN Deportes"/>
    <x v="6"/>
    <s v="Fubo Latino"/>
    <s v="Latino Plus"/>
    <x v="1"/>
    <n v="0"/>
    <n v="-1"/>
  </r>
  <r>
    <x v="42"/>
    <d v="2022-11-01T00:00:00"/>
    <s v="Estrella News"/>
    <x v="6"/>
    <s v="Fubo Latino"/>
    <s v="Latino Plus"/>
    <x v="1"/>
    <n v="0"/>
    <n v="-1"/>
  </r>
  <r>
    <x v="42"/>
    <d v="2022-11-01T00:00:00"/>
    <s v="FanDuel Racing"/>
    <x v="17"/>
    <s v="Premium"/>
    <s v=""/>
    <x v="4"/>
    <n v="0"/>
    <n v="-1"/>
  </r>
  <r>
    <x v="42"/>
    <d v="2022-11-01T00:00:00"/>
    <s v="FanDuel TV"/>
    <x v="17"/>
    <s v="Premium"/>
    <s v=""/>
    <x v="4"/>
    <n v="0"/>
    <n v="-1"/>
  </r>
  <r>
    <x v="42"/>
    <d v="2022-11-01T00:00:00"/>
    <s v="FETV"/>
    <x v="41"/>
    <s v="Yes"/>
    <s v=""/>
    <x v="7"/>
    <n v="-1"/>
    <n v="0"/>
  </r>
  <r>
    <x v="42"/>
    <d v="2022-11-01T00:00:00"/>
    <s v="FETV"/>
    <x v="42"/>
    <s v="Yes"/>
    <s v=""/>
    <x v="7"/>
    <n v="-1"/>
    <n v="0"/>
  </r>
  <r>
    <x v="42"/>
    <d v="2022-11-01T00:00:00"/>
    <s v="FETV"/>
    <x v="43"/>
    <s v="Yes"/>
    <s v=""/>
    <x v="7"/>
    <n v="-1"/>
    <n v="0"/>
  </r>
  <r>
    <x v="42"/>
    <d v="2022-11-01T00:00:00"/>
    <s v="FETV"/>
    <x v="44"/>
    <s v="Yes"/>
    <s v=""/>
    <x v="7"/>
    <n v="-1"/>
    <n v="0"/>
  </r>
  <r>
    <x v="42"/>
    <d v="2022-11-01T00:00:00"/>
    <s v="Fox Business"/>
    <x v="41"/>
    <s v="Yes"/>
    <s v=""/>
    <x v="7"/>
    <n v="-1"/>
    <n v="0"/>
  </r>
  <r>
    <x v="42"/>
    <d v="2022-11-01T00:00:00"/>
    <s v="Fox Deportes"/>
    <x v="6"/>
    <s v="Fubo Latino"/>
    <s v="Latino Plus"/>
    <x v="1"/>
    <n v="0"/>
    <n v="-1"/>
  </r>
  <r>
    <x v="42"/>
    <d v="2022-11-01T00:00:00"/>
    <s v="Fox Nation"/>
    <x v="6"/>
    <s v=""/>
    <s v="Fox Nation"/>
    <x v="0"/>
    <n v="0"/>
    <n v="1"/>
  </r>
  <r>
    <x v="42"/>
    <d v="2022-11-01T00:00:00"/>
    <s v="Fox News"/>
    <x v="41"/>
    <s v="Yes"/>
    <s v=""/>
    <x v="7"/>
    <n v="-1"/>
    <n v="0"/>
  </r>
  <r>
    <x v="42"/>
    <d v="2022-11-01T00:00:00"/>
    <s v="Fox Soccer Plus"/>
    <x v="6"/>
    <s v="CONMEBOL &amp; More"/>
    <s v="International Sports Plus"/>
    <x v="1"/>
    <n v="0"/>
    <n v="-1"/>
  </r>
  <r>
    <x v="42"/>
    <d v="2022-11-01T00:00:00"/>
    <s v="Fubo Latino Network"/>
    <x v="6"/>
    <s v="Fubo Latino"/>
    <s v="Latino Plus"/>
    <x v="1"/>
    <n v="0"/>
    <n v="-1"/>
  </r>
  <r>
    <x v="42"/>
    <d v="2022-11-01T00:00:00"/>
    <s v="Fuse"/>
    <x v="6"/>
    <s v="Fubo Extra"/>
    <s v=""/>
    <x v="4"/>
    <n v="0"/>
    <n v="-1"/>
  </r>
  <r>
    <x v="42"/>
    <d v="2022-11-01T00:00:00"/>
    <s v="G4"/>
    <x v="10"/>
    <s v="G4TV"/>
    <s v=""/>
    <x v="6"/>
    <n v="0"/>
    <n v="0"/>
  </r>
  <r>
    <x v="42"/>
    <d v="2022-11-01T00:00:00"/>
    <s v="G4"/>
    <x v="11"/>
    <s v="Yes"/>
    <s v=""/>
    <x v="7"/>
    <n v="-1"/>
    <n v="0"/>
  </r>
  <r>
    <x v="42"/>
    <d v="2022-11-01T00:00:00"/>
    <s v="Globo"/>
    <x v="41"/>
    <s v="Brazillian (Portuguese)"/>
    <s v="Brazilian (Portuguese)"/>
    <x v="1"/>
    <n v="0"/>
    <n v="-1"/>
  </r>
  <r>
    <x v="42"/>
    <d v="2022-11-01T00:00:00"/>
    <s v="Globo"/>
    <x v="42"/>
    <s v="Brazillian (Portuguese)"/>
    <s v="Brazilian (Portuguese)"/>
    <x v="1"/>
    <n v="0"/>
    <n v="-1"/>
  </r>
  <r>
    <x v="42"/>
    <d v="2022-11-01T00:00:00"/>
    <s v="Globo"/>
    <x v="43"/>
    <s v="Brazillian (Portuguese)"/>
    <s v="Brazilian (Portuguese)"/>
    <x v="1"/>
    <n v="0"/>
    <n v="-1"/>
  </r>
  <r>
    <x v="42"/>
    <d v="2022-11-01T00:00:00"/>
    <s v="Globo"/>
    <x v="44"/>
    <s v="Brazillian (Portuguese)"/>
    <s v="Brazilian (Portuguese)"/>
    <x v="1"/>
    <n v="0"/>
    <n v="-1"/>
  </r>
  <r>
    <x v="42"/>
    <d v="2022-11-01T00:00:00"/>
    <s v="GolTV"/>
    <x v="6"/>
    <s v="CONMEBOL &amp; More"/>
    <s v="International Sports Plus"/>
    <x v="1"/>
    <n v="0"/>
    <n v="-1"/>
  </r>
  <r>
    <x v="42"/>
    <d v="2022-11-01T00:00:00"/>
    <s v="GolTV Spanish"/>
    <x v="6"/>
    <s v="Fubo Latino"/>
    <s v="Latino Plus"/>
    <x v="1"/>
    <n v="0"/>
    <n v="-1"/>
  </r>
  <r>
    <x v="42"/>
    <d v="2022-11-01T00:00:00"/>
    <s v="Hallmark"/>
    <x v="41"/>
    <s v="Yes"/>
    <s v=""/>
    <x v="7"/>
    <n v="-1"/>
    <n v="0"/>
  </r>
  <r>
    <x v="42"/>
    <d v="2022-11-01T00:00:00"/>
    <s v="Hallmark"/>
    <x v="18"/>
    <s v=""/>
    <s v="Yes"/>
    <x v="5"/>
    <n v="1"/>
    <n v="0"/>
  </r>
  <r>
    <x v="42"/>
    <d v="2022-11-01T00:00:00"/>
    <s v="Hallmark Drama"/>
    <x v="18"/>
    <s v=""/>
    <s v="Entertainment"/>
    <x v="0"/>
    <n v="0"/>
    <n v="1"/>
  </r>
  <r>
    <x v="42"/>
    <d v="2022-11-01T00:00:00"/>
    <s v="Hallmark Movies &amp; Mysteries"/>
    <x v="42"/>
    <s v="Movies Extra Pack"/>
    <s v=""/>
    <x v="4"/>
    <n v="0"/>
    <n v="-1"/>
  </r>
  <r>
    <x v="42"/>
    <d v="2022-11-01T00:00:00"/>
    <s v="Hallmark Movies &amp; Mysteries"/>
    <x v="43"/>
    <s v="Movies Extra Pack"/>
    <s v=""/>
    <x v="4"/>
    <n v="0"/>
    <n v="-1"/>
  </r>
  <r>
    <x v="42"/>
    <d v="2022-11-01T00:00:00"/>
    <s v="Hallmark Movies &amp; Mysteries"/>
    <x v="18"/>
    <s v=""/>
    <s v="Yes"/>
    <x v="5"/>
    <n v="1"/>
    <n v="0"/>
  </r>
  <r>
    <x v="42"/>
    <d v="2022-11-01T00:00:00"/>
    <s v="HGTV"/>
    <x v="41"/>
    <s v="Yes"/>
    <s v=""/>
    <x v="7"/>
    <n v="-1"/>
    <n v="0"/>
  </r>
  <r>
    <x v="42"/>
    <d v="2022-11-01T00:00:00"/>
    <s v="Hogar De HGTV"/>
    <x v="6"/>
    <s v="Fubo Latino"/>
    <s v="Latino Plus"/>
    <x v="1"/>
    <n v="0"/>
    <n v="-1"/>
  </r>
  <r>
    <x v="42"/>
    <d v="2022-11-01T00:00:00"/>
    <s v="IFC"/>
    <x v="41"/>
    <s v="Yes"/>
    <s v=""/>
    <x v="7"/>
    <n v="-1"/>
    <n v="0"/>
  </r>
  <r>
    <x v="42"/>
    <d v="2022-11-01T00:00:00"/>
    <s v="Insight TV"/>
    <x v="10"/>
    <s v=""/>
    <s v="INFAST"/>
    <x v="6"/>
    <n v="0"/>
    <n v="0"/>
  </r>
  <r>
    <x v="42"/>
    <d v="2022-11-01T00:00:00"/>
    <s v="Insight TV"/>
    <x v="6"/>
    <s v="Adventure Plus"/>
    <s v="Yes"/>
    <x v="10"/>
    <n v="1"/>
    <n v="-1"/>
  </r>
  <r>
    <x v="42"/>
    <d v="2022-11-01T00:00:00"/>
    <s v="Insp"/>
    <x v="41"/>
    <s v=""/>
    <s v="Movies Extra Pack"/>
    <x v="0"/>
    <n v="0"/>
    <n v="1"/>
  </r>
  <r>
    <x v="42"/>
    <d v="2022-11-01T00:00:00"/>
    <s v="Insp"/>
    <x v="42"/>
    <s v=""/>
    <s v="Movies Extra Pack"/>
    <x v="0"/>
    <n v="0"/>
    <n v="1"/>
  </r>
  <r>
    <x v="42"/>
    <d v="2022-11-01T00:00:00"/>
    <s v="Insp"/>
    <x v="43"/>
    <s v=""/>
    <s v="Movies Extra Pack"/>
    <x v="0"/>
    <n v="0"/>
    <n v="1"/>
  </r>
  <r>
    <x v="42"/>
    <d v="2022-11-01T00:00:00"/>
    <s v="Insp"/>
    <x v="44"/>
    <s v=""/>
    <s v="Yes"/>
    <x v="5"/>
    <n v="1"/>
    <n v="0"/>
  </r>
  <r>
    <x v="42"/>
    <d v="2022-11-01T00:00:00"/>
    <s v="Investigation Discovery"/>
    <x v="41"/>
    <s v="Yes"/>
    <s v=""/>
    <x v="7"/>
    <n v="-1"/>
    <n v="0"/>
  </r>
  <r>
    <x v="42"/>
    <d v="2022-11-01T00:00:00"/>
    <s v="ION TV"/>
    <x v="41"/>
    <s v="Yes"/>
    <s v=""/>
    <x v="7"/>
    <n v="-1"/>
    <n v="0"/>
  </r>
  <r>
    <x v="42"/>
    <d v="2022-11-01T00:00:00"/>
    <s v="Más Chic"/>
    <x v="6"/>
    <s v="Fubo Latino"/>
    <s v="Latino Plus"/>
    <x v="1"/>
    <n v="0"/>
    <n v="-1"/>
  </r>
  <r>
    <x v="42"/>
    <d v="2022-11-01T00:00:00"/>
    <s v="MGM"/>
    <x v="7"/>
    <s v="MGM"/>
    <s v=""/>
    <x v="2"/>
    <n v="0"/>
    <n v="0"/>
  </r>
  <r>
    <x v="42"/>
    <d v="2022-11-01T00:00:00"/>
    <s v="MGM"/>
    <x v="7"/>
    <s v="MGM"/>
    <s v=""/>
    <x v="2"/>
    <n v="0"/>
    <n v="0"/>
  </r>
  <r>
    <x v="42"/>
    <d v="2022-11-01T00:00:00"/>
    <s v="MGM"/>
    <x v="8"/>
    <s v="Movies"/>
    <s v=""/>
    <x v="3"/>
    <n v="0"/>
    <n v="0"/>
  </r>
  <r>
    <x v="42"/>
    <d v="2022-11-01T00:00:00"/>
    <s v="MGM"/>
    <x v="26"/>
    <s v="Movies &amp; More"/>
    <s v=""/>
    <x v="4"/>
    <n v="0"/>
    <n v="-1"/>
  </r>
  <r>
    <x v="42"/>
    <d v="2022-11-01T00:00:00"/>
    <s v="MGM"/>
    <x v="41"/>
    <s v="Movies Extra Pack"/>
    <s v=""/>
    <x v="4"/>
    <n v="0"/>
    <n v="-1"/>
  </r>
  <r>
    <x v="42"/>
    <d v="2022-11-01T00:00:00"/>
    <s v="MGM"/>
    <x v="42"/>
    <s v="Movies Extra Pack"/>
    <s v=""/>
    <x v="4"/>
    <n v="0"/>
    <n v="-1"/>
  </r>
  <r>
    <x v="42"/>
    <d v="2022-11-01T00:00:00"/>
    <s v="MGM"/>
    <x v="43"/>
    <s v="Movies Extra Pack"/>
    <s v=""/>
    <x v="4"/>
    <n v="0"/>
    <n v="-1"/>
  </r>
  <r>
    <x v="42"/>
    <d v="2022-11-01T00:00:00"/>
    <s v="MGM"/>
    <x v="44"/>
    <s v="Yes"/>
    <s v=""/>
    <x v="7"/>
    <n v="-1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8"/>
    <s v="Regional Sports"/>
    <s v=""/>
    <x v="3"/>
    <n v="0"/>
    <n v="0"/>
  </r>
  <r>
    <x v="42"/>
    <d v="2022-11-01T00:00:00"/>
    <s v="MSG Plus"/>
    <x v="42"/>
    <s v="Yes"/>
    <s v=""/>
    <x v="7"/>
    <n v="-1"/>
    <n v="0"/>
  </r>
  <r>
    <x v="42"/>
    <d v="2022-11-01T00:00:00"/>
    <s v="MSG Plus"/>
    <x v="43"/>
    <s v="Yes"/>
    <s v=""/>
    <x v="7"/>
    <n v="-1"/>
    <n v="0"/>
  </r>
  <r>
    <x v="42"/>
    <d v="2022-11-01T00:00:00"/>
    <s v="MSG Plus"/>
    <x v="44"/>
    <s v="Yes"/>
    <s v=""/>
    <x v="7"/>
    <n v="-1"/>
    <n v="0"/>
  </r>
  <r>
    <x v="42"/>
    <d v="2022-11-01T00:00:00"/>
    <s v="MTV Tres"/>
    <x v="6"/>
    <s v="Fubo Latino"/>
    <s v="Latino Plus"/>
    <x v="1"/>
    <n v="0"/>
    <n v="-1"/>
  </r>
  <r>
    <x v="42"/>
    <d v="2022-11-01T00:00:00"/>
    <s v="MTV2"/>
    <x v="41"/>
    <s v="Yes"/>
    <s v=""/>
    <x v="7"/>
    <n v="-1"/>
    <n v="0"/>
  </r>
  <r>
    <x v="42"/>
    <d v="2022-11-01T00:00:00"/>
    <s v="Nat Geo Mundo"/>
    <x v="6"/>
    <s v="Fubo Latino"/>
    <s v="Latino Plus"/>
    <x v="1"/>
    <n v="0"/>
    <n v="-1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10"/>
    <s v="National Geographic Korea"/>
    <s v=""/>
    <x v="6"/>
    <n v="0"/>
    <n v="0"/>
  </r>
  <r>
    <x v="42"/>
    <d v="2022-11-01T00:00:00"/>
    <s v="National Geographic Channel Korea"/>
    <x v="8"/>
    <s v="International"/>
    <s v=""/>
    <x v="3"/>
    <n v="0"/>
    <n v="0"/>
  </r>
  <r>
    <x v="42"/>
    <d v="2022-11-01T00:00:00"/>
    <s v="National Geographic Channel Korea"/>
    <x v="41"/>
    <s v="Korean"/>
    <s v=""/>
    <x v="4"/>
    <n v="0"/>
    <n v="-1"/>
  </r>
  <r>
    <x v="42"/>
    <d v="2022-11-01T00:00:00"/>
    <s v="National Geographic Channel Korea"/>
    <x v="42"/>
    <s v="Korean"/>
    <s v=""/>
    <x v="4"/>
    <n v="0"/>
    <n v="-1"/>
  </r>
  <r>
    <x v="42"/>
    <d v="2022-11-01T00:00:00"/>
    <s v="National Geographic Channel Korea"/>
    <x v="43"/>
    <s v="Korean"/>
    <s v=""/>
    <x v="4"/>
    <n v="0"/>
    <n v="-1"/>
  </r>
  <r>
    <x v="42"/>
    <d v="2022-11-01T00:00:00"/>
    <s v="National Geographic Channel Korea"/>
    <x v="44"/>
    <s v="Korean"/>
    <s v=""/>
    <x v="4"/>
    <n v="0"/>
    <n v="-1"/>
  </r>
  <r>
    <x v="42"/>
    <d v="2022-11-01T00:00:00"/>
    <s v="Newsmax"/>
    <x v="41"/>
    <s v="Yes"/>
    <s v=""/>
    <x v="7"/>
    <n v="-1"/>
    <n v="0"/>
  </r>
  <r>
    <x v="42"/>
    <d v="2022-11-01T00:00:00"/>
    <s v="Nuestra Tele"/>
    <x v="6"/>
    <s v="Fubo Latino"/>
    <s v="Latino Plus"/>
    <x v="1"/>
    <n v="0"/>
    <n v="-1"/>
  </r>
  <r>
    <x v="42"/>
    <d v="2022-11-01T00:00:00"/>
    <s v="Ovation"/>
    <x v="41"/>
    <s v=""/>
    <s v="Yes"/>
    <x v="5"/>
    <n v="1"/>
    <n v="0"/>
  </r>
  <r>
    <x v="42"/>
    <d v="2022-11-01T00:00:00"/>
    <s v="Ovation"/>
    <x v="42"/>
    <s v="Yes"/>
    <s v=""/>
    <x v="7"/>
    <n v="-1"/>
    <n v="0"/>
  </r>
  <r>
    <x v="42"/>
    <d v="2022-11-01T00:00:00"/>
    <s v="Pasiones"/>
    <x v="6"/>
    <s v="Fubo Latino"/>
    <s v="Latino Plus"/>
    <x v="1"/>
    <n v="0"/>
    <n v="-1"/>
  </r>
  <r>
    <x v="42"/>
    <d v="2022-11-01T00:00:00"/>
    <s v="PokerGO"/>
    <x v="11"/>
    <s v=""/>
    <s v="PokerGo"/>
    <x v="0"/>
    <n v="0"/>
    <n v="1"/>
  </r>
  <r>
    <x v="42"/>
    <d v="2022-11-01T00:00:00"/>
    <s v="POPSUGAR"/>
    <x v="7"/>
    <s v="POPSUGAR"/>
    <s v=""/>
    <x v="2"/>
    <n v="0"/>
    <n v="0"/>
  </r>
  <r>
    <x v="42"/>
    <d v="2022-11-01T00:00:00"/>
    <s v="POPSUGAR"/>
    <x v="7"/>
    <s v="POPSUGAR"/>
    <s v=""/>
    <x v="2"/>
    <n v="0"/>
    <n v="0"/>
  </r>
  <r>
    <x v="42"/>
    <d v="2022-11-01T00:00:00"/>
    <s v="POPSUGAR"/>
    <x v="8"/>
    <s v="Entertainment"/>
    <s v=""/>
    <x v="3"/>
    <n v="0"/>
    <n v="0"/>
  </r>
  <r>
    <x v="42"/>
    <d v="2022-11-01T00:00:00"/>
    <s v="POPSUGAR"/>
    <x v="14"/>
    <s v="discovery+"/>
    <s v=""/>
    <x v="4"/>
    <n v="0"/>
    <n v="-1"/>
  </r>
  <r>
    <x v="42"/>
    <d v="2022-11-01T00:00:00"/>
    <s v="POPSUGAR"/>
    <x v="15"/>
    <s v="discovery+"/>
    <s v=""/>
    <x v="4"/>
    <n v="0"/>
    <n v="-1"/>
  </r>
  <r>
    <x v="42"/>
    <d v="2022-11-01T00:00:00"/>
    <s v="POPSUGAR"/>
    <x v="30"/>
    <s v="discovery+"/>
    <s v=""/>
    <x v="4"/>
    <n v="0"/>
    <n v="-1"/>
  </r>
  <r>
    <x v="42"/>
    <d v="2022-11-01T00:00:00"/>
    <s v="Real Madrid TV"/>
    <x v="6"/>
    <s v="CONMEBOL &amp; More"/>
    <s v="International Sports Plus"/>
    <x v="1"/>
    <n v="0"/>
    <n v="-1"/>
  </r>
  <r>
    <x v="42"/>
    <d v="2022-11-01T00:00:00"/>
    <s v="Reelz"/>
    <x v="41"/>
    <s v="Yes"/>
    <s v=""/>
    <x v="7"/>
    <n v="-1"/>
    <n v="0"/>
  </r>
  <r>
    <x v="42"/>
    <d v="2022-11-01T00:00:00"/>
    <s v="Revolt"/>
    <x v="41"/>
    <s v=""/>
    <s v="Yes"/>
    <x v="5"/>
    <n v="1"/>
    <n v="0"/>
  </r>
  <r>
    <x v="42"/>
    <d v="2022-11-01T00:00:00"/>
    <s v="Revolt"/>
    <x v="42"/>
    <s v="Yes"/>
    <s v=""/>
    <x v="7"/>
    <n v="-1"/>
    <n v="0"/>
  </r>
  <r>
    <x v="42"/>
    <d v="2022-11-01T00:00:00"/>
    <s v="RFD-TV"/>
    <x v="41"/>
    <s v="Yes"/>
    <s v=""/>
    <x v="7"/>
    <n v="-1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10"/>
    <s v="Shorts TV HD"/>
    <s v=""/>
    <x v="6"/>
    <n v="0"/>
    <n v="0"/>
  </r>
  <r>
    <x v="42"/>
    <d v="2022-11-01T00:00:00"/>
    <s v="ShortsTV HD"/>
    <x v="8"/>
    <s v="Movies"/>
    <s v=""/>
    <x v="3"/>
    <n v="0"/>
    <n v="0"/>
  </r>
  <r>
    <x v="42"/>
    <d v="2022-11-01T00:00:00"/>
    <s v="ShortsTV HD"/>
    <x v="41"/>
    <s v="Movies Extra Pack"/>
    <s v=""/>
    <x v="4"/>
    <n v="0"/>
    <n v="-1"/>
  </r>
  <r>
    <x v="42"/>
    <d v="2022-11-01T00:00:00"/>
    <s v="ShortsTV HD"/>
    <x v="42"/>
    <s v="Movies Extra Pack"/>
    <s v=""/>
    <x v="4"/>
    <n v="0"/>
    <n v="-1"/>
  </r>
  <r>
    <x v="42"/>
    <d v="2022-11-01T00:00:00"/>
    <s v="ShortsTV HD"/>
    <x v="43"/>
    <s v="Movies Extra Pack"/>
    <s v=""/>
    <x v="4"/>
    <n v="0"/>
    <n v="-1"/>
  </r>
  <r>
    <x v="42"/>
    <d v="2022-11-01T00:00:00"/>
    <s v="ShortsTV HD"/>
    <x v="44"/>
    <s v="Yes"/>
    <s v=""/>
    <x v="7"/>
    <n v="-1"/>
    <n v="0"/>
  </r>
  <r>
    <x v="42"/>
    <d v="2022-11-01T00:00:00"/>
    <s v="SporTV"/>
    <x v="41"/>
    <s v="Brazillian (Portuguese)"/>
    <s v="Brazilian (Portuguese)"/>
    <x v="1"/>
    <n v="0"/>
    <n v="-1"/>
  </r>
  <r>
    <x v="42"/>
    <d v="2022-11-01T00:00:00"/>
    <s v="SporTV"/>
    <x v="42"/>
    <s v="Brazillian (Portuguese)"/>
    <s v="Brazilian (Portuguese)"/>
    <x v="1"/>
    <n v="0"/>
    <n v="-1"/>
  </r>
  <r>
    <x v="42"/>
    <d v="2022-11-01T00:00:00"/>
    <s v="SporTV"/>
    <x v="43"/>
    <s v="Brazillian (Portuguese)"/>
    <s v="Brazilian (Portuguese)"/>
    <x v="1"/>
    <n v="0"/>
    <n v="-1"/>
  </r>
  <r>
    <x v="42"/>
    <d v="2022-11-01T00:00:00"/>
    <s v="SporTV"/>
    <x v="44"/>
    <s v="Brazillian (Portuguese)"/>
    <s v="Brazilian (Portuguese)"/>
    <x v="1"/>
    <n v="0"/>
    <n v="-1"/>
  </r>
  <r>
    <x v="42"/>
    <d v="2022-11-01T00:00:00"/>
    <s v="STARZ Cinema"/>
    <x v="41"/>
    <s v=""/>
    <s v="Starz"/>
    <x v="0"/>
    <n v="0"/>
    <n v="1"/>
  </r>
  <r>
    <x v="42"/>
    <d v="2022-11-01T00:00:00"/>
    <s v="STARZ Cinema"/>
    <x v="42"/>
    <s v=""/>
    <s v="Starz"/>
    <x v="0"/>
    <n v="0"/>
    <n v="1"/>
  </r>
  <r>
    <x v="42"/>
    <d v="2022-11-01T00:00:00"/>
    <s v="STARZ Cinema"/>
    <x v="43"/>
    <s v=""/>
    <s v="Starz"/>
    <x v="0"/>
    <n v="0"/>
    <n v="1"/>
  </r>
  <r>
    <x v="42"/>
    <d v="2022-11-01T00:00:00"/>
    <s v="STARZ Cinema"/>
    <x v="44"/>
    <s v=""/>
    <s v="Yes"/>
    <x v="5"/>
    <n v="1"/>
    <n v="0"/>
  </r>
  <r>
    <x v="42"/>
    <d v="2022-11-01T00:00:00"/>
    <s v="Starz Edge"/>
    <x v="43"/>
    <s v="Yes"/>
    <s v="Starz"/>
    <x v="9"/>
    <n v="-1"/>
    <n v="1"/>
  </r>
  <r>
    <x v="42"/>
    <d v="2022-11-01T00:00:00"/>
    <s v="Starz Encore Español"/>
    <x v="43"/>
    <s v="Yes"/>
    <s v="Starz"/>
    <x v="9"/>
    <n v="-1"/>
    <n v="1"/>
  </r>
  <r>
    <x v="42"/>
    <d v="2022-11-01T00:00:00"/>
    <s v="Tastemade en Espanol"/>
    <x v="6"/>
    <s v="Fubo Latino"/>
    <s v=""/>
    <x v="4"/>
    <n v="0"/>
    <n v="-1"/>
  </r>
  <r>
    <x v="42"/>
    <d v="2022-11-01T00:00:00"/>
    <s v="Telefe"/>
    <x v="6"/>
    <s v="Fubo Latino"/>
    <s v="Latino Plus"/>
    <x v="1"/>
    <n v="0"/>
    <n v="-1"/>
  </r>
  <r>
    <x v="42"/>
    <d v="2022-11-01T00:00:00"/>
    <s v="The Elvis Presley Channel"/>
    <x v="10"/>
    <s v=""/>
    <s v="Elvis Presley Channel"/>
    <x v="6"/>
    <n v="0"/>
    <n v="0"/>
  </r>
  <r>
    <x v="42"/>
    <d v="2022-11-01T00:00:00"/>
    <s v="Tigo Sports"/>
    <x v="6"/>
    <s v="CONMEBOL &amp; More"/>
    <s v="International Sports Plus"/>
    <x v="1"/>
    <n v="0"/>
    <n v="-1"/>
  </r>
  <r>
    <x v="42"/>
    <d v="2022-11-01T00:00:00"/>
    <s v="TUDN"/>
    <x v="41"/>
    <s v=""/>
    <s v="Espanol"/>
    <x v="0"/>
    <n v="0"/>
    <n v="1"/>
  </r>
  <r>
    <x v="42"/>
    <d v="2022-11-01T00:00:00"/>
    <s v="TUDN"/>
    <x v="42"/>
    <s v=""/>
    <s v="Espanol"/>
    <x v="0"/>
    <n v="0"/>
    <n v="1"/>
  </r>
  <r>
    <x v="42"/>
    <d v="2022-11-01T00:00:00"/>
    <s v="TV Dominicana"/>
    <x v="6"/>
    <s v="Fubo Latino"/>
    <s v="Latino Plus"/>
    <x v="1"/>
    <n v="0"/>
    <n v="-1"/>
  </r>
  <r>
    <x v="42"/>
    <d v="2022-11-01T00:00:00"/>
    <s v="Ty C TV"/>
    <x v="6"/>
    <s v="Fubo Latino"/>
    <s v="Latino Plus"/>
    <x v="1"/>
    <n v="0"/>
    <n v="-1"/>
  </r>
  <r>
    <x v="42"/>
    <d v="2022-11-01T00:00:00"/>
    <s v="Unbeaten"/>
    <x v="6"/>
    <s v=""/>
    <s v="Sports Plus with NFL RedZone"/>
    <x v="0"/>
    <n v="0"/>
    <n v="1"/>
  </r>
  <r>
    <x v="42"/>
    <d v="2022-11-01T00:00:00"/>
    <s v="Unimas"/>
    <x v="41"/>
    <s v=""/>
    <s v="Espanol"/>
    <x v="0"/>
    <n v="0"/>
    <n v="1"/>
  </r>
  <r>
    <x v="42"/>
    <d v="2022-11-01T00:00:00"/>
    <s v="Universo"/>
    <x v="41"/>
    <s v=""/>
    <s v="Espanol"/>
    <x v="0"/>
    <n v="0"/>
    <n v="1"/>
  </r>
  <r>
    <x v="42"/>
    <d v="2022-11-01T00:00:00"/>
    <s v="Universo"/>
    <x v="42"/>
    <s v=""/>
    <s v="Espanol"/>
    <x v="0"/>
    <n v="0"/>
    <n v="1"/>
  </r>
  <r>
    <x v="42"/>
    <d v="2022-11-01T00:00:00"/>
    <s v="VSIN"/>
    <x v="6"/>
    <s v="Sports Plus with NFL RedZone"/>
    <s v=""/>
    <x v="4"/>
    <n v="0"/>
    <n v="-1"/>
  </r>
  <r>
    <x v="42"/>
    <d v="2022-11-01T00:00:00"/>
    <s v="WAPA America"/>
    <x v="6"/>
    <s v="Fubo Latino"/>
    <s v="Latino Plus"/>
    <x v="1"/>
    <n v="0"/>
    <n v="-1"/>
  </r>
  <r>
    <x v="42"/>
    <d v="2022-11-01T00:00:00"/>
    <s v="Weather Channel"/>
    <x v="18"/>
    <s v=""/>
    <s v="Yes"/>
    <x v="5"/>
    <n v="1"/>
    <n v="0"/>
  </r>
  <r>
    <x v="42"/>
    <d v="2022-11-01T00:00:00"/>
    <s v="Weather Channel Espanol"/>
    <x v="6"/>
    <s v="Fubo Latino"/>
    <s v="Latino Plus"/>
    <x v="1"/>
    <n v="0"/>
    <n v="-1"/>
  </r>
  <r>
    <x v="42"/>
    <d v="2022-11-01T00:00:00"/>
    <s v="Deck the Hallmark"/>
    <x v="7"/>
    <s v=""/>
    <s v="Deck the Hallmark"/>
    <x v="8"/>
    <n v="0"/>
    <n v="0"/>
  </r>
  <r>
    <x v="42"/>
    <d v="2022-11-01T00:00:00"/>
    <s v="Deck the Hallmark"/>
    <x v="8"/>
    <s v=""/>
    <s v="Entertainment"/>
    <x v="3"/>
    <n v="0"/>
    <n v="0"/>
  </r>
  <r>
    <x v="42"/>
    <d v="2022-11-01T00:00:00"/>
    <s v="Deck the Hallmark"/>
    <x v="26"/>
    <s v=""/>
    <s v="Yes"/>
    <x v="5"/>
    <n v="1"/>
    <n v="0"/>
  </r>
  <r>
    <x v="42"/>
    <d v="2022-11-01T00:00:00"/>
    <s v="discovery+"/>
    <x v="7"/>
    <s v=""/>
    <s v="discovery+"/>
    <x v="8"/>
    <n v="0"/>
    <n v="0"/>
  </r>
  <r>
    <x v="42"/>
    <d v="2022-11-01T00:00:00"/>
    <s v="discovery+"/>
    <x v="8"/>
    <s v=""/>
    <s v="Entertainment"/>
    <x v="3"/>
    <n v="0"/>
    <n v="0"/>
  </r>
  <r>
    <x v="42"/>
    <d v="2022-11-01T00:00:00"/>
    <s v="discovery+"/>
    <x v="14"/>
    <s v=""/>
    <s v="discovery+"/>
    <x v="0"/>
    <n v="0"/>
    <n v="1"/>
  </r>
  <r>
    <x v="42"/>
    <d v="2022-11-01T00:00:00"/>
    <s v="discovery+"/>
    <x v="15"/>
    <s v=""/>
    <s v="discovery+"/>
    <x v="0"/>
    <n v="0"/>
    <n v="1"/>
  </r>
  <r>
    <x v="42"/>
    <d v="2022-11-01T00:00:00"/>
    <s v="discovery+"/>
    <x v="30"/>
    <s v=""/>
    <s v="discovery+"/>
    <x v="0"/>
    <n v="0"/>
    <n v="1"/>
  </r>
  <r>
    <x v="42"/>
    <d v="2022-11-01T00:00:00"/>
    <s v="INTROUBLE"/>
    <x v="7"/>
    <s v=""/>
    <s v="INTROUBLE"/>
    <x v="8"/>
    <n v="0"/>
    <n v="0"/>
  </r>
  <r>
    <x v="42"/>
    <d v="2022-11-01T00:00:00"/>
    <s v="INTROUBLE"/>
    <x v="8"/>
    <s v=""/>
    <s v="Entertainment"/>
    <x v="3"/>
    <n v="0"/>
    <n v="0"/>
  </r>
  <r>
    <x v="42"/>
    <d v="2022-11-01T00:00:00"/>
    <s v="INTROUBLE"/>
    <x v="6"/>
    <s v=""/>
    <s v="Adventure Plus"/>
    <x v="0"/>
    <n v="0"/>
    <n v="1"/>
  </r>
  <r>
    <x v="42"/>
    <d v="2022-11-01T00:00:00"/>
    <s v="INWONDER"/>
    <x v="7"/>
    <s v=""/>
    <s v="INWONDER"/>
    <x v="8"/>
    <n v="0"/>
    <n v="0"/>
  </r>
  <r>
    <x v="42"/>
    <d v="2022-11-01T00:00:00"/>
    <s v="INWONDER"/>
    <x v="8"/>
    <s v=""/>
    <s v="Entertainment"/>
    <x v="3"/>
    <n v="0"/>
    <n v="0"/>
  </r>
  <r>
    <x v="42"/>
    <d v="2022-11-01T00:00:00"/>
    <s v="INWONDER"/>
    <x v="6"/>
    <s v=""/>
    <s v="Adventure Plus"/>
    <x v="0"/>
    <n v="0"/>
    <n v="1"/>
  </r>
  <r>
    <x v="42"/>
    <d v="2022-11-01T00:00:00"/>
    <s v="Jewelry TV"/>
    <x v="7"/>
    <s v=""/>
    <s v="Jewelry TV"/>
    <x v="8"/>
    <n v="0"/>
    <n v="0"/>
  </r>
  <r>
    <x v="42"/>
    <d v="2022-11-01T00:00:00"/>
    <s v="Jewelry TV"/>
    <x v="8"/>
    <s v=""/>
    <s v="Lifestyle"/>
    <x v="3"/>
    <n v="0"/>
    <n v="0"/>
  </r>
  <r>
    <x v="42"/>
    <d v="2022-11-01T00:00:00"/>
    <s v="Jewelry TV"/>
    <x v="41"/>
    <s v=""/>
    <s v="Yes"/>
    <x v="5"/>
    <n v="1"/>
    <n v="0"/>
  </r>
  <r>
    <x v="42"/>
    <d v="2022-11-01T00:00:00"/>
    <s v="Jewelry TV"/>
    <x v="42"/>
    <s v=""/>
    <s v="Yes"/>
    <x v="5"/>
    <n v="1"/>
    <n v="0"/>
  </r>
  <r>
    <x v="42"/>
    <d v="2022-11-01T00:00:00"/>
    <s v="Jewelry TV"/>
    <x v="43"/>
    <s v=""/>
    <s v="Yes"/>
    <x v="5"/>
    <n v="1"/>
    <n v="0"/>
  </r>
  <r>
    <x v="42"/>
    <d v="2022-11-01T00:00:00"/>
    <s v="Jewelry TV"/>
    <x v="44"/>
    <s v=""/>
    <s v="Yes"/>
    <x v="5"/>
    <n v="1"/>
    <n v="0"/>
  </r>
  <r>
    <x v="42"/>
    <d v="2022-11-01T00:00:00"/>
    <s v="MhzChoice"/>
    <x v="7"/>
    <s v=""/>
    <s v="MhzChoice"/>
    <x v="8"/>
    <n v="0"/>
    <n v="0"/>
  </r>
  <r>
    <x v="42"/>
    <d v="2022-11-01T00:00:00"/>
    <s v="MhzChoice"/>
    <x v="8"/>
    <s v=""/>
    <s v="Entertainment"/>
    <x v="3"/>
    <n v="0"/>
    <n v="0"/>
  </r>
  <r>
    <x v="42"/>
    <d v="2022-11-01T00:00:00"/>
    <s v="MhzChoice"/>
    <x v="11"/>
    <s v=""/>
    <s v="MhzChoice"/>
    <x v="0"/>
    <n v="0"/>
    <n v="1"/>
  </r>
  <r>
    <x v="42"/>
    <d v="2022-11-01T00:00:00"/>
    <s v="TASTEMADE HOME"/>
    <x v="7"/>
    <s v=""/>
    <s v="TASTEMADE HOME"/>
    <x v="8"/>
    <n v="0"/>
    <n v="0"/>
  </r>
  <r>
    <x v="42"/>
    <d v="2022-11-01T00:00:00"/>
    <s v="TASTEMADE HOME"/>
    <x v="8"/>
    <s v=""/>
    <s v="Lifestyle"/>
    <x v="3"/>
    <n v="0"/>
    <n v="0"/>
  </r>
  <r>
    <x v="42"/>
    <d v="2022-11-01T00:00:00"/>
    <s v="TASTEMADE HOME"/>
    <x v="6"/>
    <s v=""/>
    <s v="Yes"/>
    <x v="5"/>
    <n v="1"/>
    <n v="0"/>
  </r>
  <r>
    <x v="42"/>
    <d v="2022-11-01T00:00:00"/>
    <s v="THE BIG DISH"/>
    <x v="7"/>
    <s v=""/>
    <s v="THE BIG DISH"/>
    <x v="8"/>
    <n v="0"/>
    <n v="0"/>
  </r>
  <r>
    <x v="42"/>
    <d v="2022-11-01T00:00:00"/>
    <s v="THE BIG DISH"/>
    <x v="8"/>
    <s v=""/>
    <s v="Lifestyle"/>
    <x v="3"/>
    <n v="0"/>
    <n v="0"/>
  </r>
  <r>
    <x v="42"/>
    <d v="2022-11-01T00:00:00"/>
    <s v="THE BIG DISH"/>
    <x v="6"/>
    <s v=""/>
    <s v="Yes"/>
    <x v="5"/>
    <n v="1"/>
    <n v="0"/>
  </r>
  <r>
    <x v="42"/>
    <d v="2022-11-01T00:00:00"/>
    <s v="TheGrio"/>
    <x v="7"/>
    <s v=""/>
    <s v="TheGrio"/>
    <x v="8"/>
    <n v="0"/>
    <n v="0"/>
  </r>
  <r>
    <x v="42"/>
    <d v="2022-11-01T00:00:00"/>
    <s v="TheGrio"/>
    <x v="10"/>
    <s v=""/>
    <s v="Grio"/>
    <x v="6"/>
    <n v="0"/>
    <n v="0"/>
  </r>
  <r>
    <x v="42"/>
    <d v="2022-11-01T00:00:00"/>
    <s v="TheGrio"/>
    <x v="8"/>
    <s v=""/>
    <s v="Entertainment"/>
    <x v="3"/>
    <n v="0"/>
    <n v="0"/>
  </r>
  <r>
    <x v="42"/>
    <d v="2022-11-01T00:00:00"/>
    <s v="TheGrio"/>
    <x v="41"/>
    <s v=""/>
    <s v="Yes"/>
    <x v="5"/>
    <n v="1"/>
    <n v="0"/>
  </r>
  <r>
    <x v="42"/>
    <d v="2022-11-01T00:00:00"/>
    <s v="TheGrio"/>
    <x v="42"/>
    <s v=""/>
    <s v="Yes"/>
    <x v="5"/>
    <n v="1"/>
    <n v="0"/>
  </r>
  <r>
    <x v="42"/>
    <d v="2022-11-01T00:00:00"/>
    <s v="TheGrio"/>
    <x v="43"/>
    <s v=""/>
    <s v="Yes"/>
    <x v="5"/>
    <n v="1"/>
    <n v="0"/>
  </r>
  <r>
    <x v="42"/>
    <d v="2022-11-01T00:00:00"/>
    <s v="TheGrio"/>
    <x v="44"/>
    <s v=""/>
    <s v="Yes"/>
    <x v="5"/>
    <n v="1"/>
    <n v="0"/>
  </r>
  <r>
    <x v="42"/>
    <d v="2022-11-01T00:00:00"/>
    <s v="World Poker Tour"/>
    <x v="7"/>
    <s v=""/>
    <s v="World Poker Tour"/>
    <x v="8"/>
    <n v="0"/>
    <n v="0"/>
  </r>
  <r>
    <x v="42"/>
    <d v="2022-11-01T00:00:00"/>
    <s v="World Poker Tour"/>
    <x v="8"/>
    <s v=""/>
    <s v="Sports"/>
    <x v="3"/>
    <n v="0"/>
    <n v="0"/>
  </r>
  <r>
    <x v="43"/>
    <d v="2022-12-01T00:00:00"/>
    <s v="Bloomberg Quicktake"/>
    <x v="46"/>
    <s v=""/>
    <s v="Yes"/>
    <x v="5"/>
    <n v="1"/>
    <n v="0"/>
  </r>
  <r>
    <x v="43"/>
    <d v="2022-12-01T00:00:00"/>
    <s v="Bloomberg Quicktake"/>
    <x v="47"/>
    <s v=""/>
    <s v="Yes"/>
    <x v="5"/>
    <n v="1"/>
    <n v="0"/>
  </r>
  <r>
    <x v="43"/>
    <d v="2022-12-01T00:00:00"/>
    <s v="Bloomberg TV"/>
    <x v="46"/>
    <s v=""/>
    <s v="Yes"/>
    <x v="5"/>
    <n v="1"/>
    <n v="0"/>
  </r>
  <r>
    <x v="43"/>
    <d v="2022-12-01T00:00:00"/>
    <s v="Bloomberg TV"/>
    <x v="47"/>
    <s v=""/>
    <s v="Yes"/>
    <x v="5"/>
    <n v="1"/>
    <n v="0"/>
  </r>
  <r>
    <x v="43"/>
    <d v="2022-12-01T00:00:00"/>
    <s v="Bloomberg TV"/>
    <x v="48"/>
    <s v=""/>
    <s v="Yes"/>
    <x v="5"/>
    <n v="1"/>
    <n v="0"/>
  </r>
  <r>
    <x v="43"/>
    <d v="2022-12-01T00:00:00"/>
    <s v="Bounce"/>
    <x v="6"/>
    <s v=""/>
    <s v="Yes"/>
    <x v="5"/>
    <n v="1"/>
    <n v="0"/>
  </r>
  <r>
    <x v="43"/>
    <d v="2022-12-01T00:00:00"/>
    <s v="Court TV"/>
    <x v="6"/>
    <s v=""/>
    <s v="Yes"/>
    <x v="5"/>
    <n v="1"/>
    <n v="0"/>
  </r>
  <r>
    <x v="43"/>
    <d v="2022-12-01T00:00:00"/>
    <s v="CW"/>
    <x v="6"/>
    <s v="Yes"/>
    <s v=""/>
    <x v="7"/>
    <n v="-1"/>
    <n v="0"/>
  </r>
  <r>
    <x v="43"/>
    <d v="2022-12-01T00:00:00"/>
    <s v="G4"/>
    <x v="7"/>
    <s v="G4"/>
    <s v=""/>
    <x v="2"/>
    <n v="0"/>
    <n v="0"/>
  </r>
  <r>
    <x v="43"/>
    <d v="2022-12-01T00:00:00"/>
    <s v="G4"/>
    <x v="7"/>
    <s v="G4"/>
    <s v=""/>
    <x v="2"/>
    <n v="0"/>
    <n v="0"/>
  </r>
  <r>
    <x v="43"/>
    <d v="2022-12-01T00:00:00"/>
    <s v="G4"/>
    <x v="8"/>
    <s v="Entertainment"/>
    <s v=""/>
    <x v="3"/>
    <n v="0"/>
    <n v="0"/>
  </r>
  <r>
    <x v="43"/>
    <d v="2022-12-01T00:00:00"/>
    <s v="G4"/>
    <x v="46"/>
    <s v="Yes"/>
    <s v=""/>
    <x v="7"/>
    <n v="-1"/>
    <n v="0"/>
  </r>
  <r>
    <x v="43"/>
    <d v="2022-12-01T00:00:00"/>
    <s v="G4"/>
    <x v="47"/>
    <s v="Yes"/>
    <s v=""/>
    <x v="7"/>
    <n v="-1"/>
    <n v="0"/>
  </r>
  <r>
    <x v="43"/>
    <d v="2022-12-01T00:00:00"/>
    <s v="G4"/>
    <x v="48"/>
    <s v="Yes"/>
    <s v=""/>
    <x v="7"/>
    <n v="-1"/>
    <n v="0"/>
  </r>
  <r>
    <x v="43"/>
    <d v="2022-12-01T00:00:00"/>
    <s v="Grit"/>
    <x v="6"/>
    <s v=""/>
    <s v="Yes"/>
    <x v="5"/>
    <n v="1"/>
    <n v="0"/>
  </r>
  <r>
    <x v="43"/>
    <d v="2022-12-01T00:00:00"/>
    <s v="Hallmark Yule Log"/>
    <x v="7"/>
    <s v="Hallmark Yule Log"/>
    <s v=""/>
    <x v="2"/>
    <n v="0"/>
    <n v="0"/>
  </r>
  <r>
    <x v="43"/>
    <d v="2022-12-01T00:00:00"/>
    <s v="Hallmark Yule Log"/>
    <x v="7"/>
    <s v="Hallmark Yule Log"/>
    <s v=""/>
    <x v="2"/>
    <n v="0"/>
    <n v="0"/>
  </r>
  <r>
    <x v="43"/>
    <d v="2022-12-01T00:00:00"/>
    <s v="Hallmark Yule Log"/>
    <x v="8"/>
    <s v="Entertainment"/>
    <s v=""/>
    <x v="3"/>
    <n v="0"/>
    <n v="0"/>
  </r>
  <r>
    <x v="43"/>
    <d v="2022-12-01T00:00:00"/>
    <s v="Hallmark Yule Log"/>
    <x v="29"/>
    <s v="Yes"/>
    <s v=""/>
    <x v="7"/>
    <n v="-1"/>
    <n v="0"/>
  </r>
  <r>
    <x v="43"/>
    <d v="2022-12-01T00:00:00"/>
    <s v="ION TV"/>
    <x v="6"/>
    <s v=""/>
    <s v="Yes"/>
    <x v="5"/>
    <n v="1"/>
    <n v="0"/>
  </r>
  <r>
    <x v="43"/>
    <d v="2022-12-01T00:00:00"/>
    <s v="Justice Central"/>
    <x v="18"/>
    <s v=""/>
    <s v="Yes"/>
    <x v="5"/>
    <n v="1"/>
    <n v="0"/>
  </r>
  <r>
    <x v="43"/>
    <d v="2022-12-01T00:00:00"/>
    <s v="Marquee Sports Network"/>
    <x v="6"/>
    <s v=""/>
    <s v="Yes"/>
    <x v="5"/>
    <n v="1"/>
    <n v="0"/>
  </r>
  <r>
    <x v="43"/>
    <d v="2022-12-01T00:00:00"/>
    <s v="MLB.TV"/>
    <x v="7"/>
    <s v="MLB.TV"/>
    <s v=""/>
    <x v="2"/>
    <n v="0"/>
    <n v="0"/>
  </r>
  <r>
    <x v="43"/>
    <d v="2022-12-01T00:00:00"/>
    <s v="MLB.TV"/>
    <x v="7"/>
    <s v="MLB.TV"/>
    <s v=""/>
    <x v="2"/>
    <n v="0"/>
    <n v="0"/>
  </r>
  <r>
    <x v="43"/>
    <d v="2022-12-01T00:00:00"/>
    <s v="MLB.TV"/>
    <x v="8"/>
    <s v="Sports"/>
    <s v=""/>
    <x v="3"/>
    <n v="0"/>
    <n v="0"/>
  </r>
  <r>
    <x v="43"/>
    <d v="2022-12-01T00:00:00"/>
    <s v="MLB.TV"/>
    <x v="11"/>
    <s v="MLB.TV"/>
    <s v=""/>
    <x v="4"/>
    <n v="0"/>
    <n v="-1"/>
  </r>
  <r>
    <x v="43"/>
    <d v="2022-12-01T00:00:00"/>
    <s v="Newsy"/>
    <x v="6"/>
    <s v="Fubo Extra"/>
    <s v="Yes"/>
    <x v="10"/>
    <n v="1"/>
    <n v="-1"/>
  </r>
  <r>
    <x v="43"/>
    <d v="2022-12-01T00:00:00"/>
    <s v="People TV"/>
    <x v="46"/>
    <s v=""/>
    <s v="Yes"/>
    <x v="5"/>
    <n v="1"/>
    <n v="0"/>
  </r>
  <r>
    <x v="43"/>
    <d v="2022-12-01T00:00:00"/>
    <s v="People TV"/>
    <x v="47"/>
    <s v=""/>
    <s v="Yes"/>
    <x v="5"/>
    <n v="1"/>
    <n v="0"/>
  </r>
  <r>
    <x v="43"/>
    <d v="2022-12-01T00:00:00"/>
    <s v="People TV"/>
    <x v="48"/>
    <s v=""/>
    <s v="Yes"/>
    <x v="5"/>
    <n v="1"/>
    <n v="0"/>
  </r>
  <r>
    <x v="43"/>
    <d v="2022-12-01T00:00:00"/>
    <s v="Real Madrid TV"/>
    <x v="6"/>
    <s v="International Sports Plus"/>
    <s v="Yes"/>
    <x v="10"/>
    <n v="1"/>
    <n v="-1"/>
  </r>
  <r>
    <x v="43"/>
    <d v="2022-12-01T00:00:00"/>
    <s v="Tastemade en Espanol"/>
    <x v="6"/>
    <s v=""/>
    <s v="Latino Plus"/>
    <x v="0"/>
    <n v="0"/>
    <n v="1"/>
  </r>
  <r>
    <x v="43"/>
    <d v="2022-12-01T00:00:00"/>
    <s v="TheGrio"/>
    <x v="10"/>
    <s v="Grio"/>
    <s v="Grio. theGrio TV"/>
    <x v="6"/>
    <n v="0"/>
    <n v="0"/>
  </r>
  <r>
    <x v="43"/>
    <d v="2022-12-01T00:00:00"/>
    <s v="TheGrio"/>
    <x v="18"/>
    <s v=""/>
    <s v="Yes"/>
    <x v="5"/>
    <n v="1"/>
    <n v="0"/>
  </r>
  <r>
    <x v="43"/>
    <d v="2022-12-01T00:00:00"/>
    <s v="Weather Channel Espanol"/>
    <x v="18"/>
    <s v=""/>
    <s v="Espanol"/>
    <x v="0"/>
    <n v="0"/>
    <n v="1"/>
  </r>
  <r>
    <x v="43"/>
    <d v="2022-12-01T00:00:00"/>
    <s v="World Poker Tour"/>
    <x v="6"/>
    <s v=""/>
    <s v="Sports Plus with NFL RedZone"/>
    <x v="0"/>
    <n v="0"/>
    <n v="1"/>
  </r>
  <r>
    <x v="43"/>
    <d v="2022-12-01T00:00:00"/>
    <s v="911 Encore"/>
    <x v="7"/>
    <s v=""/>
    <s v="911 Encore"/>
    <x v="8"/>
    <n v="0"/>
    <n v="0"/>
  </r>
  <r>
    <x v="43"/>
    <d v="2022-12-01T00:00:00"/>
    <s v="911 Encore"/>
    <x v="8"/>
    <s v=""/>
    <s v="Entertainment"/>
    <x v="3"/>
    <n v="0"/>
    <n v="0"/>
  </r>
  <r>
    <x v="43"/>
    <d v="2022-12-01T00:00:00"/>
    <s v="911 Encore"/>
    <x v="17"/>
    <s v=""/>
    <s v="Yes"/>
    <x v="5"/>
    <n v="1"/>
    <n v="0"/>
  </r>
  <r>
    <x v="43"/>
    <d v="2022-12-01T00:00:00"/>
    <s v="Electric Now"/>
    <x v="7"/>
    <s v=""/>
    <s v="Electric Now"/>
    <x v="8"/>
    <n v="0"/>
    <n v="0"/>
  </r>
  <r>
    <x v="43"/>
    <d v="2022-12-01T00:00:00"/>
    <s v="Electric Now"/>
    <x v="8"/>
    <s v=""/>
    <s v="Entertainment"/>
    <x v="3"/>
    <n v="0"/>
    <n v="0"/>
  </r>
  <r>
    <x v="43"/>
    <d v="2022-12-01T00:00:00"/>
    <s v="Electric Now"/>
    <x v="46"/>
    <s v=""/>
    <s v="Yes"/>
    <x v="5"/>
    <n v="1"/>
    <n v="0"/>
  </r>
  <r>
    <x v="43"/>
    <d v="2022-12-01T00:00:00"/>
    <s v="Electric Now"/>
    <x v="47"/>
    <s v=""/>
    <s v="Yes"/>
    <x v="5"/>
    <n v="1"/>
    <n v="0"/>
  </r>
  <r>
    <x v="43"/>
    <d v="2022-12-01T00:00:00"/>
    <s v="Hallmark Holiday Yule Log"/>
    <x v="7"/>
    <s v=""/>
    <s v="Hallmark Holiday Yule Log"/>
    <x v="8"/>
    <n v="0"/>
    <n v="0"/>
  </r>
  <r>
    <x v="43"/>
    <d v="2022-12-01T00:00:00"/>
    <s v="Hallmark Holiday Yule Log"/>
    <x v="8"/>
    <s v=""/>
    <s v="Entertainment"/>
    <x v="3"/>
    <n v="0"/>
    <n v="0"/>
  </r>
  <r>
    <x v="43"/>
    <d v="2022-12-01T00:00:00"/>
    <s v="Hallmark Holiday Yule Log"/>
    <x v="29"/>
    <s v=""/>
    <s v="Yes"/>
    <x v="5"/>
    <n v="1"/>
    <n v="0"/>
  </r>
  <r>
    <x v="43"/>
    <d v="2022-12-01T00:00:00"/>
    <s v="ION Mystery"/>
    <x v="7"/>
    <s v=""/>
    <s v="ION Mystery"/>
    <x v="8"/>
    <n v="0"/>
    <n v="0"/>
  </r>
  <r>
    <x v="43"/>
    <d v="2022-12-01T00:00:00"/>
    <s v="ION Mystery"/>
    <x v="8"/>
    <s v=""/>
    <s v="Entertainment"/>
    <x v="3"/>
    <n v="0"/>
    <n v="0"/>
  </r>
  <r>
    <x v="43"/>
    <d v="2022-12-01T00:00:00"/>
    <s v="ION Mystery"/>
    <x v="6"/>
    <s v=""/>
    <s v="Yes"/>
    <x v="5"/>
    <n v="1"/>
    <n v="0"/>
  </r>
  <r>
    <x v="43"/>
    <d v="2022-12-01T00:00:00"/>
    <s v="ION Plus"/>
    <x v="7"/>
    <s v=""/>
    <s v="ION Plus"/>
    <x v="8"/>
    <n v="0"/>
    <n v="0"/>
  </r>
  <r>
    <x v="43"/>
    <d v="2022-12-01T00:00:00"/>
    <s v="ION Plus"/>
    <x v="8"/>
    <s v=""/>
    <s v="Entertainment"/>
    <x v="3"/>
    <n v="0"/>
    <n v="0"/>
  </r>
  <r>
    <x v="43"/>
    <d v="2022-12-01T00:00:00"/>
    <s v="ION Plus"/>
    <x v="6"/>
    <s v=""/>
    <s v="Yes"/>
    <x v="5"/>
    <n v="1"/>
    <n v="0"/>
  </r>
  <r>
    <x v="43"/>
    <d v="2022-12-01T00:00:00"/>
    <s v="JTV"/>
    <x v="7"/>
    <s v=""/>
    <s v="JTV"/>
    <x v="8"/>
    <n v="0"/>
    <n v="0"/>
  </r>
  <r>
    <x v="43"/>
    <d v="2022-12-01T00:00:00"/>
    <s v="JTV"/>
    <x v="8"/>
    <s v=""/>
    <s v="Lifestyle"/>
    <x v="3"/>
    <n v="0"/>
    <n v="0"/>
  </r>
  <r>
    <x v="43"/>
    <d v="2022-12-01T00:00:00"/>
    <s v="JTV"/>
    <x v="6"/>
    <s v=""/>
    <s v="Yes"/>
    <x v="5"/>
    <n v="1"/>
    <n v="0"/>
  </r>
  <r>
    <x v="43"/>
    <d v="2022-12-01T00:00:00"/>
    <s v="MagellanTV"/>
    <x v="7"/>
    <s v=""/>
    <s v="MagellanTV"/>
    <x v="8"/>
    <n v="0"/>
    <n v="0"/>
  </r>
  <r>
    <x v="43"/>
    <d v="2022-12-01T00:00:00"/>
    <s v="MagellanTV"/>
    <x v="8"/>
    <s v=""/>
    <s v="Entertainment"/>
    <x v="3"/>
    <n v="0"/>
    <n v="0"/>
  </r>
  <r>
    <x v="43"/>
    <d v="2022-12-01T00:00:00"/>
    <s v="MagellanTV"/>
    <x v="11"/>
    <s v=""/>
    <s v="MagellanTV"/>
    <x v="0"/>
    <n v="0"/>
    <n v="1"/>
  </r>
  <r>
    <x v="43"/>
    <d v="2022-12-01T00:00:00"/>
    <s v="Movies!"/>
    <x v="7"/>
    <s v=""/>
    <s v="Movies!"/>
    <x v="8"/>
    <n v="0"/>
    <n v="0"/>
  </r>
  <r>
    <x v="43"/>
    <d v="2022-12-01T00:00:00"/>
    <s v="Movies!"/>
    <x v="8"/>
    <s v=""/>
    <s v="Movies"/>
    <x v="3"/>
    <n v="0"/>
    <n v="0"/>
  </r>
  <r>
    <x v="43"/>
    <d v="2022-12-01T00:00:00"/>
    <s v="Movies!"/>
    <x v="29"/>
    <s v=""/>
    <s v="Yes"/>
    <x v="5"/>
    <n v="1"/>
    <n v="0"/>
  </r>
  <r>
    <x v="43"/>
    <d v="2022-12-01T00:00:00"/>
    <s v="Poker Night in America"/>
    <x v="7"/>
    <s v=""/>
    <s v="Poker Night in America"/>
    <x v="8"/>
    <n v="0"/>
    <n v="0"/>
  </r>
  <r>
    <x v="43"/>
    <d v="2022-12-01T00:00:00"/>
    <s v="Poker Night in America"/>
    <x v="8"/>
    <s v=""/>
    <s v="Sports"/>
    <x v="3"/>
    <n v="0"/>
    <n v="0"/>
  </r>
  <r>
    <x v="43"/>
    <d v="2022-12-01T00:00:00"/>
    <s v="Poker Night in America"/>
    <x v="46"/>
    <s v=""/>
    <s v="Yes"/>
    <x v="5"/>
    <n v="1"/>
    <n v="0"/>
  </r>
  <r>
    <x v="43"/>
    <d v="2022-12-01T00:00:00"/>
    <s v="Poker Night in America"/>
    <x v="47"/>
    <s v=""/>
    <s v="Yes"/>
    <x v="5"/>
    <n v="1"/>
    <n v="0"/>
  </r>
  <r>
    <x v="43"/>
    <d v="2022-12-01T00:00:00"/>
    <s v="Stingray Classica"/>
    <x v="7"/>
    <s v=""/>
    <s v="Stingray Classica"/>
    <x v="8"/>
    <n v="0"/>
    <n v="0"/>
  </r>
  <r>
    <x v="43"/>
    <d v="2022-12-01T00:00:00"/>
    <s v="Stingray Classica"/>
    <x v="8"/>
    <s v=""/>
    <s v="Music"/>
    <x v="3"/>
    <n v="0"/>
    <n v="0"/>
  </r>
  <r>
    <x v="43"/>
    <d v="2022-12-01T00:00:00"/>
    <s v="Stingray Classica"/>
    <x v="11"/>
    <s v=""/>
    <s v="Classica"/>
    <x v="0"/>
    <n v="0"/>
    <n v="1"/>
  </r>
  <r>
    <x v="43"/>
    <d v="2022-12-01T00:00:00"/>
    <s v="TG Jr"/>
    <x v="7"/>
    <s v=""/>
    <s v="TG Jr"/>
    <x v="8"/>
    <n v="0"/>
    <n v="0"/>
  </r>
  <r>
    <x v="43"/>
    <d v="2022-12-01T00:00:00"/>
    <s v="TG Jr"/>
    <x v="8"/>
    <s v=""/>
    <s v="Kids and family"/>
    <x v="3"/>
    <n v="0"/>
    <n v="0"/>
  </r>
  <r>
    <x v="43"/>
    <d v="2022-12-01T00:00:00"/>
    <s v="TG Jr"/>
    <x v="6"/>
    <s v=""/>
    <s v="Yes"/>
    <x v="5"/>
    <n v="1"/>
    <n v="0"/>
  </r>
  <r>
    <x v="43"/>
    <d v="2022-12-01T00:00:00"/>
    <s v="Toon Goggles"/>
    <x v="7"/>
    <s v=""/>
    <s v="Toon Goggles"/>
    <x v="8"/>
    <n v="0"/>
    <n v="0"/>
  </r>
  <r>
    <x v="43"/>
    <d v="2022-12-01T00:00:00"/>
    <s v="Toon Goggles"/>
    <x v="8"/>
    <s v=""/>
    <s v="Kids and family"/>
    <x v="3"/>
    <n v="0"/>
    <n v="0"/>
  </r>
  <r>
    <x v="43"/>
    <d v="2022-12-01T00:00:00"/>
    <s v="Toon Goggles"/>
    <x v="6"/>
    <s v=""/>
    <s v="Yes"/>
    <x v="5"/>
    <n v="1"/>
    <n v="0"/>
  </r>
  <r>
    <x v="43"/>
    <d v="2022-12-01T00:00:00"/>
    <s v="Toon Goggles en Espanol"/>
    <x v="7"/>
    <s v=""/>
    <s v="Toon Goggles en Espanol"/>
    <x v="8"/>
    <n v="0"/>
    <n v="0"/>
  </r>
  <r>
    <x v="43"/>
    <d v="2022-12-01T00:00:00"/>
    <s v="Toon Goggles en Espanol"/>
    <x v="8"/>
    <s v=""/>
    <s v="Spanish"/>
    <x v="3"/>
    <n v="0"/>
    <n v="0"/>
  </r>
  <r>
    <x v="43"/>
    <d v="2022-12-01T00:00:00"/>
    <s v="Toon Goggles en Espanol"/>
    <x v="6"/>
    <s v=""/>
    <s v="Latino Plus"/>
    <x v="0"/>
    <n v="0"/>
    <n v="1"/>
  </r>
  <r>
    <x v="43"/>
    <d v="2022-12-01T00:00:00"/>
    <s v="Vevo 80s"/>
    <x v="7"/>
    <s v=""/>
    <s v="Vevo 80s"/>
    <x v="8"/>
    <n v="0"/>
    <n v="0"/>
  </r>
  <r>
    <x v="43"/>
    <d v="2022-12-01T00:00:00"/>
    <s v="Vevo 80s"/>
    <x v="8"/>
    <s v=""/>
    <s v="Music"/>
    <x v="3"/>
    <n v="0"/>
    <n v="0"/>
  </r>
  <r>
    <x v="43"/>
    <d v="2022-12-01T00:00:00"/>
    <s v="Vevo 80s"/>
    <x v="18"/>
    <s v=""/>
    <s v="Yes"/>
    <x v="5"/>
    <n v="1"/>
    <n v="0"/>
  </r>
  <r>
    <x v="43"/>
    <d v="2022-12-01T00:00:00"/>
    <s v="Vevo 90s"/>
    <x v="7"/>
    <s v=""/>
    <s v="Vevo 90s"/>
    <x v="8"/>
    <n v="0"/>
    <n v="0"/>
  </r>
  <r>
    <x v="43"/>
    <d v="2022-12-01T00:00:00"/>
    <s v="Vevo 90s"/>
    <x v="8"/>
    <s v=""/>
    <s v="Music"/>
    <x v="3"/>
    <n v="0"/>
    <n v="0"/>
  </r>
  <r>
    <x v="43"/>
    <d v="2022-12-01T00:00:00"/>
    <s v="Vevo 90s"/>
    <x v="18"/>
    <s v=""/>
    <s v="Yes"/>
    <x v="5"/>
    <n v="1"/>
    <n v="0"/>
  </r>
  <r>
    <x v="43"/>
    <d v="2022-12-01T00:00:00"/>
    <s v="Vevo Country"/>
    <x v="7"/>
    <s v=""/>
    <s v="Vevo Country"/>
    <x v="8"/>
    <n v="0"/>
    <n v="0"/>
  </r>
  <r>
    <x v="43"/>
    <d v="2022-12-01T00:00:00"/>
    <s v="Vevo Country"/>
    <x v="8"/>
    <s v=""/>
    <s v="Music"/>
    <x v="3"/>
    <n v="0"/>
    <n v="0"/>
  </r>
  <r>
    <x v="43"/>
    <d v="2022-12-01T00:00:00"/>
    <s v="Vevo Country"/>
    <x v="18"/>
    <s v=""/>
    <s v="Yes"/>
    <x v="5"/>
    <n v="1"/>
    <n v="0"/>
  </r>
  <r>
    <x v="43"/>
    <d v="2022-12-01T00:00:00"/>
    <s v="Vevo Hip-Hop"/>
    <x v="7"/>
    <s v=""/>
    <s v="Vevo Hip-Hop"/>
    <x v="8"/>
    <n v="0"/>
    <n v="0"/>
  </r>
  <r>
    <x v="43"/>
    <d v="2022-12-01T00:00:00"/>
    <s v="Vevo Hip-Hop"/>
    <x v="8"/>
    <s v=""/>
    <s v="Music"/>
    <x v="3"/>
    <n v="0"/>
    <n v="0"/>
  </r>
  <r>
    <x v="43"/>
    <d v="2022-12-01T00:00:00"/>
    <s v="Vevo Hip-Hop"/>
    <x v="18"/>
    <s v=""/>
    <s v="Yes"/>
    <x v="5"/>
    <n v="1"/>
    <n v="0"/>
  </r>
  <r>
    <x v="43"/>
    <d v="2022-12-01T00:00:00"/>
    <s v="Vevo Holiday"/>
    <x v="7"/>
    <s v=""/>
    <s v="Vevo Holiday"/>
    <x v="8"/>
    <n v="0"/>
    <n v="0"/>
  </r>
  <r>
    <x v="43"/>
    <d v="2022-12-01T00:00:00"/>
    <s v="Vevo Holiday"/>
    <x v="8"/>
    <s v=""/>
    <s v="Music"/>
    <x v="3"/>
    <n v="0"/>
    <n v="0"/>
  </r>
  <r>
    <x v="43"/>
    <d v="2022-12-01T00:00:00"/>
    <s v="Vevo Holiday"/>
    <x v="18"/>
    <s v=""/>
    <s v="Yes"/>
    <x v="5"/>
    <n v="1"/>
    <n v="0"/>
  </r>
  <r>
    <x v="43"/>
    <d v="2022-12-01T00:00:00"/>
    <s v="Vevo Pop"/>
    <x v="7"/>
    <s v=""/>
    <s v="Vevo Pop"/>
    <x v="8"/>
    <n v="0"/>
    <n v="0"/>
  </r>
  <r>
    <x v="43"/>
    <d v="2022-12-01T00:00:00"/>
    <s v="Vevo Pop"/>
    <x v="8"/>
    <s v=""/>
    <s v="Music"/>
    <x v="3"/>
    <n v="0"/>
    <n v="0"/>
  </r>
  <r>
    <x v="43"/>
    <d v="2022-12-01T00:00:00"/>
    <s v="Vevo Pop"/>
    <x v="18"/>
    <s v=""/>
    <s v="Yes"/>
    <x v="5"/>
    <n v="1"/>
    <n v="0"/>
  </r>
  <r>
    <x v="43"/>
    <d v="2022-12-01T00:00:00"/>
    <s v="Waypoint"/>
    <x v="7"/>
    <s v=""/>
    <s v="Waypoint"/>
    <x v="8"/>
    <n v="0"/>
    <n v="0"/>
  </r>
  <r>
    <x v="43"/>
    <d v="2022-12-01T00:00:00"/>
    <s v="Waypoint"/>
    <x v="8"/>
    <s v=""/>
    <s v="Lifestyle"/>
    <x v="3"/>
    <n v="0"/>
    <n v="0"/>
  </r>
  <r>
    <x v="43"/>
    <d v="2022-12-01T00:00:00"/>
    <s v="Waypoint"/>
    <x v="6"/>
    <s v=""/>
    <s v="Adventure Plus"/>
    <x v="0"/>
    <n v="0"/>
    <n v="1"/>
  </r>
  <r>
    <x v="43"/>
    <d v="2022-12-01T00:00:00"/>
    <s v="Yule"/>
    <x v="7"/>
    <s v=""/>
    <s v="Yule"/>
    <x v="8"/>
    <n v="0"/>
    <n v="0"/>
  </r>
  <r>
    <x v="43"/>
    <d v="2022-12-01T00:00:00"/>
    <s v="Yule"/>
    <x v="8"/>
    <s v=""/>
    <s v="Entertainment"/>
    <x v="3"/>
    <n v="0"/>
    <n v="0"/>
  </r>
  <r>
    <x v="43"/>
    <d v="2022-12-01T00:00:00"/>
    <s v="Yule"/>
    <x v="26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U1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6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U2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6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U5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6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U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4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U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5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U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6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6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5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W5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5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8"/>
        <item x="47"/>
        <item x="45"/>
        <item x="46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rowItems>
  <colFields count="2">
    <field x="9"/>
    <field x="0"/>
  </colFields>
  <colItems count="48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W5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5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8"/>
        <item x="47"/>
        <item x="45"/>
        <item x="46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</rowItems>
  <colFields count="2">
    <field x="9"/>
    <field x="0"/>
  </colFields>
  <colItems count="48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17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5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8"/>
        <item x="47"/>
        <item x="45"/>
        <item x="46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14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"/>
    </i>
    <i r="1">
      <x v="13"/>
    </i>
    <i>
      <x v="4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8"/>
    </i>
    <i>
      <x v="5"/>
    </i>
    <i r="1">
      <x v="6"/>
    </i>
    <i r="1">
      <x v="7"/>
    </i>
    <i r="1">
      <x v="8"/>
    </i>
    <i r="1">
      <x v="10"/>
    </i>
    <i r="1">
      <x v="24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 r="1">
      <x v="48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4"/>
    </i>
    <i r="1">
      <x v="26"/>
    </i>
    <i r="1">
      <x v="31"/>
    </i>
    <i r="1">
      <x v="32"/>
    </i>
    <i r="1">
      <x v="33"/>
    </i>
    <i r="1">
      <x v="34"/>
    </i>
    <i r="1">
      <x v="48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8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531" tableType="queryTable" totalsRowShown="0">
  <autoFilter ref="A1:F1531" xr:uid="{A4208163-AABB-41A0-B016-6E7F9E886879}"/>
  <sortState xmlns:xlrd2="http://schemas.microsoft.com/office/spreadsheetml/2017/richdata2" ref="A2:F1531">
    <sortCondition ref="B2:B1531"/>
    <sortCondition descending="1" ref="C2:C1531"/>
    <sortCondition ref="A2:A1531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980" tableType="queryTable" totalsRowShown="0">
  <autoFilter ref="A1:I6980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DQ267"/>
  <sheetViews>
    <sheetView tabSelected="1" workbookViewId="0">
      <pane xSplit="1" topLeftCell="B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63" width="5" style="4" customWidth="1"/>
    <col min="64" max="64" width="21.90625" style="4" customWidth="1"/>
    <col min="65" max="65" width="3.90625" style="4" customWidth="1"/>
    <col min="66" max="97" width="4.36328125" style="4" customWidth="1"/>
    <col min="98" max="121" width="4.453125" style="4" customWidth="1"/>
    <col min="122" max="16384" width="9.26953125" style="4"/>
  </cols>
  <sheetData>
    <row r="1" spans="1:121" x14ac:dyDescent="0.3">
      <c r="A1" s="3" t="s">
        <v>2</v>
      </c>
      <c r="B1" s="4" t="s">
        <v>7</v>
      </c>
    </row>
    <row r="2" spans="1:121" x14ac:dyDescent="0.3">
      <c r="BL2" s="21" t="s">
        <v>1013</v>
      </c>
    </row>
    <row r="3" spans="1:121" x14ac:dyDescent="0.3">
      <c r="A3" s="3" t="s">
        <v>31</v>
      </c>
      <c r="B3" s="3" t="s">
        <v>43</v>
      </c>
      <c r="BM3" s="25">
        <v>2019</v>
      </c>
      <c r="BN3" s="25"/>
      <c r="BO3" s="25"/>
      <c r="BP3" s="25"/>
      <c r="BQ3" s="25"/>
      <c r="BR3" s="25"/>
      <c r="BS3" s="25"/>
      <c r="BT3" s="25"/>
      <c r="BU3" s="26"/>
      <c r="BV3" s="27">
        <v>2020</v>
      </c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>
        <v>2021</v>
      </c>
      <c r="CI3" s="25"/>
      <c r="CJ3" s="25"/>
      <c r="CT3" s="25">
        <v>2022</v>
      </c>
      <c r="CU3" s="25"/>
      <c r="CV3" s="25"/>
      <c r="DF3" s="25">
        <v>2023</v>
      </c>
      <c r="DG3" s="25"/>
      <c r="DH3" s="25"/>
    </row>
    <row r="4" spans="1:121" x14ac:dyDescent="0.3">
      <c r="B4" s="4" t="s">
        <v>54</v>
      </c>
      <c r="L4" s="4" t="s">
        <v>55</v>
      </c>
      <c r="X4" s="4" t="s">
        <v>735</v>
      </c>
      <c r="AJ4" s="4" t="s">
        <v>1365</v>
      </c>
      <c r="BL4" s="9" t="s">
        <v>1</v>
      </c>
      <c r="BM4" s="9" t="s">
        <v>34</v>
      </c>
      <c r="BN4" s="9" t="s">
        <v>35</v>
      </c>
      <c r="BO4" s="9" t="s">
        <v>36</v>
      </c>
      <c r="BP4" s="9" t="s">
        <v>37</v>
      </c>
      <c r="BQ4" s="9" t="s">
        <v>38</v>
      </c>
      <c r="BR4" s="9" t="s">
        <v>39</v>
      </c>
      <c r="BS4" s="9" t="s">
        <v>40</v>
      </c>
      <c r="BT4" s="9" t="s">
        <v>41</v>
      </c>
      <c r="BU4" s="9" t="s">
        <v>42</v>
      </c>
      <c r="BV4" s="9" t="s">
        <v>53</v>
      </c>
      <c r="BW4" s="9" t="s">
        <v>56</v>
      </c>
      <c r="BX4" s="9" t="s">
        <v>33</v>
      </c>
      <c r="BY4" s="9" t="s">
        <v>34</v>
      </c>
      <c r="BZ4" s="9" t="s">
        <v>35</v>
      </c>
      <c r="CA4" s="9" t="s">
        <v>36</v>
      </c>
      <c r="CB4" s="9" t="s">
        <v>37</v>
      </c>
      <c r="CC4" s="9" t="s">
        <v>38</v>
      </c>
      <c r="CD4" s="9" t="s">
        <v>39</v>
      </c>
      <c r="CE4" s="9" t="s">
        <v>40</v>
      </c>
      <c r="CF4" s="9" t="s">
        <v>41</v>
      </c>
      <c r="CG4" s="9" t="s">
        <v>42</v>
      </c>
      <c r="CH4" s="9" t="s">
        <v>53</v>
      </c>
      <c r="CI4" s="9" t="s">
        <v>56</v>
      </c>
      <c r="CJ4" s="9" t="s">
        <v>33</v>
      </c>
      <c r="CK4" s="9" t="s">
        <v>34</v>
      </c>
      <c r="CL4" s="9" t="s">
        <v>35</v>
      </c>
      <c r="CM4" s="9" t="s">
        <v>36</v>
      </c>
      <c r="CN4" s="9" t="s">
        <v>37</v>
      </c>
      <c r="CO4" s="9" t="s">
        <v>38</v>
      </c>
      <c r="CP4" s="9" t="s">
        <v>39</v>
      </c>
      <c r="CQ4" s="9" t="s">
        <v>40</v>
      </c>
      <c r="CR4" s="9" t="s">
        <v>41</v>
      </c>
      <c r="CS4" s="9" t="s">
        <v>42</v>
      </c>
      <c r="CT4" s="9" t="s">
        <v>53</v>
      </c>
      <c r="CU4" s="9" t="s">
        <v>56</v>
      </c>
      <c r="CV4" s="9" t="s">
        <v>33</v>
      </c>
      <c r="CW4" s="9" t="s">
        <v>34</v>
      </c>
      <c r="CX4" s="9" t="s">
        <v>35</v>
      </c>
      <c r="CY4" s="9" t="s">
        <v>36</v>
      </c>
      <c r="CZ4" s="9" t="s">
        <v>37</v>
      </c>
      <c r="DA4" s="9" t="s">
        <v>38</v>
      </c>
      <c r="DB4" s="9" t="s">
        <v>39</v>
      </c>
      <c r="DC4" s="9" t="s">
        <v>40</v>
      </c>
      <c r="DD4" s="9" t="s">
        <v>41</v>
      </c>
      <c r="DE4" s="9" t="s">
        <v>42</v>
      </c>
      <c r="DF4" s="9" t="s">
        <v>53</v>
      </c>
      <c r="DG4" s="9" t="s">
        <v>56</v>
      </c>
      <c r="DH4" s="9" t="s">
        <v>33</v>
      </c>
      <c r="DI4" s="9" t="s">
        <v>34</v>
      </c>
      <c r="DJ4" s="9" t="s">
        <v>35</v>
      </c>
      <c r="DK4" s="9" t="s">
        <v>36</v>
      </c>
      <c r="DL4" s="9" t="s">
        <v>37</v>
      </c>
      <c r="DM4" s="9" t="s">
        <v>38</v>
      </c>
      <c r="DN4" s="9" t="s">
        <v>39</v>
      </c>
      <c r="DO4" s="9" t="s">
        <v>40</v>
      </c>
      <c r="DP4" s="9" t="s">
        <v>41</v>
      </c>
      <c r="DQ4" s="9" t="s">
        <v>42</v>
      </c>
    </row>
    <row r="5" spans="1:121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 t="s">
        <v>42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0"/>
    </row>
    <row r="6" spans="1:121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150</v>
      </c>
      <c r="Y6" s="29">
        <v>148</v>
      </c>
      <c r="Z6" s="29">
        <v>148</v>
      </c>
      <c r="AA6" s="29">
        <v>148</v>
      </c>
      <c r="AB6" s="29">
        <v>148</v>
      </c>
      <c r="AC6" s="29">
        <v>148</v>
      </c>
      <c r="AD6" s="29">
        <v>148</v>
      </c>
      <c r="AE6" s="29">
        <v>148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L6" s="10" t="str">
        <f t="shared" ref="BL6:BL37" si="0">IF(A6="","",A6)</f>
        <v>AT&amp;T TV Choice</v>
      </c>
      <c r="BM6" s="8" t="str">
        <f t="shared" ref="BM6:BM37" si="1">IF(C6="","",C6)</f>
        <v/>
      </c>
      <c r="BN6" s="8" t="str">
        <f t="shared" ref="BN6:BN37" si="2">IF(D6="","",D6)</f>
        <v/>
      </c>
      <c r="BO6" s="8" t="str">
        <f t="shared" ref="BO6:BO37" si="3">IF(E6="","",E6)</f>
        <v/>
      </c>
      <c r="BP6" s="8" t="str">
        <f t="shared" ref="BP6:BP37" si="4">IF(F6="","",F6)</f>
        <v/>
      </c>
      <c r="BQ6" s="8" t="str">
        <f t="shared" ref="BQ6:BQ37" si="5">IF(G6="","",G6)</f>
        <v/>
      </c>
      <c r="BR6" s="8" t="str">
        <f t="shared" ref="BR6:BR37" si="6">IF(H6="","",H6)</f>
        <v/>
      </c>
      <c r="BS6" s="8" t="str">
        <f t="shared" ref="BS6:BS37" si="7">IF(I6="","",I6)</f>
        <v/>
      </c>
      <c r="BT6" s="8" t="str">
        <f t="shared" ref="BT6:BT37" si="8">IF(J6="","",J6)</f>
        <v/>
      </c>
      <c r="BU6" s="8" t="str">
        <f t="shared" ref="BU6:BU37" si="9">IF(K6="","",K6)</f>
        <v/>
      </c>
      <c r="BV6" s="8" t="str">
        <f t="shared" ref="BV6:BV37" si="10">IF(L6="","",L6)</f>
        <v/>
      </c>
      <c r="BW6" s="8" t="str">
        <f t="shared" ref="BW6:BW37" si="11">IF(M6="","",M6)</f>
        <v/>
      </c>
      <c r="BX6" s="8" t="str">
        <f t="shared" ref="BX6:BX37" si="12">IF(N6="","",N6)</f>
        <v/>
      </c>
      <c r="BY6" s="8" t="str">
        <f t="shared" ref="BY6:BY37" si="13">IF(O6="","",O6)</f>
        <v/>
      </c>
      <c r="BZ6" s="8" t="str">
        <f t="shared" ref="BZ6:BZ37" si="14">IF(P6="","",P6)</f>
        <v/>
      </c>
      <c r="CA6" s="8" t="str">
        <f t="shared" ref="CA6:CA37" si="15">IF(Q6="","",Q6)</f>
        <v/>
      </c>
      <c r="CB6" s="8" t="str">
        <f t="shared" ref="CB6:CB37" si="16">IF(R6="","",R6)</f>
        <v/>
      </c>
      <c r="CC6" s="8" t="str">
        <f t="shared" ref="CC6:CC37" si="17">IF(S6="","",S6)</f>
        <v/>
      </c>
      <c r="CD6" s="8" t="str">
        <f t="shared" ref="CD6:CD37" si="18">IF(T6="","",T6)</f>
        <v/>
      </c>
      <c r="CE6" s="8" t="str">
        <f t="shared" ref="CE6:CE37" si="19">IF(U6="","",U6)</f>
        <v/>
      </c>
      <c r="CF6" s="8" t="str">
        <f t="shared" ref="CF6:CF37" si="20">IF(V6="","",V6)</f>
        <v/>
      </c>
      <c r="CG6" s="8" t="str">
        <f t="shared" ref="CG6:CG37" si="21">IF(W6="","",W6)</f>
        <v/>
      </c>
      <c r="CH6" s="8">
        <f t="shared" ref="CH6:CH37" si="22">IF(X6="","",X6)</f>
        <v>150</v>
      </c>
      <c r="CI6" s="8">
        <f t="shared" ref="CI6:CI37" si="23">IF(Y6="","",Y6)</f>
        <v>148</v>
      </c>
      <c r="CJ6" s="8">
        <f t="shared" ref="CJ6:CJ37" si="24">IF(Z6="","",Z6)</f>
        <v>148</v>
      </c>
      <c r="CK6" s="8">
        <f t="shared" ref="CK6:CK37" si="25">IF(AA6="","",AA6)</f>
        <v>148</v>
      </c>
      <c r="CL6" s="8">
        <f t="shared" ref="CL6:CL37" si="26">IF(AB6="","",AB6)</f>
        <v>148</v>
      </c>
      <c r="CM6" s="8">
        <f t="shared" ref="CM6:CM37" si="27">IF(AC6="","",AC6)</f>
        <v>148</v>
      </c>
      <c r="CN6" s="8">
        <f t="shared" ref="CN6:CN37" si="28">IF(AD6="","",AD6)</f>
        <v>148</v>
      </c>
      <c r="CO6" s="8">
        <f t="shared" ref="CO6:CO37" si="29">IF(AE6="","",AE6)</f>
        <v>148</v>
      </c>
      <c r="CP6" s="8" t="str">
        <f t="shared" ref="CP6:CP37" si="30">IF(AF6="","",AF6)</f>
        <v/>
      </c>
      <c r="CQ6" s="8" t="str">
        <f t="shared" ref="CQ6:CQ37" si="31">IF(AG6="","",AG6)</f>
        <v/>
      </c>
      <c r="CR6" s="8" t="str">
        <f t="shared" ref="CR6:CR37" si="32">IF(AH6="","",AH6)</f>
        <v/>
      </c>
      <c r="CS6" s="8" t="str">
        <f t="shared" ref="CS6:CS37" si="33">IF(AI6="","",AI6)</f>
        <v/>
      </c>
      <c r="CT6" s="8" t="str">
        <f t="shared" ref="CT6:CT37" si="34">IF(AJ6="","",AJ6)</f>
        <v/>
      </c>
      <c r="CU6" s="8" t="str">
        <f t="shared" ref="CU6:CU37" si="35">IF(AK6="","",AK6)</f>
        <v/>
      </c>
      <c r="CV6" s="8" t="str">
        <f t="shared" ref="CV6:CV37" si="36">IF(AL6="","",AL6)</f>
        <v/>
      </c>
      <c r="CW6" s="8" t="str">
        <f t="shared" ref="CW6:CW37" si="37">IF(AM6="","",AM6)</f>
        <v/>
      </c>
      <c r="CX6" s="8" t="str">
        <f t="shared" ref="CX6:CX37" si="38">IF(AN6="","",AN6)</f>
        <v/>
      </c>
      <c r="CY6" s="8" t="str">
        <f t="shared" ref="CY6:CY37" si="39">IF(AO6="","",AO6)</f>
        <v/>
      </c>
      <c r="CZ6" s="8" t="str">
        <f t="shared" ref="CZ6:CZ37" si="40">IF(AP6="","",AP6)</f>
        <v/>
      </c>
      <c r="DA6" s="8" t="str">
        <f t="shared" ref="DA6:DA37" si="41">IF(AQ6="","",AQ6)</f>
        <v/>
      </c>
      <c r="DB6" s="8" t="str">
        <f t="shared" ref="DB6:DB37" si="42">IF(AR6="","",AR6)</f>
        <v/>
      </c>
      <c r="DC6" s="8" t="str">
        <f t="shared" ref="DC6:DC37" si="43">IF(AS6="","",AS6)</f>
        <v/>
      </c>
      <c r="DD6" s="8" t="str">
        <f t="shared" ref="DD6:DD37" si="44">IF(AT6="","",AT6)</f>
        <v/>
      </c>
      <c r="DE6" s="8" t="str">
        <f t="shared" ref="DE6:DE37" si="45">IF(AU6="","",AU6)</f>
        <v/>
      </c>
      <c r="DF6" s="8" t="str">
        <f t="shared" ref="DF6:DF69" si="46">IF(AV6="","",AV6)</f>
        <v/>
      </c>
      <c r="DG6" s="8" t="str">
        <f t="shared" ref="DG6:DG69" si="47">IF(AW6="","",AW6)</f>
        <v/>
      </c>
      <c r="DH6" s="8" t="str">
        <f t="shared" ref="DH6:DH69" si="48">IF(AX6="","",AX6)</f>
        <v/>
      </c>
      <c r="DI6" s="8" t="str">
        <f t="shared" ref="DI6:DI69" si="49">IF(AY6="","",AY6)</f>
        <v/>
      </c>
      <c r="DJ6" s="8" t="str">
        <f t="shared" ref="DJ6:DJ69" si="50">IF(AZ6="","",AZ6)</f>
        <v/>
      </c>
      <c r="DK6" s="8" t="str">
        <f t="shared" ref="DK6:DK69" si="51">IF(BA6="","",BA6)</f>
        <v/>
      </c>
      <c r="DL6" s="8" t="str">
        <f t="shared" ref="DL6:DL69" si="52">IF(BB6="","",BB6)</f>
        <v/>
      </c>
      <c r="DM6" s="8" t="str">
        <f t="shared" ref="DM6:DM69" si="53">IF(BC6="","",BC6)</f>
        <v/>
      </c>
      <c r="DN6" s="8" t="str">
        <f t="shared" ref="DN6:DN69" si="54">IF(BD6="","",BD6)</f>
        <v/>
      </c>
      <c r="DO6" s="8" t="str">
        <f t="shared" ref="DO6:DO69" si="55">IF(BE6="","",BE6)</f>
        <v/>
      </c>
      <c r="DP6" s="8" t="str">
        <f t="shared" ref="DP6:DP69" si="56">IF(BF6="","",BF6)</f>
        <v/>
      </c>
      <c r="DQ6" s="8" t="str">
        <f t="shared" ref="DQ6:DQ69" si="57">IF(BG6="","",BG6)</f>
        <v/>
      </c>
    </row>
    <row r="7" spans="1:121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82</v>
      </c>
      <c r="Y7" s="29">
        <v>81</v>
      </c>
      <c r="Z7" s="29">
        <v>81</v>
      </c>
      <c r="AA7" s="29">
        <v>81</v>
      </c>
      <c r="AB7" s="29">
        <v>81</v>
      </c>
      <c r="AC7" s="29">
        <v>81</v>
      </c>
      <c r="AD7" s="29">
        <v>81</v>
      </c>
      <c r="AE7" s="29">
        <v>81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L7" s="10" t="str">
        <f t="shared" si="0"/>
        <v>AT&amp;T TV Entertainment</v>
      </c>
      <c r="BM7" s="8" t="str">
        <f t="shared" si="1"/>
        <v/>
      </c>
      <c r="BN7" s="8" t="str">
        <f t="shared" si="2"/>
        <v/>
      </c>
      <c r="BO7" s="8" t="str">
        <f t="shared" si="3"/>
        <v/>
      </c>
      <c r="BP7" s="8" t="str">
        <f t="shared" si="4"/>
        <v/>
      </c>
      <c r="BQ7" s="8" t="str">
        <f t="shared" si="5"/>
        <v/>
      </c>
      <c r="BR7" s="8" t="str">
        <f t="shared" si="6"/>
        <v/>
      </c>
      <c r="BS7" s="8" t="str">
        <f t="shared" si="7"/>
        <v/>
      </c>
      <c r="BT7" s="8" t="str">
        <f t="shared" si="8"/>
        <v/>
      </c>
      <c r="BU7" s="8" t="str">
        <f t="shared" si="9"/>
        <v/>
      </c>
      <c r="BV7" s="8" t="str">
        <f t="shared" si="10"/>
        <v/>
      </c>
      <c r="BW7" s="8" t="str">
        <f t="shared" si="11"/>
        <v/>
      </c>
      <c r="BX7" s="8" t="str">
        <f t="shared" si="12"/>
        <v/>
      </c>
      <c r="BY7" s="8" t="str">
        <f t="shared" si="13"/>
        <v/>
      </c>
      <c r="BZ7" s="8" t="str">
        <f t="shared" si="14"/>
        <v/>
      </c>
      <c r="CA7" s="8" t="str">
        <f t="shared" si="15"/>
        <v/>
      </c>
      <c r="CB7" s="8" t="str">
        <f t="shared" si="16"/>
        <v/>
      </c>
      <c r="CC7" s="8" t="str">
        <f t="shared" si="17"/>
        <v/>
      </c>
      <c r="CD7" s="8" t="str">
        <f t="shared" si="18"/>
        <v/>
      </c>
      <c r="CE7" s="8" t="str">
        <f t="shared" si="19"/>
        <v/>
      </c>
      <c r="CF7" s="8" t="str">
        <f t="shared" si="20"/>
        <v/>
      </c>
      <c r="CG7" s="8" t="str">
        <f t="shared" si="21"/>
        <v/>
      </c>
      <c r="CH7" s="8">
        <f t="shared" si="22"/>
        <v>82</v>
      </c>
      <c r="CI7" s="8">
        <f t="shared" si="23"/>
        <v>81</v>
      </c>
      <c r="CJ7" s="8">
        <f t="shared" si="24"/>
        <v>81</v>
      </c>
      <c r="CK7" s="8">
        <f t="shared" si="25"/>
        <v>81</v>
      </c>
      <c r="CL7" s="8">
        <f t="shared" si="26"/>
        <v>81</v>
      </c>
      <c r="CM7" s="8">
        <f t="shared" si="27"/>
        <v>81</v>
      </c>
      <c r="CN7" s="8">
        <f t="shared" si="28"/>
        <v>81</v>
      </c>
      <c r="CO7" s="8">
        <f t="shared" si="29"/>
        <v>81</v>
      </c>
      <c r="CP7" s="8" t="str">
        <f t="shared" si="30"/>
        <v/>
      </c>
      <c r="CQ7" s="8" t="str">
        <f t="shared" si="31"/>
        <v/>
      </c>
      <c r="CR7" s="8" t="str">
        <f t="shared" si="32"/>
        <v/>
      </c>
      <c r="CS7" s="8" t="str">
        <f t="shared" si="33"/>
        <v/>
      </c>
      <c r="CT7" s="8" t="str">
        <f t="shared" si="34"/>
        <v/>
      </c>
      <c r="CU7" s="8" t="str">
        <f t="shared" si="35"/>
        <v/>
      </c>
      <c r="CV7" s="8" t="str">
        <f t="shared" si="36"/>
        <v/>
      </c>
      <c r="CW7" s="8" t="str">
        <f t="shared" si="37"/>
        <v/>
      </c>
      <c r="CX7" s="8" t="str">
        <f t="shared" si="38"/>
        <v/>
      </c>
      <c r="CY7" s="8" t="str">
        <f t="shared" si="39"/>
        <v/>
      </c>
      <c r="CZ7" s="8" t="str">
        <f t="shared" si="40"/>
        <v/>
      </c>
      <c r="DA7" s="8" t="str">
        <f t="shared" si="41"/>
        <v/>
      </c>
      <c r="DB7" s="8" t="str">
        <f t="shared" si="42"/>
        <v/>
      </c>
      <c r="DC7" s="8" t="str">
        <f t="shared" si="43"/>
        <v/>
      </c>
      <c r="DD7" s="8" t="str">
        <f t="shared" si="44"/>
        <v/>
      </c>
      <c r="DE7" s="8" t="str">
        <f t="shared" si="45"/>
        <v/>
      </c>
      <c r="DF7" s="8" t="str">
        <f t="shared" si="46"/>
        <v/>
      </c>
      <c r="DG7" s="8" t="str">
        <f t="shared" si="47"/>
        <v/>
      </c>
      <c r="DH7" s="8" t="str">
        <f t="shared" si="48"/>
        <v/>
      </c>
      <c r="DI7" s="8" t="str">
        <f t="shared" si="49"/>
        <v/>
      </c>
      <c r="DJ7" s="8" t="str">
        <f t="shared" si="50"/>
        <v/>
      </c>
      <c r="DK7" s="8" t="str">
        <f t="shared" si="51"/>
        <v/>
      </c>
      <c r="DL7" s="8" t="str">
        <f t="shared" si="52"/>
        <v/>
      </c>
      <c r="DM7" s="8" t="str">
        <f t="shared" si="53"/>
        <v/>
      </c>
      <c r="DN7" s="8" t="str">
        <f t="shared" si="54"/>
        <v/>
      </c>
      <c r="DO7" s="8" t="str">
        <f t="shared" si="55"/>
        <v/>
      </c>
      <c r="DP7" s="8" t="str">
        <f t="shared" si="56"/>
        <v/>
      </c>
      <c r="DQ7" s="8" t="str">
        <f t="shared" si="57"/>
        <v/>
      </c>
    </row>
    <row r="8" spans="1:121" x14ac:dyDescent="0.3">
      <c r="A8" s="5" t="s">
        <v>24</v>
      </c>
      <c r="B8" s="29"/>
      <c r="C8" s="29"/>
      <c r="D8" s="29"/>
      <c r="E8" s="29"/>
      <c r="F8" s="29">
        <v>97</v>
      </c>
      <c r="G8" s="29">
        <v>97</v>
      </c>
      <c r="H8" s="29">
        <v>98</v>
      </c>
      <c r="I8" s="29">
        <v>99</v>
      </c>
      <c r="J8" s="29">
        <v>99</v>
      </c>
      <c r="K8" s="29">
        <v>99</v>
      </c>
      <c r="L8" s="29">
        <v>99</v>
      </c>
      <c r="M8" s="29">
        <v>100</v>
      </c>
      <c r="N8" s="29">
        <v>100</v>
      </c>
      <c r="O8" s="29">
        <v>102</v>
      </c>
      <c r="P8" s="29">
        <v>102</v>
      </c>
      <c r="Q8" s="29">
        <v>102</v>
      </c>
      <c r="R8" s="29">
        <v>102</v>
      </c>
      <c r="S8" s="29">
        <v>105</v>
      </c>
      <c r="T8" s="29">
        <v>105</v>
      </c>
      <c r="U8" s="29">
        <v>105</v>
      </c>
      <c r="V8" s="29">
        <v>105</v>
      </c>
      <c r="W8" s="29">
        <v>105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L8" s="10" t="str">
        <f t="shared" si="0"/>
        <v>AT&amp;T TV Now Choice</v>
      </c>
      <c r="BM8" s="8" t="str">
        <f t="shared" si="1"/>
        <v/>
      </c>
      <c r="BN8" s="8" t="str">
        <f t="shared" si="2"/>
        <v/>
      </c>
      <c r="BO8" s="8" t="str">
        <f t="shared" si="3"/>
        <v/>
      </c>
      <c r="BP8" s="8">
        <f t="shared" si="4"/>
        <v>97</v>
      </c>
      <c r="BQ8" s="8">
        <f t="shared" si="5"/>
        <v>97</v>
      </c>
      <c r="BR8" s="8">
        <f t="shared" si="6"/>
        <v>98</v>
      </c>
      <c r="BS8" s="8">
        <f t="shared" si="7"/>
        <v>99</v>
      </c>
      <c r="BT8" s="8">
        <f t="shared" si="8"/>
        <v>99</v>
      </c>
      <c r="BU8" s="8">
        <f t="shared" si="9"/>
        <v>99</v>
      </c>
      <c r="BV8" s="8">
        <f t="shared" si="10"/>
        <v>99</v>
      </c>
      <c r="BW8" s="8">
        <f t="shared" si="11"/>
        <v>100</v>
      </c>
      <c r="BX8" s="8">
        <f t="shared" si="12"/>
        <v>100</v>
      </c>
      <c r="BY8" s="8">
        <f t="shared" si="13"/>
        <v>102</v>
      </c>
      <c r="BZ8" s="8">
        <f t="shared" si="14"/>
        <v>102</v>
      </c>
      <c r="CA8" s="8">
        <f t="shared" si="15"/>
        <v>102</v>
      </c>
      <c r="CB8" s="8">
        <f t="shared" si="16"/>
        <v>102</v>
      </c>
      <c r="CC8" s="8">
        <f t="shared" si="17"/>
        <v>105</v>
      </c>
      <c r="CD8" s="8">
        <f t="shared" si="18"/>
        <v>105</v>
      </c>
      <c r="CE8" s="8">
        <f t="shared" si="19"/>
        <v>105</v>
      </c>
      <c r="CF8" s="8">
        <f t="shared" si="20"/>
        <v>105</v>
      </c>
      <c r="CG8" s="8">
        <f t="shared" si="21"/>
        <v>105</v>
      </c>
      <c r="CH8" s="8" t="str">
        <f t="shared" si="22"/>
        <v/>
      </c>
      <c r="CI8" s="8" t="str">
        <f t="shared" si="23"/>
        <v/>
      </c>
      <c r="CJ8" s="8" t="str">
        <f t="shared" si="24"/>
        <v/>
      </c>
      <c r="CK8" s="8" t="str">
        <f t="shared" si="25"/>
        <v/>
      </c>
      <c r="CL8" s="8" t="str">
        <f t="shared" si="26"/>
        <v/>
      </c>
      <c r="CM8" s="8" t="str">
        <f t="shared" si="27"/>
        <v/>
      </c>
      <c r="CN8" s="8" t="str">
        <f t="shared" si="28"/>
        <v/>
      </c>
      <c r="CO8" s="8" t="str">
        <f t="shared" si="29"/>
        <v/>
      </c>
      <c r="CP8" s="8" t="str">
        <f t="shared" si="30"/>
        <v/>
      </c>
      <c r="CQ8" s="8" t="str">
        <f t="shared" si="31"/>
        <v/>
      </c>
      <c r="CR8" s="8" t="str">
        <f t="shared" si="32"/>
        <v/>
      </c>
      <c r="CS8" s="8" t="str">
        <f t="shared" si="33"/>
        <v/>
      </c>
      <c r="CT8" s="8" t="str">
        <f t="shared" si="34"/>
        <v/>
      </c>
      <c r="CU8" s="8" t="str">
        <f t="shared" si="35"/>
        <v/>
      </c>
      <c r="CV8" s="8" t="str">
        <f t="shared" si="36"/>
        <v/>
      </c>
      <c r="CW8" s="8" t="str">
        <f t="shared" si="37"/>
        <v/>
      </c>
      <c r="CX8" s="8" t="str">
        <f t="shared" si="38"/>
        <v/>
      </c>
      <c r="CY8" s="8" t="str">
        <f t="shared" si="39"/>
        <v/>
      </c>
      <c r="CZ8" s="8" t="str">
        <f t="shared" si="40"/>
        <v/>
      </c>
      <c r="DA8" s="8" t="str">
        <f t="shared" si="41"/>
        <v/>
      </c>
      <c r="DB8" s="8" t="str">
        <f t="shared" si="42"/>
        <v/>
      </c>
      <c r="DC8" s="8" t="str">
        <f t="shared" si="43"/>
        <v/>
      </c>
      <c r="DD8" s="8" t="str">
        <f t="shared" si="44"/>
        <v/>
      </c>
      <c r="DE8" s="8" t="str">
        <f t="shared" si="45"/>
        <v/>
      </c>
      <c r="DF8" s="8" t="str">
        <f t="shared" si="46"/>
        <v/>
      </c>
      <c r="DG8" s="8" t="str">
        <f t="shared" si="47"/>
        <v/>
      </c>
      <c r="DH8" s="8" t="str">
        <f t="shared" si="48"/>
        <v/>
      </c>
      <c r="DI8" s="8" t="str">
        <f t="shared" si="49"/>
        <v/>
      </c>
      <c r="DJ8" s="8" t="str">
        <f t="shared" si="50"/>
        <v/>
      </c>
      <c r="DK8" s="8" t="str">
        <f t="shared" si="51"/>
        <v/>
      </c>
      <c r="DL8" s="8" t="str">
        <f t="shared" si="52"/>
        <v/>
      </c>
      <c r="DM8" s="8" t="str">
        <f t="shared" si="53"/>
        <v/>
      </c>
      <c r="DN8" s="8" t="str">
        <f t="shared" si="54"/>
        <v/>
      </c>
      <c r="DO8" s="8" t="str">
        <f t="shared" si="55"/>
        <v/>
      </c>
      <c r="DP8" s="8" t="str">
        <f t="shared" si="56"/>
        <v/>
      </c>
      <c r="DQ8" s="8" t="str">
        <f t="shared" si="57"/>
        <v/>
      </c>
    </row>
    <row r="9" spans="1:121" x14ac:dyDescent="0.3">
      <c r="A9" s="5" t="s">
        <v>23</v>
      </c>
      <c r="B9" s="29"/>
      <c r="C9" s="29"/>
      <c r="D9" s="29"/>
      <c r="E9" s="29"/>
      <c r="F9" s="29">
        <v>72</v>
      </c>
      <c r="G9" s="29">
        <v>72</v>
      </c>
      <c r="H9" s="29">
        <v>73</v>
      </c>
      <c r="I9" s="29">
        <v>73</v>
      </c>
      <c r="J9" s="29">
        <v>73</v>
      </c>
      <c r="K9" s="29">
        <v>75</v>
      </c>
      <c r="L9" s="29">
        <v>75</v>
      </c>
      <c r="M9" s="29">
        <v>76</v>
      </c>
      <c r="N9" s="29">
        <v>76</v>
      </c>
      <c r="O9" s="29">
        <v>76</v>
      </c>
      <c r="P9" s="29">
        <v>75</v>
      </c>
      <c r="Q9" s="29">
        <v>75</v>
      </c>
      <c r="R9" s="29">
        <v>75</v>
      </c>
      <c r="S9" s="29">
        <v>74</v>
      </c>
      <c r="T9" s="29">
        <v>74</v>
      </c>
      <c r="U9" s="29">
        <v>74</v>
      </c>
      <c r="V9" s="29">
        <v>74</v>
      </c>
      <c r="W9" s="29">
        <v>74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L9" s="10" t="str">
        <f t="shared" si="0"/>
        <v>AT&amp;T TV Now Entertainment</v>
      </c>
      <c r="BM9" s="8" t="str">
        <f t="shared" si="1"/>
        <v/>
      </c>
      <c r="BN9" s="8" t="str">
        <f t="shared" si="2"/>
        <v/>
      </c>
      <c r="BO9" s="8" t="str">
        <f t="shared" si="3"/>
        <v/>
      </c>
      <c r="BP9" s="8">
        <f t="shared" si="4"/>
        <v>72</v>
      </c>
      <c r="BQ9" s="8">
        <f t="shared" si="5"/>
        <v>72</v>
      </c>
      <c r="BR9" s="8">
        <f t="shared" si="6"/>
        <v>73</v>
      </c>
      <c r="BS9" s="8">
        <f t="shared" si="7"/>
        <v>73</v>
      </c>
      <c r="BT9" s="8">
        <f t="shared" si="8"/>
        <v>73</v>
      </c>
      <c r="BU9" s="8">
        <f t="shared" si="9"/>
        <v>75</v>
      </c>
      <c r="BV9" s="8">
        <f t="shared" si="10"/>
        <v>75</v>
      </c>
      <c r="BW9" s="8">
        <f t="shared" si="11"/>
        <v>76</v>
      </c>
      <c r="BX9" s="8">
        <f t="shared" si="12"/>
        <v>76</v>
      </c>
      <c r="BY9" s="8">
        <f t="shared" si="13"/>
        <v>76</v>
      </c>
      <c r="BZ9" s="8">
        <f t="shared" si="14"/>
        <v>75</v>
      </c>
      <c r="CA9" s="8">
        <f t="shared" si="15"/>
        <v>75</v>
      </c>
      <c r="CB9" s="8">
        <f t="shared" si="16"/>
        <v>75</v>
      </c>
      <c r="CC9" s="8">
        <f t="shared" si="17"/>
        <v>74</v>
      </c>
      <c r="CD9" s="8">
        <f t="shared" si="18"/>
        <v>74</v>
      </c>
      <c r="CE9" s="8">
        <f t="shared" si="19"/>
        <v>74</v>
      </c>
      <c r="CF9" s="8">
        <f t="shared" si="20"/>
        <v>74</v>
      </c>
      <c r="CG9" s="8">
        <f t="shared" si="21"/>
        <v>74</v>
      </c>
      <c r="CH9" s="8" t="str">
        <f t="shared" si="22"/>
        <v/>
      </c>
      <c r="CI9" s="8" t="str">
        <f t="shared" si="23"/>
        <v/>
      </c>
      <c r="CJ9" s="8" t="str">
        <f t="shared" si="24"/>
        <v/>
      </c>
      <c r="CK9" s="8" t="str">
        <f t="shared" si="25"/>
        <v/>
      </c>
      <c r="CL9" s="8" t="str">
        <f t="shared" si="26"/>
        <v/>
      </c>
      <c r="CM9" s="8" t="str">
        <f t="shared" si="27"/>
        <v/>
      </c>
      <c r="CN9" s="8" t="str">
        <f t="shared" si="28"/>
        <v/>
      </c>
      <c r="CO9" s="8" t="str">
        <f t="shared" si="29"/>
        <v/>
      </c>
      <c r="CP9" s="8" t="str">
        <f t="shared" si="30"/>
        <v/>
      </c>
      <c r="CQ9" s="8" t="str">
        <f t="shared" si="31"/>
        <v/>
      </c>
      <c r="CR9" s="8" t="str">
        <f t="shared" si="32"/>
        <v/>
      </c>
      <c r="CS9" s="8" t="str">
        <f t="shared" si="33"/>
        <v/>
      </c>
      <c r="CT9" s="8" t="str">
        <f t="shared" si="34"/>
        <v/>
      </c>
      <c r="CU9" s="8" t="str">
        <f t="shared" si="35"/>
        <v/>
      </c>
      <c r="CV9" s="8" t="str">
        <f t="shared" si="36"/>
        <v/>
      </c>
      <c r="CW9" s="8" t="str">
        <f t="shared" si="37"/>
        <v/>
      </c>
      <c r="CX9" s="8" t="str">
        <f t="shared" si="38"/>
        <v/>
      </c>
      <c r="CY9" s="8" t="str">
        <f t="shared" si="39"/>
        <v/>
      </c>
      <c r="CZ9" s="8" t="str">
        <f t="shared" si="40"/>
        <v/>
      </c>
      <c r="DA9" s="8" t="str">
        <f t="shared" si="41"/>
        <v/>
      </c>
      <c r="DB9" s="8" t="str">
        <f t="shared" si="42"/>
        <v/>
      </c>
      <c r="DC9" s="8" t="str">
        <f t="shared" si="43"/>
        <v/>
      </c>
      <c r="DD9" s="8" t="str">
        <f t="shared" si="44"/>
        <v/>
      </c>
      <c r="DE9" s="8" t="str">
        <f t="shared" si="45"/>
        <v/>
      </c>
      <c r="DF9" s="8" t="str">
        <f t="shared" si="46"/>
        <v/>
      </c>
      <c r="DG9" s="8" t="str">
        <f t="shared" si="47"/>
        <v/>
      </c>
      <c r="DH9" s="8" t="str">
        <f t="shared" si="48"/>
        <v/>
      </c>
      <c r="DI9" s="8" t="str">
        <f t="shared" si="49"/>
        <v/>
      </c>
      <c r="DJ9" s="8" t="str">
        <f t="shared" si="50"/>
        <v/>
      </c>
      <c r="DK9" s="8" t="str">
        <f t="shared" si="51"/>
        <v/>
      </c>
      <c r="DL9" s="8" t="str">
        <f t="shared" si="52"/>
        <v/>
      </c>
      <c r="DM9" s="8" t="str">
        <f t="shared" si="53"/>
        <v/>
      </c>
      <c r="DN9" s="8" t="str">
        <f t="shared" si="54"/>
        <v/>
      </c>
      <c r="DO9" s="8" t="str">
        <f t="shared" si="55"/>
        <v/>
      </c>
      <c r="DP9" s="8" t="str">
        <f t="shared" si="56"/>
        <v/>
      </c>
      <c r="DQ9" s="8" t="str">
        <f t="shared" si="57"/>
        <v/>
      </c>
    </row>
    <row r="10" spans="1:121" x14ac:dyDescent="0.3">
      <c r="A10" s="5" t="s">
        <v>22</v>
      </c>
      <c r="B10" s="29"/>
      <c r="C10" s="29"/>
      <c r="D10" s="29"/>
      <c r="E10" s="29"/>
      <c r="F10" s="29">
        <v>71</v>
      </c>
      <c r="G10" s="29">
        <v>71</v>
      </c>
      <c r="H10" s="29">
        <v>72</v>
      </c>
      <c r="I10" s="29">
        <v>72</v>
      </c>
      <c r="J10" s="29">
        <v>72</v>
      </c>
      <c r="K10" s="29">
        <v>75</v>
      </c>
      <c r="L10" s="29">
        <v>77</v>
      </c>
      <c r="M10" s="29">
        <v>76</v>
      </c>
      <c r="N10" s="29">
        <v>76</v>
      </c>
      <c r="O10" s="29">
        <v>78</v>
      </c>
      <c r="P10" s="29">
        <v>78</v>
      </c>
      <c r="Q10" s="29">
        <v>78</v>
      </c>
      <c r="R10" s="29">
        <v>79</v>
      </c>
      <c r="S10" s="29">
        <v>80</v>
      </c>
      <c r="T10" s="29">
        <v>80</v>
      </c>
      <c r="U10" s="29">
        <v>80</v>
      </c>
      <c r="V10" s="29">
        <v>80</v>
      </c>
      <c r="W10" s="29">
        <v>80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L10" s="10" t="str">
        <f t="shared" si="0"/>
        <v>AT&amp;T TV Now Max</v>
      </c>
      <c r="BM10" s="8" t="str">
        <f t="shared" si="1"/>
        <v/>
      </c>
      <c r="BN10" s="8" t="str">
        <f t="shared" si="2"/>
        <v/>
      </c>
      <c r="BO10" s="8" t="str">
        <f t="shared" si="3"/>
        <v/>
      </c>
      <c r="BP10" s="8">
        <f t="shared" si="4"/>
        <v>71</v>
      </c>
      <c r="BQ10" s="8">
        <f t="shared" si="5"/>
        <v>71</v>
      </c>
      <c r="BR10" s="8">
        <f t="shared" si="6"/>
        <v>72</v>
      </c>
      <c r="BS10" s="8">
        <f t="shared" si="7"/>
        <v>72</v>
      </c>
      <c r="BT10" s="8">
        <f t="shared" si="8"/>
        <v>72</v>
      </c>
      <c r="BU10" s="8">
        <f t="shared" si="9"/>
        <v>75</v>
      </c>
      <c r="BV10" s="8">
        <f t="shared" si="10"/>
        <v>77</v>
      </c>
      <c r="BW10" s="8">
        <f t="shared" si="11"/>
        <v>76</v>
      </c>
      <c r="BX10" s="8">
        <f t="shared" si="12"/>
        <v>76</v>
      </c>
      <c r="BY10" s="8">
        <f t="shared" si="13"/>
        <v>78</v>
      </c>
      <c r="BZ10" s="8">
        <f t="shared" si="14"/>
        <v>78</v>
      </c>
      <c r="CA10" s="8">
        <f t="shared" si="15"/>
        <v>78</v>
      </c>
      <c r="CB10" s="8">
        <f t="shared" si="16"/>
        <v>79</v>
      </c>
      <c r="CC10" s="8">
        <f t="shared" si="17"/>
        <v>80</v>
      </c>
      <c r="CD10" s="8">
        <f t="shared" si="18"/>
        <v>80</v>
      </c>
      <c r="CE10" s="8">
        <f t="shared" si="19"/>
        <v>80</v>
      </c>
      <c r="CF10" s="8">
        <f t="shared" si="20"/>
        <v>80</v>
      </c>
      <c r="CG10" s="8">
        <f t="shared" si="21"/>
        <v>80</v>
      </c>
      <c r="CH10" s="8" t="str">
        <f t="shared" si="22"/>
        <v/>
      </c>
      <c r="CI10" s="8" t="str">
        <f t="shared" si="23"/>
        <v/>
      </c>
      <c r="CJ10" s="8" t="str">
        <f t="shared" si="24"/>
        <v/>
      </c>
      <c r="CK10" s="8" t="str">
        <f t="shared" si="25"/>
        <v/>
      </c>
      <c r="CL10" s="8" t="str">
        <f t="shared" si="26"/>
        <v/>
      </c>
      <c r="CM10" s="8" t="str">
        <f t="shared" si="27"/>
        <v/>
      </c>
      <c r="CN10" s="8" t="str">
        <f t="shared" si="28"/>
        <v/>
      </c>
      <c r="CO10" s="8" t="str">
        <f t="shared" si="29"/>
        <v/>
      </c>
      <c r="CP10" s="8" t="str">
        <f t="shared" si="30"/>
        <v/>
      </c>
      <c r="CQ10" s="8" t="str">
        <f t="shared" si="31"/>
        <v/>
      </c>
      <c r="CR10" s="8" t="str">
        <f t="shared" si="32"/>
        <v/>
      </c>
      <c r="CS10" s="8" t="str">
        <f t="shared" si="33"/>
        <v/>
      </c>
      <c r="CT10" s="8" t="str">
        <f t="shared" si="34"/>
        <v/>
      </c>
      <c r="CU10" s="8" t="str">
        <f t="shared" si="35"/>
        <v/>
      </c>
      <c r="CV10" s="8" t="str">
        <f t="shared" si="36"/>
        <v/>
      </c>
      <c r="CW10" s="8" t="str">
        <f t="shared" si="37"/>
        <v/>
      </c>
      <c r="CX10" s="8" t="str">
        <f t="shared" si="38"/>
        <v/>
      </c>
      <c r="CY10" s="8" t="str">
        <f t="shared" si="39"/>
        <v/>
      </c>
      <c r="CZ10" s="8" t="str">
        <f t="shared" si="40"/>
        <v/>
      </c>
      <c r="DA10" s="8" t="str">
        <f t="shared" si="41"/>
        <v/>
      </c>
      <c r="DB10" s="8" t="str">
        <f t="shared" si="42"/>
        <v/>
      </c>
      <c r="DC10" s="8" t="str">
        <f t="shared" si="43"/>
        <v/>
      </c>
      <c r="DD10" s="8" t="str">
        <f t="shared" si="44"/>
        <v/>
      </c>
      <c r="DE10" s="8" t="str">
        <f t="shared" si="45"/>
        <v/>
      </c>
      <c r="DF10" s="8" t="str">
        <f t="shared" si="46"/>
        <v/>
      </c>
      <c r="DG10" s="8" t="str">
        <f t="shared" si="47"/>
        <v/>
      </c>
      <c r="DH10" s="8" t="str">
        <f t="shared" si="48"/>
        <v/>
      </c>
      <c r="DI10" s="8" t="str">
        <f t="shared" si="49"/>
        <v/>
      </c>
      <c r="DJ10" s="8" t="str">
        <f t="shared" si="50"/>
        <v/>
      </c>
      <c r="DK10" s="8" t="str">
        <f t="shared" si="51"/>
        <v/>
      </c>
      <c r="DL10" s="8" t="str">
        <f t="shared" si="52"/>
        <v/>
      </c>
      <c r="DM10" s="8" t="str">
        <f t="shared" si="53"/>
        <v/>
      </c>
      <c r="DN10" s="8" t="str">
        <f t="shared" si="54"/>
        <v/>
      </c>
      <c r="DO10" s="8" t="str">
        <f t="shared" si="55"/>
        <v/>
      </c>
      <c r="DP10" s="8" t="str">
        <f t="shared" si="56"/>
        <v/>
      </c>
      <c r="DQ10" s="8" t="str">
        <f t="shared" si="57"/>
        <v/>
      </c>
    </row>
    <row r="11" spans="1:121" x14ac:dyDescent="0.3">
      <c r="A11" s="5" t="s">
        <v>27</v>
      </c>
      <c r="B11" s="29"/>
      <c r="C11" s="29"/>
      <c r="D11" s="29"/>
      <c r="E11" s="29"/>
      <c r="F11" s="29">
        <v>107</v>
      </c>
      <c r="G11" s="29">
        <v>106</v>
      </c>
      <c r="H11" s="29">
        <v>107</v>
      </c>
      <c r="I11" s="29">
        <v>107</v>
      </c>
      <c r="J11" s="29">
        <v>107</v>
      </c>
      <c r="K11" s="29">
        <v>108</v>
      </c>
      <c r="L11" s="29">
        <v>108</v>
      </c>
      <c r="M11" s="29">
        <v>110</v>
      </c>
      <c r="N11" s="29">
        <v>110</v>
      </c>
      <c r="O11" s="29">
        <v>110</v>
      </c>
      <c r="P11" s="29">
        <v>109</v>
      </c>
      <c r="Q11" s="29">
        <v>109</v>
      </c>
      <c r="R11" s="29">
        <v>109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L11" s="10" t="str">
        <f t="shared" si="0"/>
        <v>AT&amp;T TV Now Optimo Mas</v>
      </c>
      <c r="BM11" s="8" t="str">
        <f t="shared" si="1"/>
        <v/>
      </c>
      <c r="BN11" s="8" t="str">
        <f t="shared" si="2"/>
        <v/>
      </c>
      <c r="BO11" s="8" t="str">
        <f t="shared" si="3"/>
        <v/>
      </c>
      <c r="BP11" s="8">
        <f t="shared" si="4"/>
        <v>107</v>
      </c>
      <c r="BQ11" s="8">
        <f t="shared" si="5"/>
        <v>106</v>
      </c>
      <c r="BR11" s="8">
        <f t="shared" si="6"/>
        <v>107</v>
      </c>
      <c r="BS11" s="8">
        <f t="shared" si="7"/>
        <v>107</v>
      </c>
      <c r="BT11" s="8">
        <f t="shared" si="8"/>
        <v>107</v>
      </c>
      <c r="BU11" s="8">
        <f t="shared" si="9"/>
        <v>108</v>
      </c>
      <c r="BV11" s="8">
        <f t="shared" si="10"/>
        <v>108</v>
      </c>
      <c r="BW11" s="8">
        <f t="shared" si="11"/>
        <v>110</v>
      </c>
      <c r="BX11" s="8">
        <f t="shared" si="12"/>
        <v>110</v>
      </c>
      <c r="BY11" s="8">
        <f t="shared" si="13"/>
        <v>110</v>
      </c>
      <c r="BZ11" s="8">
        <f t="shared" si="14"/>
        <v>109</v>
      </c>
      <c r="CA11" s="8">
        <f t="shared" si="15"/>
        <v>109</v>
      </c>
      <c r="CB11" s="8">
        <f t="shared" si="16"/>
        <v>109</v>
      </c>
      <c r="CC11" s="8">
        <f t="shared" si="17"/>
        <v>107</v>
      </c>
      <c r="CD11" s="8">
        <f t="shared" si="18"/>
        <v>107</v>
      </c>
      <c r="CE11" s="8">
        <f t="shared" si="19"/>
        <v>107</v>
      </c>
      <c r="CF11" s="8">
        <f t="shared" si="20"/>
        <v>107</v>
      </c>
      <c r="CG11" s="8">
        <f t="shared" si="21"/>
        <v>107</v>
      </c>
      <c r="CH11" s="8" t="str">
        <f t="shared" si="22"/>
        <v/>
      </c>
      <c r="CI11" s="8" t="str">
        <f t="shared" si="23"/>
        <v/>
      </c>
      <c r="CJ11" s="8" t="str">
        <f t="shared" si="24"/>
        <v/>
      </c>
      <c r="CK11" s="8" t="str">
        <f t="shared" si="25"/>
        <v/>
      </c>
      <c r="CL11" s="8" t="str">
        <f t="shared" si="26"/>
        <v/>
      </c>
      <c r="CM11" s="8" t="str">
        <f t="shared" si="27"/>
        <v/>
      </c>
      <c r="CN11" s="8" t="str">
        <f t="shared" si="28"/>
        <v/>
      </c>
      <c r="CO11" s="8" t="str">
        <f t="shared" si="29"/>
        <v/>
      </c>
      <c r="CP11" s="8" t="str">
        <f t="shared" si="30"/>
        <v/>
      </c>
      <c r="CQ11" s="8" t="str">
        <f t="shared" si="31"/>
        <v/>
      </c>
      <c r="CR11" s="8" t="str">
        <f t="shared" si="32"/>
        <v/>
      </c>
      <c r="CS11" s="8" t="str">
        <f t="shared" si="33"/>
        <v/>
      </c>
      <c r="CT11" s="8" t="str">
        <f t="shared" si="34"/>
        <v/>
      </c>
      <c r="CU11" s="8" t="str">
        <f t="shared" si="35"/>
        <v/>
      </c>
      <c r="CV11" s="8" t="str">
        <f t="shared" si="36"/>
        <v/>
      </c>
      <c r="CW11" s="8" t="str">
        <f t="shared" si="37"/>
        <v/>
      </c>
      <c r="CX11" s="8" t="str">
        <f t="shared" si="38"/>
        <v/>
      </c>
      <c r="CY11" s="8" t="str">
        <f t="shared" si="39"/>
        <v/>
      </c>
      <c r="CZ11" s="8" t="str">
        <f t="shared" si="40"/>
        <v/>
      </c>
      <c r="DA11" s="8" t="str">
        <f t="shared" si="41"/>
        <v/>
      </c>
      <c r="DB11" s="8" t="str">
        <f t="shared" si="42"/>
        <v/>
      </c>
      <c r="DC11" s="8" t="str">
        <f t="shared" si="43"/>
        <v/>
      </c>
      <c r="DD11" s="8" t="str">
        <f t="shared" si="44"/>
        <v/>
      </c>
      <c r="DE11" s="8" t="str">
        <f t="shared" si="45"/>
        <v/>
      </c>
      <c r="DF11" s="8" t="str">
        <f t="shared" si="46"/>
        <v/>
      </c>
      <c r="DG11" s="8" t="str">
        <f t="shared" si="47"/>
        <v/>
      </c>
      <c r="DH11" s="8" t="str">
        <f t="shared" si="48"/>
        <v/>
      </c>
      <c r="DI11" s="8" t="str">
        <f t="shared" si="49"/>
        <v/>
      </c>
      <c r="DJ11" s="8" t="str">
        <f t="shared" si="50"/>
        <v/>
      </c>
      <c r="DK11" s="8" t="str">
        <f t="shared" si="51"/>
        <v/>
      </c>
      <c r="DL11" s="8" t="str">
        <f t="shared" si="52"/>
        <v/>
      </c>
      <c r="DM11" s="8" t="str">
        <f t="shared" si="53"/>
        <v/>
      </c>
      <c r="DN11" s="8" t="str">
        <f t="shared" si="54"/>
        <v/>
      </c>
      <c r="DO11" s="8" t="str">
        <f t="shared" si="55"/>
        <v/>
      </c>
      <c r="DP11" s="8" t="str">
        <f t="shared" si="56"/>
        <v/>
      </c>
      <c r="DQ11" s="8" t="str">
        <f t="shared" si="57"/>
        <v/>
      </c>
    </row>
    <row r="12" spans="1:121" x14ac:dyDescent="0.3">
      <c r="A12" s="5" t="s">
        <v>21</v>
      </c>
      <c r="B12" s="29"/>
      <c r="C12" s="29"/>
      <c r="D12" s="29"/>
      <c r="E12" s="29"/>
      <c r="F12" s="29">
        <v>55</v>
      </c>
      <c r="G12" s="29">
        <v>55</v>
      </c>
      <c r="H12" s="29">
        <v>56</v>
      </c>
      <c r="I12" s="29">
        <v>56</v>
      </c>
      <c r="J12" s="29">
        <v>56</v>
      </c>
      <c r="K12" s="29">
        <v>58</v>
      </c>
      <c r="L12" s="29">
        <v>59</v>
      </c>
      <c r="M12" s="29">
        <v>58</v>
      </c>
      <c r="N12" s="29">
        <v>58</v>
      </c>
      <c r="O12" s="29">
        <v>54</v>
      </c>
      <c r="P12" s="29">
        <v>54</v>
      </c>
      <c r="Q12" s="29">
        <v>54</v>
      </c>
      <c r="R12" s="29">
        <v>54</v>
      </c>
      <c r="S12" s="29">
        <v>55</v>
      </c>
      <c r="T12" s="29">
        <v>55</v>
      </c>
      <c r="U12" s="29">
        <v>55</v>
      </c>
      <c r="V12" s="29">
        <v>55</v>
      </c>
      <c r="W12" s="29">
        <v>55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L12" s="10" t="str">
        <f t="shared" si="0"/>
        <v>AT&amp;T TV Now Plus</v>
      </c>
      <c r="BM12" s="8" t="str">
        <f t="shared" si="1"/>
        <v/>
      </c>
      <c r="BN12" s="8" t="str">
        <f t="shared" si="2"/>
        <v/>
      </c>
      <c r="BO12" s="8" t="str">
        <f t="shared" si="3"/>
        <v/>
      </c>
      <c r="BP12" s="8">
        <f t="shared" si="4"/>
        <v>55</v>
      </c>
      <c r="BQ12" s="8">
        <f t="shared" si="5"/>
        <v>55</v>
      </c>
      <c r="BR12" s="8">
        <f t="shared" si="6"/>
        <v>56</v>
      </c>
      <c r="BS12" s="8">
        <f t="shared" si="7"/>
        <v>56</v>
      </c>
      <c r="BT12" s="8">
        <f t="shared" si="8"/>
        <v>56</v>
      </c>
      <c r="BU12" s="8">
        <f t="shared" si="9"/>
        <v>58</v>
      </c>
      <c r="BV12" s="8">
        <f t="shared" si="10"/>
        <v>59</v>
      </c>
      <c r="BW12" s="8">
        <f t="shared" si="11"/>
        <v>58</v>
      </c>
      <c r="BX12" s="8">
        <f t="shared" si="12"/>
        <v>58</v>
      </c>
      <c r="BY12" s="8">
        <f t="shared" si="13"/>
        <v>54</v>
      </c>
      <c r="BZ12" s="8">
        <f t="shared" si="14"/>
        <v>54</v>
      </c>
      <c r="CA12" s="8">
        <f t="shared" si="15"/>
        <v>54</v>
      </c>
      <c r="CB12" s="8">
        <f t="shared" si="16"/>
        <v>54</v>
      </c>
      <c r="CC12" s="8">
        <f t="shared" si="17"/>
        <v>55</v>
      </c>
      <c r="CD12" s="8">
        <f t="shared" si="18"/>
        <v>55</v>
      </c>
      <c r="CE12" s="8">
        <f t="shared" si="19"/>
        <v>55</v>
      </c>
      <c r="CF12" s="8">
        <f t="shared" si="20"/>
        <v>55</v>
      </c>
      <c r="CG12" s="8">
        <f t="shared" si="21"/>
        <v>55</v>
      </c>
      <c r="CH12" s="8" t="str">
        <f t="shared" si="22"/>
        <v/>
      </c>
      <c r="CI12" s="8" t="str">
        <f t="shared" si="23"/>
        <v/>
      </c>
      <c r="CJ12" s="8" t="str">
        <f t="shared" si="24"/>
        <v/>
      </c>
      <c r="CK12" s="8" t="str">
        <f t="shared" si="25"/>
        <v/>
      </c>
      <c r="CL12" s="8" t="str">
        <f t="shared" si="26"/>
        <v/>
      </c>
      <c r="CM12" s="8" t="str">
        <f t="shared" si="27"/>
        <v/>
      </c>
      <c r="CN12" s="8" t="str">
        <f t="shared" si="28"/>
        <v/>
      </c>
      <c r="CO12" s="8" t="str">
        <f t="shared" si="29"/>
        <v/>
      </c>
      <c r="CP12" s="8" t="str">
        <f t="shared" si="30"/>
        <v/>
      </c>
      <c r="CQ12" s="8" t="str">
        <f t="shared" si="31"/>
        <v/>
      </c>
      <c r="CR12" s="8" t="str">
        <f t="shared" si="32"/>
        <v/>
      </c>
      <c r="CS12" s="8" t="str">
        <f t="shared" si="33"/>
        <v/>
      </c>
      <c r="CT12" s="8" t="str">
        <f t="shared" si="34"/>
        <v/>
      </c>
      <c r="CU12" s="8" t="str">
        <f t="shared" si="35"/>
        <v/>
      </c>
      <c r="CV12" s="8" t="str">
        <f t="shared" si="36"/>
        <v/>
      </c>
      <c r="CW12" s="8" t="str">
        <f t="shared" si="37"/>
        <v/>
      </c>
      <c r="CX12" s="8" t="str">
        <f t="shared" si="38"/>
        <v/>
      </c>
      <c r="CY12" s="8" t="str">
        <f t="shared" si="39"/>
        <v/>
      </c>
      <c r="CZ12" s="8" t="str">
        <f t="shared" si="40"/>
        <v/>
      </c>
      <c r="DA12" s="8" t="str">
        <f t="shared" si="41"/>
        <v/>
      </c>
      <c r="DB12" s="8" t="str">
        <f t="shared" si="42"/>
        <v/>
      </c>
      <c r="DC12" s="8" t="str">
        <f t="shared" si="43"/>
        <v/>
      </c>
      <c r="DD12" s="8" t="str">
        <f t="shared" si="44"/>
        <v/>
      </c>
      <c r="DE12" s="8" t="str">
        <f t="shared" si="45"/>
        <v/>
      </c>
      <c r="DF12" s="8" t="str">
        <f t="shared" si="46"/>
        <v/>
      </c>
      <c r="DG12" s="8" t="str">
        <f t="shared" si="47"/>
        <v/>
      </c>
      <c r="DH12" s="8" t="str">
        <f t="shared" si="48"/>
        <v/>
      </c>
      <c r="DI12" s="8" t="str">
        <f t="shared" si="49"/>
        <v/>
      </c>
      <c r="DJ12" s="8" t="str">
        <f t="shared" si="50"/>
        <v/>
      </c>
      <c r="DK12" s="8" t="str">
        <f t="shared" si="51"/>
        <v/>
      </c>
      <c r="DL12" s="8" t="str">
        <f t="shared" si="52"/>
        <v/>
      </c>
      <c r="DM12" s="8" t="str">
        <f t="shared" si="53"/>
        <v/>
      </c>
      <c r="DN12" s="8" t="str">
        <f t="shared" si="54"/>
        <v/>
      </c>
      <c r="DO12" s="8" t="str">
        <f t="shared" si="55"/>
        <v/>
      </c>
      <c r="DP12" s="8" t="str">
        <f t="shared" si="56"/>
        <v/>
      </c>
      <c r="DQ12" s="8" t="str">
        <f t="shared" si="57"/>
        <v/>
      </c>
    </row>
    <row r="13" spans="1:121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160</v>
      </c>
      <c r="T13" s="29">
        <v>160</v>
      </c>
      <c r="U13" s="29">
        <v>160</v>
      </c>
      <c r="V13" s="29">
        <v>160</v>
      </c>
      <c r="W13" s="29">
        <v>160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L13" s="10" t="str">
        <f t="shared" si="0"/>
        <v>AT&amp;T TV Now Premier</v>
      </c>
      <c r="BM13" s="8" t="str">
        <f t="shared" si="1"/>
        <v/>
      </c>
      <c r="BN13" s="8" t="str">
        <f t="shared" si="2"/>
        <v/>
      </c>
      <c r="BO13" s="8" t="str">
        <f t="shared" si="3"/>
        <v/>
      </c>
      <c r="BP13" s="8" t="str">
        <f t="shared" si="4"/>
        <v/>
      </c>
      <c r="BQ13" s="8" t="str">
        <f t="shared" si="5"/>
        <v/>
      </c>
      <c r="BR13" s="8" t="str">
        <f t="shared" si="6"/>
        <v/>
      </c>
      <c r="BS13" s="8" t="str">
        <f t="shared" si="7"/>
        <v/>
      </c>
      <c r="BT13" s="8" t="str">
        <f t="shared" si="8"/>
        <v/>
      </c>
      <c r="BU13" s="8" t="str">
        <f t="shared" si="9"/>
        <v/>
      </c>
      <c r="BV13" s="8" t="str">
        <f t="shared" si="10"/>
        <v/>
      </c>
      <c r="BW13" s="8" t="str">
        <f t="shared" si="11"/>
        <v/>
      </c>
      <c r="BX13" s="8" t="str">
        <f t="shared" si="12"/>
        <v/>
      </c>
      <c r="BY13" s="8" t="str">
        <f t="shared" si="13"/>
        <v/>
      </c>
      <c r="BZ13" s="8" t="str">
        <f t="shared" si="14"/>
        <v/>
      </c>
      <c r="CA13" s="8" t="str">
        <f t="shared" si="15"/>
        <v/>
      </c>
      <c r="CB13" s="8" t="str">
        <f t="shared" si="16"/>
        <v/>
      </c>
      <c r="CC13" s="8">
        <f t="shared" si="17"/>
        <v>160</v>
      </c>
      <c r="CD13" s="8">
        <f t="shared" si="18"/>
        <v>160</v>
      </c>
      <c r="CE13" s="8">
        <f t="shared" si="19"/>
        <v>160</v>
      </c>
      <c r="CF13" s="8">
        <f t="shared" si="20"/>
        <v>160</v>
      </c>
      <c r="CG13" s="8">
        <f t="shared" si="21"/>
        <v>160</v>
      </c>
      <c r="CH13" s="8" t="str">
        <f t="shared" si="22"/>
        <v/>
      </c>
      <c r="CI13" s="8" t="str">
        <f t="shared" si="23"/>
        <v/>
      </c>
      <c r="CJ13" s="8" t="str">
        <f t="shared" si="24"/>
        <v/>
      </c>
      <c r="CK13" s="8" t="str">
        <f t="shared" si="25"/>
        <v/>
      </c>
      <c r="CL13" s="8" t="str">
        <f t="shared" si="26"/>
        <v/>
      </c>
      <c r="CM13" s="8" t="str">
        <f t="shared" si="27"/>
        <v/>
      </c>
      <c r="CN13" s="8" t="str">
        <f t="shared" si="28"/>
        <v/>
      </c>
      <c r="CO13" s="8" t="str">
        <f t="shared" si="29"/>
        <v/>
      </c>
      <c r="CP13" s="8" t="str">
        <f t="shared" si="30"/>
        <v/>
      </c>
      <c r="CQ13" s="8" t="str">
        <f t="shared" si="31"/>
        <v/>
      </c>
      <c r="CR13" s="8" t="str">
        <f t="shared" si="32"/>
        <v/>
      </c>
      <c r="CS13" s="8" t="str">
        <f t="shared" si="33"/>
        <v/>
      </c>
      <c r="CT13" s="8" t="str">
        <f t="shared" si="34"/>
        <v/>
      </c>
      <c r="CU13" s="8" t="str">
        <f t="shared" si="35"/>
        <v/>
      </c>
      <c r="CV13" s="8" t="str">
        <f t="shared" si="36"/>
        <v/>
      </c>
      <c r="CW13" s="8" t="str">
        <f t="shared" si="37"/>
        <v/>
      </c>
      <c r="CX13" s="8" t="str">
        <f t="shared" si="38"/>
        <v/>
      </c>
      <c r="CY13" s="8" t="str">
        <f t="shared" si="39"/>
        <v/>
      </c>
      <c r="CZ13" s="8" t="str">
        <f t="shared" si="40"/>
        <v/>
      </c>
      <c r="DA13" s="8" t="str">
        <f t="shared" si="41"/>
        <v/>
      </c>
      <c r="DB13" s="8" t="str">
        <f t="shared" si="42"/>
        <v/>
      </c>
      <c r="DC13" s="8" t="str">
        <f t="shared" si="43"/>
        <v/>
      </c>
      <c r="DD13" s="8" t="str">
        <f t="shared" si="44"/>
        <v/>
      </c>
      <c r="DE13" s="8" t="str">
        <f t="shared" si="45"/>
        <v/>
      </c>
      <c r="DF13" s="8" t="str">
        <f t="shared" si="46"/>
        <v/>
      </c>
      <c r="DG13" s="8" t="str">
        <f t="shared" si="47"/>
        <v/>
      </c>
      <c r="DH13" s="8" t="str">
        <f t="shared" si="48"/>
        <v/>
      </c>
      <c r="DI13" s="8" t="str">
        <f t="shared" si="49"/>
        <v/>
      </c>
      <c r="DJ13" s="8" t="str">
        <f t="shared" si="50"/>
        <v/>
      </c>
      <c r="DK13" s="8" t="str">
        <f t="shared" si="51"/>
        <v/>
      </c>
      <c r="DL13" s="8" t="str">
        <f t="shared" si="52"/>
        <v/>
      </c>
      <c r="DM13" s="8" t="str">
        <f t="shared" si="53"/>
        <v/>
      </c>
      <c r="DN13" s="8" t="str">
        <f t="shared" si="54"/>
        <v/>
      </c>
      <c r="DO13" s="8" t="str">
        <f t="shared" si="55"/>
        <v/>
      </c>
      <c r="DP13" s="8" t="str">
        <f t="shared" si="56"/>
        <v/>
      </c>
      <c r="DQ13" s="8" t="str">
        <f t="shared" si="57"/>
        <v/>
      </c>
    </row>
    <row r="14" spans="1:121" x14ac:dyDescent="0.3">
      <c r="A14" s="5" t="s">
        <v>26</v>
      </c>
      <c r="B14" s="29"/>
      <c r="C14" s="29"/>
      <c r="D14" s="29"/>
      <c r="E14" s="29"/>
      <c r="F14" s="29">
        <v>136</v>
      </c>
      <c r="G14" s="29">
        <v>136</v>
      </c>
      <c r="H14" s="29">
        <v>137</v>
      </c>
      <c r="I14" s="29">
        <v>138</v>
      </c>
      <c r="J14" s="29">
        <v>137</v>
      </c>
      <c r="K14" s="29">
        <v>138</v>
      </c>
      <c r="L14" s="29">
        <v>138</v>
      </c>
      <c r="M14" s="29">
        <v>139</v>
      </c>
      <c r="N14" s="29">
        <v>139</v>
      </c>
      <c r="O14" s="29">
        <v>141</v>
      </c>
      <c r="P14" s="29">
        <v>141</v>
      </c>
      <c r="Q14" s="29">
        <v>142</v>
      </c>
      <c r="R14" s="29">
        <v>142</v>
      </c>
      <c r="S14" s="29">
        <v>146</v>
      </c>
      <c r="T14" s="29">
        <v>146</v>
      </c>
      <c r="U14" s="29">
        <v>146</v>
      </c>
      <c r="V14" s="29">
        <v>146</v>
      </c>
      <c r="W14" s="29">
        <v>146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L14" s="10" t="str">
        <f t="shared" si="0"/>
        <v>AT&amp;T TV Now Ultimate</v>
      </c>
      <c r="BM14" s="8" t="str">
        <f t="shared" si="1"/>
        <v/>
      </c>
      <c r="BN14" s="8" t="str">
        <f t="shared" si="2"/>
        <v/>
      </c>
      <c r="BO14" s="8" t="str">
        <f t="shared" si="3"/>
        <v/>
      </c>
      <c r="BP14" s="8">
        <f t="shared" si="4"/>
        <v>136</v>
      </c>
      <c r="BQ14" s="8">
        <f t="shared" si="5"/>
        <v>136</v>
      </c>
      <c r="BR14" s="8">
        <f t="shared" si="6"/>
        <v>137</v>
      </c>
      <c r="BS14" s="8">
        <f t="shared" si="7"/>
        <v>138</v>
      </c>
      <c r="BT14" s="8">
        <f t="shared" si="8"/>
        <v>137</v>
      </c>
      <c r="BU14" s="8">
        <f t="shared" si="9"/>
        <v>138</v>
      </c>
      <c r="BV14" s="8">
        <f t="shared" si="10"/>
        <v>138</v>
      </c>
      <c r="BW14" s="8">
        <f t="shared" si="11"/>
        <v>139</v>
      </c>
      <c r="BX14" s="8">
        <f t="shared" si="12"/>
        <v>139</v>
      </c>
      <c r="BY14" s="8">
        <f t="shared" si="13"/>
        <v>141</v>
      </c>
      <c r="BZ14" s="8">
        <f t="shared" si="14"/>
        <v>141</v>
      </c>
      <c r="CA14" s="8">
        <f t="shared" si="15"/>
        <v>142</v>
      </c>
      <c r="CB14" s="8">
        <f t="shared" si="16"/>
        <v>142</v>
      </c>
      <c r="CC14" s="8">
        <f t="shared" si="17"/>
        <v>146</v>
      </c>
      <c r="CD14" s="8">
        <f t="shared" si="18"/>
        <v>146</v>
      </c>
      <c r="CE14" s="8">
        <f t="shared" si="19"/>
        <v>146</v>
      </c>
      <c r="CF14" s="8">
        <f t="shared" si="20"/>
        <v>146</v>
      </c>
      <c r="CG14" s="8">
        <f t="shared" si="21"/>
        <v>146</v>
      </c>
      <c r="CH14" s="8" t="str">
        <f t="shared" si="22"/>
        <v/>
      </c>
      <c r="CI14" s="8" t="str">
        <f t="shared" si="23"/>
        <v/>
      </c>
      <c r="CJ14" s="8" t="str">
        <f t="shared" si="24"/>
        <v/>
      </c>
      <c r="CK14" s="8" t="str">
        <f t="shared" si="25"/>
        <v/>
      </c>
      <c r="CL14" s="8" t="str">
        <f t="shared" si="26"/>
        <v/>
      </c>
      <c r="CM14" s="8" t="str">
        <f t="shared" si="27"/>
        <v/>
      </c>
      <c r="CN14" s="8" t="str">
        <f t="shared" si="28"/>
        <v/>
      </c>
      <c r="CO14" s="8" t="str">
        <f t="shared" si="29"/>
        <v/>
      </c>
      <c r="CP14" s="8" t="str">
        <f t="shared" si="30"/>
        <v/>
      </c>
      <c r="CQ14" s="8" t="str">
        <f t="shared" si="31"/>
        <v/>
      </c>
      <c r="CR14" s="8" t="str">
        <f t="shared" si="32"/>
        <v/>
      </c>
      <c r="CS14" s="8" t="str">
        <f t="shared" si="33"/>
        <v/>
      </c>
      <c r="CT14" s="8" t="str">
        <f t="shared" si="34"/>
        <v/>
      </c>
      <c r="CU14" s="8" t="str">
        <f t="shared" si="35"/>
        <v/>
      </c>
      <c r="CV14" s="8" t="str">
        <f t="shared" si="36"/>
        <v/>
      </c>
      <c r="CW14" s="8" t="str">
        <f t="shared" si="37"/>
        <v/>
      </c>
      <c r="CX14" s="8" t="str">
        <f t="shared" si="38"/>
        <v/>
      </c>
      <c r="CY14" s="8" t="str">
        <f t="shared" si="39"/>
        <v/>
      </c>
      <c r="CZ14" s="8" t="str">
        <f t="shared" si="40"/>
        <v/>
      </c>
      <c r="DA14" s="8" t="str">
        <f t="shared" si="41"/>
        <v/>
      </c>
      <c r="DB14" s="8" t="str">
        <f t="shared" si="42"/>
        <v/>
      </c>
      <c r="DC14" s="8" t="str">
        <f t="shared" si="43"/>
        <v/>
      </c>
      <c r="DD14" s="8" t="str">
        <f t="shared" si="44"/>
        <v/>
      </c>
      <c r="DE14" s="8" t="str">
        <f t="shared" si="45"/>
        <v/>
      </c>
      <c r="DF14" s="8" t="str">
        <f t="shared" si="46"/>
        <v/>
      </c>
      <c r="DG14" s="8" t="str">
        <f t="shared" si="47"/>
        <v/>
      </c>
      <c r="DH14" s="8" t="str">
        <f t="shared" si="48"/>
        <v/>
      </c>
      <c r="DI14" s="8" t="str">
        <f t="shared" si="49"/>
        <v/>
      </c>
      <c r="DJ14" s="8" t="str">
        <f t="shared" si="50"/>
        <v/>
      </c>
      <c r="DK14" s="8" t="str">
        <f t="shared" si="51"/>
        <v/>
      </c>
      <c r="DL14" s="8" t="str">
        <f t="shared" si="52"/>
        <v/>
      </c>
      <c r="DM14" s="8" t="str">
        <f t="shared" si="53"/>
        <v/>
      </c>
      <c r="DN14" s="8" t="str">
        <f t="shared" si="54"/>
        <v/>
      </c>
      <c r="DO14" s="8" t="str">
        <f t="shared" si="55"/>
        <v/>
      </c>
      <c r="DP14" s="8" t="str">
        <f t="shared" si="56"/>
        <v/>
      </c>
      <c r="DQ14" s="8" t="str">
        <f t="shared" si="57"/>
        <v/>
      </c>
    </row>
    <row r="15" spans="1:121" x14ac:dyDescent="0.3">
      <c r="A15" s="5" t="s">
        <v>25</v>
      </c>
      <c r="B15" s="29"/>
      <c r="C15" s="29"/>
      <c r="D15" s="29"/>
      <c r="E15" s="29"/>
      <c r="F15" s="29">
        <v>125</v>
      </c>
      <c r="G15" s="29">
        <v>125</v>
      </c>
      <c r="H15" s="29">
        <v>126</v>
      </c>
      <c r="I15" s="29">
        <v>127</v>
      </c>
      <c r="J15" s="29">
        <v>126</v>
      </c>
      <c r="K15" s="29">
        <v>128</v>
      </c>
      <c r="L15" s="29">
        <v>128</v>
      </c>
      <c r="M15" s="29">
        <v>129</v>
      </c>
      <c r="N15" s="29">
        <v>129</v>
      </c>
      <c r="O15" s="29">
        <v>131</v>
      </c>
      <c r="P15" s="29">
        <v>131</v>
      </c>
      <c r="Q15" s="29">
        <v>132</v>
      </c>
      <c r="R15" s="29">
        <v>132</v>
      </c>
      <c r="S15" s="29">
        <v>137</v>
      </c>
      <c r="T15" s="29">
        <v>137</v>
      </c>
      <c r="U15" s="29">
        <v>137</v>
      </c>
      <c r="V15" s="29">
        <v>137</v>
      </c>
      <c r="W15" s="29">
        <v>137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L15" s="10" t="str">
        <f t="shared" si="0"/>
        <v>AT&amp;T TV Now Xtra</v>
      </c>
      <c r="BM15" s="8" t="str">
        <f t="shared" si="1"/>
        <v/>
      </c>
      <c r="BN15" s="8" t="str">
        <f t="shared" si="2"/>
        <v/>
      </c>
      <c r="BO15" s="8" t="str">
        <f t="shared" si="3"/>
        <v/>
      </c>
      <c r="BP15" s="8">
        <f t="shared" si="4"/>
        <v>125</v>
      </c>
      <c r="BQ15" s="8">
        <f t="shared" si="5"/>
        <v>125</v>
      </c>
      <c r="BR15" s="8">
        <f t="shared" si="6"/>
        <v>126</v>
      </c>
      <c r="BS15" s="8">
        <f t="shared" si="7"/>
        <v>127</v>
      </c>
      <c r="BT15" s="8">
        <f t="shared" si="8"/>
        <v>126</v>
      </c>
      <c r="BU15" s="8">
        <f t="shared" si="9"/>
        <v>128</v>
      </c>
      <c r="BV15" s="8">
        <f t="shared" si="10"/>
        <v>128</v>
      </c>
      <c r="BW15" s="8">
        <f t="shared" si="11"/>
        <v>129</v>
      </c>
      <c r="BX15" s="8">
        <f t="shared" si="12"/>
        <v>129</v>
      </c>
      <c r="BY15" s="8">
        <f t="shared" si="13"/>
        <v>131</v>
      </c>
      <c r="BZ15" s="8">
        <f t="shared" si="14"/>
        <v>131</v>
      </c>
      <c r="CA15" s="8">
        <f t="shared" si="15"/>
        <v>132</v>
      </c>
      <c r="CB15" s="8">
        <f t="shared" si="16"/>
        <v>132</v>
      </c>
      <c r="CC15" s="8">
        <f t="shared" si="17"/>
        <v>137</v>
      </c>
      <c r="CD15" s="8">
        <f t="shared" si="18"/>
        <v>137</v>
      </c>
      <c r="CE15" s="8">
        <f t="shared" si="19"/>
        <v>137</v>
      </c>
      <c r="CF15" s="8">
        <f t="shared" si="20"/>
        <v>137</v>
      </c>
      <c r="CG15" s="8">
        <f t="shared" si="21"/>
        <v>137</v>
      </c>
      <c r="CH15" s="8" t="str">
        <f t="shared" si="22"/>
        <v/>
      </c>
      <c r="CI15" s="8" t="str">
        <f t="shared" si="23"/>
        <v/>
      </c>
      <c r="CJ15" s="8" t="str">
        <f t="shared" si="24"/>
        <v/>
      </c>
      <c r="CK15" s="8" t="str">
        <f t="shared" si="25"/>
        <v/>
      </c>
      <c r="CL15" s="8" t="str">
        <f t="shared" si="26"/>
        <v/>
      </c>
      <c r="CM15" s="8" t="str">
        <f t="shared" si="27"/>
        <v/>
      </c>
      <c r="CN15" s="8" t="str">
        <f t="shared" si="28"/>
        <v/>
      </c>
      <c r="CO15" s="8" t="str">
        <f t="shared" si="29"/>
        <v/>
      </c>
      <c r="CP15" s="8" t="str">
        <f t="shared" si="30"/>
        <v/>
      </c>
      <c r="CQ15" s="8" t="str">
        <f t="shared" si="31"/>
        <v/>
      </c>
      <c r="CR15" s="8" t="str">
        <f t="shared" si="32"/>
        <v/>
      </c>
      <c r="CS15" s="8" t="str">
        <f t="shared" si="33"/>
        <v/>
      </c>
      <c r="CT15" s="8" t="str">
        <f t="shared" si="34"/>
        <v/>
      </c>
      <c r="CU15" s="8" t="str">
        <f t="shared" si="35"/>
        <v/>
      </c>
      <c r="CV15" s="8" t="str">
        <f t="shared" si="36"/>
        <v/>
      </c>
      <c r="CW15" s="8" t="str">
        <f t="shared" si="37"/>
        <v/>
      </c>
      <c r="CX15" s="8" t="str">
        <f t="shared" si="38"/>
        <v/>
      </c>
      <c r="CY15" s="8" t="str">
        <f t="shared" si="39"/>
        <v/>
      </c>
      <c r="CZ15" s="8" t="str">
        <f t="shared" si="40"/>
        <v/>
      </c>
      <c r="DA15" s="8" t="str">
        <f t="shared" si="41"/>
        <v/>
      </c>
      <c r="DB15" s="8" t="str">
        <f t="shared" si="42"/>
        <v/>
      </c>
      <c r="DC15" s="8" t="str">
        <f t="shared" si="43"/>
        <v/>
      </c>
      <c r="DD15" s="8" t="str">
        <f t="shared" si="44"/>
        <v/>
      </c>
      <c r="DE15" s="8" t="str">
        <f t="shared" si="45"/>
        <v/>
      </c>
      <c r="DF15" s="8" t="str">
        <f t="shared" si="46"/>
        <v/>
      </c>
      <c r="DG15" s="8" t="str">
        <f t="shared" si="47"/>
        <v/>
      </c>
      <c r="DH15" s="8" t="str">
        <f t="shared" si="48"/>
        <v/>
      </c>
      <c r="DI15" s="8" t="str">
        <f t="shared" si="49"/>
        <v/>
      </c>
      <c r="DJ15" s="8" t="str">
        <f t="shared" si="50"/>
        <v/>
      </c>
      <c r="DK15" s="8" t="str">
        <f t="shared" si="51"/>
        <v/>
      </c>
      <c r="DL15" s="8" t="str">
        <f t="shared" si="52"/>
        <v/>
      </c>
      <c r="DM15" s="8" t="str">
        <f t="shared" si="53"/>
        <v/>
      </c>
      <c r="DN15" s="8" t="str">
        <f t="shared" si="54"/>
        <v/>
      </c>
      <c r="DO15" s="8" t="str">
        <f t="shared" si="55"/>
        <v/>
      </c>
      <c r="DP15" s="8" t="str">
        <f t="shared" si="56"/>
        <v/>
      </c>
      <c r="DQ15" s="8" t="str">
        <f t="shared" si="57"/>
        <v/>
      </c>
    </row>
    <row r="16" spans="1:121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199</v>
      </c>
      <c r="Y16" s="29">
        <v>196</v>
      </c>
      <c r="Z16" s="29">
        <v>196</v>
      </c>
      <c r="AA16" s="29">
        <v>196</v>
      </c>
      <c r="AB16" s="29">
        <v>196</v>
      </c>
      <c r="AC16" s="29">
        <v>196</v>
      </c>
      <c r="AD16" s="29">
        <v>196</v>
      </c>
      <c r="AE16" s="29">
        <v>196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L16" s="10" t="str">
        <f t="shared" si="0"/>
        <v>AT&amp;T TV Premier</v>
      </c>
      <c r="BM16" s="8" t="str">
        <f t="shared" si="1"/>
        <v/>
      </c>
      <c r="BN16" s="8" t="str">
        <f t="shared" si="2"/>
        <v/>
      </c>
      <c r="BO16" s="8" t="str">
        <f t="shared" si="3"/>
        <v/>
      </c>
      <c r="BP16" s="8" t="str">
        <f t="shared" si="4"/>
        <v/>
      </c>
      <c r="BQ16" s="8" t="str">
        <f t="shared" si="5"/>
        <v/>
      </c>
      <c r="BR16" s="8" t="str">
        <f t="shared" si="6"/>
        <v/>
      </c>
      <c r="BS16" s="8" t="str">
        <f t="shared" si="7"/>
        <v/>
      </c>
      <c r="BT16" s="8" t="str">
        <f t="shared" si="8"/>
        <v/>
      </c>
      <c r="BU16" s="8" t="str">
        <f t="shared" si="9"/>
        <v/>
      </c>
      <c r="BV16" s="8" t="str">
        <f t="shared" si="10"/>
        <v/>
      </c>
      <c r="BW16" s="8" t="str">
        <f t="shared" si="11"/>
        <v/>
      </c>
      <c r="BX16" s="8" t="str">
        <f t="shared" si="12"/>
        <v/>
      </c>
      <c r="BY16" s="8" t="str">
        <f t="shared" si="13"/>
        <v/>
      </c>
      <c r="BZ16" s="8" t="str">
        <f t="shared" si="14"/>
        <v/>
      </c>
      <c r="CA16" s="8" t="str">
        <f t="shared" si="15"/>
        <v/>
      </c>
      <c r="CB16" s="8" t="str">
        <f t="shared" si="16"/>
        <v/>
      </c>
      <c r="CC16" s="8" t="str">
        <f t="shared" si="17"/>
        <v/>
      </c>
      <c r="CD16" s="8" t="str">
        <f t="shared" si="18"/>
        <v/>
      </c>
      <c r="CE16" s="8" t="str">
        <f t="shared" si="19"/>
        <v/>
      </c>
      <c r="CF16" s="8" t="str">
        <f t="shared" si="20"/>
        <v/>
      </c>
      <c r="CG16" s="8" t="str">
        <f t="shared" si="21"/>
        <v/>
      </c>
      <c r="CH16" s="8">
        <f t="shared" si="22"/>
        <v>199</v>
      </c>
      <c r="CI16" s="8">
        <f t="shared" si="23"/>
        <v>196</v>
      </c>
      <c r="CJ16" s="8">
        <f t="shared" si="24"/>
        <v>196</v>
      </c>
      <c r="CK16" s="8">
        <f t="shared" si="25"/>
        <v>196</v>
      </c>
      <c r="CL16" s="8">
        <f t="shared" si="26"/>
        <v>196</v>
      </c>
      <c r="CM16" s="8">
        <f t="shared" si="27"/>
        <v>196</v>
      </c>
      <c r="CN16" s="8">
        <f t="shared" si="28"/>
        <v>196</v>
      </c>
      <c r="CO16" s="8">
        <f t="shared" si="29"/>
        <v>196</v>
      </c>
      <c r="CP16" s="8" t="str">
        <f t="shared" si="30"/>
        <v/>
      </c>
      <c r="CQ16" s="8" t="str">
        <f t="shared" si="31"/>
        <v/>
      </c>
      <c r="CR16" s="8" t="str">
        <f t="shared" si="32"/>
        <v/>
      </c>
      <c r="CS16" s="8" t="str">
        <f t="shared" si="33"/>
        <v/>
      </c>
      <c r="CT16" s="8" t="str">
        <f t="shared" si="34"/>
        <v/>
      </c>
      <c r="CU16" s="8" t="str">
        <f t="shared" si="35"/>
        <v/>
      </c>
      <c r="CV16" s="8" t="str">
        <f t="shared" si="36"/>
        <v/>
      </c>
      <c r="CW16" s="8" t="str">
        <f t="shared" si="37"/>
        <v/>
      </c>
      <c r="CX16" s="8" t="str">
        <f t="shared" si="38"/>
        <v/>
      </c>
      <c r="CY16" s="8" t="str">
        <f t="shared" si="39"/>
        <v/>
      </c>
      <c r="CZ16" s="8" t="str">
        <f t="shared" si="40"/>
        <v/>
      </c>
      <c r="DA16" s="8" t="str">
        <f t="shared" si="41"/>
        <v/>
      </c>
      <c r="DB16" s="8" t="str">
        <f t="shared" si="42"/>
        <v/>
      </c>
      <c r="DC16" s="8" t="str">
        <f t="shared" si="43"/>
        <v/>
      </c>
      <c r="DD16" s="8" t="str">
        <f t="shared" si="44"/>
        <v/>
      </c>
      <c r="DE16" s="8" t="str">
        <f t="shared" si="45"/>
        <v/>
      </c>
      <c r="DF16" s="8" t="str">
        <f t="shared" si="46"/>
        <v/>
      </c>
      <c r="DG16" s="8" t="str">
        <f t="shared" si="47"/>
        <v/>
      </c>
      <c r="DH16" s="8" t="str">
        <f t="shared" si="48"/>
        <v/>
      </c>
      <c r="DI16" s="8" t="str">
        <f t="shared" si="49"/>
        <v/>
      </c>
      <c r="DJ16" s="8" t="str">
        <f t="shared" si="50"/>
        <v/>
      </c>
      <c r="DK16" s="8" t="str">
        <f t="shared" si="51"/>
        <v/>
      </c>
      <c r="DL16" s="8" t="str">
        <f t="shared" si="52"/>
        <v/>
      </c>
      <c r="DM16" s="8" t="str">
        <f t="shared" si="53"/>
        <v/>
      </c>
      <c r="DN16" s="8" t="str">
        <f t="shared" si="54"/>
        <v/>
      </c>
      <c r="DO16" s="8" t="str">
        <f t="shared" si="55"/>
        <v/>
      </c>
      <c r="DP16" s="8" t="str">
        <f t="shared" si="56"/>
        <v/>
      </c>
      <c r="DQ16" s="8" t="str">
        <f t="shared" si="57"/>
        <v/>
      </c>
    </row>
    <row r="17" spans="1:121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186</v>
      </c>
      <c r="Y17" s="29">
        <v>184</v>
      </c>
      <c r="Z17" s="29">
        <v>184</v>
      </c>
      <c r="AA17" s="29">
        <v>184</v>
      </c>
      <c r="AB17" s="29">
        <v>184</v>
      </c>
      <c r="AC17" s="29">
        <v>184</v>
      </c>
      <c r="AD17" s="29">
        <v>184</v>
      </c>
      <c r="AE17" s="29">
        <v>184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L17" s="10" t="str">
        <f t="shared" si="0"/>
        <v>AT&amp;T TV Ultimate</v>
      </c>
      <c r="BM17" s="8" t="str">
        <f t="shared" si="1"/>
        <v/>
      </c>
      <c r="BN17" s="8" t="str">
        <f t="shared" si="2"/>
        <v/>
      </c>
      <c r="BO17" s="8" t="str">
        <f t="shared" si="3"/>
        <v/>
      </c>
      <c r="BP17" s="8" t="str">
        <f t="shared" si="4"/>
        <v/>
      </c>
      <c r="BQ17" s="8" t="str">
        <f t="shared" si="5"/>
        <v/>
      </c>
      <c r="BR17" s="8" t="str">
        <f t="shared" si="6"/>
        <v/>
      </c>
      <c r="BS17" s="8" t="str">
        <f t="shared" si="7"/>
        <v/>
      </c>
      <c r="BT17" s="8" t="str">
        <f t="shared" si="8"/>
        <v/>
      </c>
      <c r="BU17" s="8" t="str">
        <f t="shared" si="9"/>
        <v/>
      </c>
      <c r="BV17" s="8" t="str">
        <f t="shared" si="10"/>
        <v/>
      </c>
      <c r="BW17" s="8" t="str">
        <f t="shared" si="11"/>
        <v/>
      </c>
      <c r="BX17" s="8" t="str">
        <f t="shared" si="12"/>
        <v/>
      </c>
      <c r="BY17" s="8" t="str">
        <f t="shared" si="13"/>
        <v/>
      </c>
      <c r="BZ17" s="8" t="str">
        <f t="shared" si="14"/>
        <v/>
      </c>
      <c r="CA17" s="8" t="str">
        <f t="shared" si="15"/>
        <v/>
      </c>
      <c r="CB17" s="8" t="str">
        <f t="shared" si="16"/>
        <v/>
      </c>
      <c r="CC17" s="8" t="str">
        <f t="shared" si="17"/>
        <v/>
      </c>
      <c r="CD17" s="8" t="str">
        <f t="shared" si="18"/>
        <v/>
      </c>
      <c r="CE17" s="8" t="str">
        <f t="shared" si="19"/>
        <v/>
      </c>
      <c r="CF17" s="8" t="str">
        <f t="shared" si="20"/>
        <v/>
      </c>
      <c r="CG17" s="8" t="str">
        <f t="shared" si="21"/>
        <v/>
      </c>
      <c r="CH17" s="8">
        <f t="shared" si="22"/>
        <v>186</v>
      </c>
      <c r="CI17" s="8">
        <f t="shared" si="23"/>
        <v>184</v>
      </c>
      <c r="CJ17" s="8">
        <f t="shared" si="24"/>
        <v>184</v>
      </c>
      <c r="CK17" s="8">
        <f t="shared" si="25"/>
        <v>184</v>
      </c>
      <c r="CL17" s="8">
        <f t="shared" si="26"/>
        <v>184</v>
      </c>
      <c r="CM17" s="8">
        <f t="shared" si="27"/>
        <v>184</v>
      </c>
      <c r="CN17" s="8">
        <f t="shared" si="28"/>
        <v>184</v>
      </c>
      <c r="CO17" s="8">
        <f t="shared" si="29"/>
        <v>184</v>
      </c>
      <c r="CP17" s="8" t="str">
        <f t="shared" si="30"/>
        <v/>
      </c>
      <c r="CQ17" s="8" t="str">
        <f t="shared" si="31"/>
        <v/>
      </c>
      <c r="CR17" s="8" t="str">
        <f t="shared" si="32"/>
        <v/>
      </c>
      <c r="CS17" s="8" t="str">
        <f t="shared" si="33"/>
        <v/>
      </c>
      <c r="CT17" s="8" t="str">
        <f t="shared" si="34"/>
        <v/>
      </c>
      <c r="CU17" s="8" t="str">
        <f t="shared" si="35"/>
        <v/>
      </c>
      <c r="CV17" s="8" t="str">
        <f t="shared" si="36"/>
        <v/>
      </c>
      <c r="CW17" s="8" t="str">
        <f t="shared" si="37"/>
        <v/>
      </c>
      <c r="CX17" s="8" t="str">
        <f t="shared" si="38"/>
        <v/>
      </c>
      <c r="CY17" s="8" t="str">
        <f t="shared" si="39"/>
        <v/>
      </c>
      <c r="CZ17" s="8" t="str">
        <f t="shared" si="40"/>
        <v/>
      </c>
      <c r="DA17" s="8" t="str">
        <f t="shared" si="41"/>
        <v/>
      </c>
      <c r="DB17" s="8" t="str">
        <f t="shared" si="42"/>
        <v/>
      </c>
      <c r="DC17" s="8" t="str">
        <f t="shared" si="43"/>
        <v/>
      </c>
      <c r="DD17" s="8" t="str">
        <f t="shared" si="44"/>
        <v/>
      </c>
      <c r="DE17" s="8" t="str">
        <f t="shared" si="45"/>
        <v/>
      </c>
      <c r="DF17" s="8" t="str">
        <f t="shared" si="46"/>
        <v/>
      </c>
      <c r="DG17" s="8" t="str">
        <f t="shared" si="47"/>
        <v/>
      </c>
      <c r="DH17" s="8" t="str">
        <f t="shared" si="48"/>
        <v/>
      </c>
      <c r="DI17" s="8" t="str">
        <f t="shared" si="49"/>
        <v/>
      </c>
      <c r="DJ17" s="8" t="str">
        <f t="shared" si="50"/>
        <v/>
      </c>
      <c r="DK17" s="8" t="str">
        <f t="shared" si="51"/>
        <v/>
      </c>
      <c r="DL17" s="8" t="str">
        <f t="shared" si="52"/>
        <v/>
      </c>
      <c r="DM17" s="8" t="str">
        <f t="shared" si="53"/>
        <v/>
      </c>
      <c r="DN17" s="8" t="str">
        <f t="shared" si="54"/>
        <v/>
      </c>
      <c r="DO17" s="8" t="str">
        <f t="shared" si="55"/>
        <v/>
      </c>
      <c r="DP17" s="8" t="str">
        <f t="shared" si="56"/>
        <v/>
      </c>
      <c r="DQ17" s="8" t="str">
        <f t="shared" si="57"/>
        <v/>
      </c>
    </row>
    <row r="18" spans="1:121" x14ac:dyDescent="0.3">
      <c r="A18" s="5" t="s">
        <v>16</v>
      </c>
      <c r="B18" s="29">
        <v>37</v>
      </c>
      <c r="C18" s="29">
        <v>39</v>
      </c>
      <c r="D18" s="29">
        <v>40</v>
      </c>
      <c r="E18" s="29">
        <v>40</v>
      </c>
      <c r="F18" s="29">
        <v>40</v>
      </c>
      <c r="G18" s="29">
        <v>40</v>
      </c>
      <c r="H18" s="29">
        <v>40</v>
      </c>
      <c r="I18" s="29">
        <v>40</v>
      </c>
      <c r="J18" s="29">
        <v>40</v>
      </c>
      <c r="K18" s="29">
        <v>40</v>
      </c>
      <c r="L18" s="29">
        <v>39</v>
      </c>
      <c r="M18" s="29">
        <v>40</v>
      </c>
      <c r="N18" s="29">
        <v>39</v>
      </c>
      <c r="O18" s="29">
        <v>39</v>
      </c>
      <c r="P18" s="29">
        <v>39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L18" s="10" t="str">
        <f t="shared" si="0"/>
        <v>AT&amp;T Watch TV</v>
      </c>
      <c r="BM18" s="8">
        <f t="shared" si="1"/>
        <v>39</v>
      </c>
      <c r="BN18" s="8">
        <f t="shared" si="2"/>
        <v>40</v>
      </c>
      <c r="BO18" s="8">
        <f t="shared" si="3"/>
        <v>40</v>
      </c>
      <c r="BP18" s="8">
        <f t="shared" si="4"/>
        <v>40</v>
      </c>
      <c r="BQ18" s="8">
        <f t="shared" si="5"/>
        <v>40</v>
      </c>
      <c r="BR18" s="8">
        <f t="shared" si="6"/>
        <v>40</v>
      </c>
      <c r="BS18" s="8">
        <f t="shared" si="7"/>
        <v>40</v>
      </c>
      <c r="BT18" s="8">
        <f t="shared" si="8"/>
        <v>40</v>
      </c>
      <c r="BU18" s="8">
        <f t="shared" si="9"/>
        <v>40</v>
      </c>
      <c r="BV18" s="8">
        <f t="shared" si="10"/>
        <v>39</v>
      </c>
      <c r="BW18" s="8">
        <f t="shared" si="11"/>
        <v>40</v>
      </c>
      <c r="BX18" s="8">
        <f t="shared" si="12"/>
        <v>39</v>
      </c>
      <c r="BY18" s="8">
        <f t="shared" si="13"/>
        <v>39</v>
      </c>
      <c r="BZ18" s="8">
        <f t="shared" si="14"/>
        <v>39</v>
      </c>
      <c r="CA18" s="8" t="str">
        <f t="shared" si="15"/>
        <v/>
      </c>
      <c r="CB18" s="8" t="str">
        <f t="shared" si="16"/>
        <v/>
      </c>
      <c r="CC18" s="8" t="str">
        <f t="shared" si="17"/>
        <v/>
      </c>
      <c r="CD18" s="8" t="str">
        <f t="shared" si="18"/>
        <v/>
      </c>
      <c r="CE18" s="8" t="str">
        <f t="shared" si="19"/>
        <v/>
      </c>
      <c r="CF18" s="8" t="str">
        <f t="shared" si="20"/>
        <v/>
      </c>
      <c r="CG18" s="8" t="str">
        <f t="shared" si="21"/>
        <v/>
      </c>
      <c r="CH18" s="8" t="str">
        <f t="shared" si="22"/>
        <v/>
      </c>
      <c r="CI18" s="8" t="str">
        <f t="shared" si="23"/>
        <v/>
      </c>
      <c r="CJ18" s="8" t="str">
        <f t="shared" si="24"/>
        <v/>
      </c>
      <c r="CK18" s="8" t="str">
        <f t="shared" si="25"/>
        <v/>
      </c>
      <c r="CL18" s="8" t="str">
        <f t="shared" si="26"/>
        <v/>
      </c>
      <c r="CM18" s="8" t="str">
        <f t="shared" si="27"/>
        <v/>
      </c>
      <c r="CN18" s="8" t="str">
        <f t="shared" si="28"/>
        <v/>
      </c>
      <c r="CO18" s="8" t="str">
        <f t="shared" si="29"/>
        <v/>
      </c>
      <c r="CP18" s="8" t="str">
        <f t="shared" si="30"/>
        <v/>
      </c>
      <c r="CQ18" s="8" t="str">
        <f t="shared" si="31"/>
        <v/>
      </c>
      <c r="CR18" s="8" t="str">
        <f t="shared" si="32"/>
        <v/>
      </c>
      <c r="CS18" s="8" t="str">
        <f t="shared" si="33"/>
        <v/>
      </c>
      <c r="CT18" s="8" t="str">
        <f t="shared" si="34"/>
        <v/>
      </c>
      <c r="CU18" s="8" t="str">
        <f t="shared" si="35"/>
        <v/>
      </c>
      <c r="CV18" s="8" t="str">
        <f t="shared" si="36"/>
        <v/>
      </c>
      <c r="CW18" s="8" t="str">
        <f t="shared" si="37"/>
        <v/>
      </c>
      <c r="CX18" s="8" t="str">
        <f t="shared" si="38"/>
        <v/>
      </c>
      <c r="CY18" s="8" t="str">
        <f t="shared" si="39"/>
        <v/>
      </c>
      <c r="CZ18" s="8" t="str">
        <f t="shared" si="40"/>
        <v/>
      </c>
      <c r="DA18" s="8" t="str">
        <f t="shared" si="41"/>
        <v/>
      </c>
      <c r="DB18" s="8" t="str">
        <f t="shared" si="42"/>
        <v/>
      </c>
      <c r="DC18" s="8" t="str">
        <f t="shared" si="43"/>
        <v/>
      </c>
      <c r="DD18" s="8" t="str">
        <f t="shared" si="44"/>
        <v/>
      </c>
      <c r="DE18" s="8" t="str">
        <f t="shared" si="45"/>
        <v/>
      </c>
      <c r="DF18" s="8" t="str">
        <f t="shared" si="46"/>
        <v/>
      </c>
      <c r="DG18" s="8" t="str">
        <f t="shared" si="47"/>
        <v/>
      </c>
      <c r="DH18" s="8" t="str">
        <f t="shared" si="48"/>
        <v/>
      </c>
      <c r="DI18" s="8" t="str">
        <f t="shared" si="49"/>
        <v/>
      </c>
      <c r="DJ18" s="8" t="str">
        <f t="shared" si="50"/>
        <v/>
      </c>
      <c r="DK18" s="8" t="str">
        <f t="shared" si="51"/>
        <v/>
      </c>
      <c r="DL18" s="8" t="str">
        <f t="shared" si="52"/>
        <v/>
      </c>
      <c r="DM18" s="8" t="str">
        <f t="shared" si="53"/>
        <v/>
      </c>
      <c r="DN18" s="8" t="str">
        <f t="shared" si="54"/>
        <v/>
      </c>
      <c r="DO18" s="8" t="str">
        <f t="shared" si="55"/>
        <v/>
      </c>
      <c r="DP18" s="8" t="str">
        <f t="shared" si="56"/>
        <v/>
      </c>
      <c r="DQ18" s="8" t="str">
        <f t="shared" si="57"/>
        <v/>
      </c>
    </row>
    <row r="19" spans="1:121" x14ac:dyDescent="0.3">
      <c r="A19" s="5" t="s">
        <v>848</v>
      </c>
      <c r="B19" s="29">
        <v>98</v>
      </c>
      <c r="C19" s="29">
        <v>97</v>
      </c>
      <c r="D19" s="29">
        <v>97</v>
      </c>
      <c r="E19" s="29">
        <v>97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L19" s="10" t="str">
        <f t="shared" si="0"/>
        <v>DirecTV Now Choice</v>
      </c>
      <c r="BM19" s="8">
        <f t="shared" si="1"/>
        <v>97</v>
      </c>
      <c r="BN19" s="8">
        <f t="shared" si="2"/>
        <v>97</v>
      </c>
      <c r="BO19" s="8">
        <f t="shared" si="3"/>
        <v>97</v>
      </c>
      <c r="BP19" s="8" t="str">
        <f t="shared" si="4"/>
        <v/>
      </c>
      <c r="BQ19" s="8" t="str">
        <f t="shared" si="5"/>
        <v/>
      </c>
      <c r="BR19" s="8" t="str">
        <f t="shared" si="6"/>
        <v/>
      </c>
      <c r="BS19" s="8" t="str">
        <f t="shared" si="7"/>
        <v/>
      </c>
      <c r="BT19" s="8" t="str">
        <f t="shared" si="8"/>
        <v/>
      </c>
      <c r="BU19" s="8" t="str">
        <f t="shared" si="9"/>
        <v/>
      </c>
      <c r="BV19" s="8" t="str">
        <f t="shared" si="10"/>
        <v/>
      </c>
      <c r="BW19" s="8" t="str">
        <f t="shared" si="11"/>
        <v/>
      </c>
      <c r="BX19" s="8" t="str">
        <f t="shared" si="12"/>
        <v/>
      </c>
      <c r="BY19" s="8" t="str">
        <f t="shared" si="13"/>
        <v/>
      </c>
      <c r="BZ19" s="8" t="str">
        <f t="shared" si="14"/>
        <v/>
      </c>
      <c r="CA19" s="8" t="str">
        <f t="shared" si="15"/>
        <v/>
      </c>
      <c r="CB19" s="8" t="str">
        <f t="shared" si="16"/>
        <v/>
      </c>
      <c r="CC19" s="8" t="str">
        <f t="shared" si="17"/>
        <v/>
      </c>
      <c r="CD19" s="8" t="str">
        <f t="shared" si="18"/>
        <v/>
      </c>
      <c r="CE19" s="8" t="str">
        <f t="shared" si="19"/>
        <v/>
      </c>
      <c r="CF19" s="8" t="str">
        <f t="shared" si="20"/>
        <v/>
      </c>
      <c r="CG19" s="8" t="str">
        <f t="shared" si="21"/>
        <v/>
      </c>
      <c r="CH19" s="8" t="str">
        <f t="shared" si="22"/>
        <v/>
      </c>
      <c r="CI19" s="8" t="str">
        <f t="shared" si="23"/>
        <v/>
      </c>
      <c r="CJ19" s="8" t="str">
        <f t="shared" si="24"/>
        <v/>
      </c>
      <c r="CK19" s="8" t="str">
        <f t="shared" si="25"/>
        <v/>
      </c>
      <c r="CL19" s="8" t="str">
        <f t="shared" si="26"/>
        <v/>
      </c>
      <c r="CM19" s="8" t="str">
        <f t="shared" si="27"/>
        <v/>
      </c>
      <c r="CN19" s="8" t="str">
        <f t="shared" si="28"/>
        <v/>
      </c>
      <c r="CO19" s="8" t="str">
        <f t="shared" si="29"/>
        <v/>
      </c>
      <c r="CP19" s="8" t="str">
        <f t="shared" si="30"/>
        <v/>
      </c>
      <c r="CQ19" s="8" t="str">
        <f t="shared" si="31"/>
        <v/>
      </c>
      <c r="CR19" s="8" t="str">
        <f t="shared" si="32"/>
        <v/>
      </c>
      <c r="CS19" s="8" t="str">
        <f t="shared" si="33"/>
        <v/>
      </c>
      <c r="CT19" s="8" t="str">
        <f t="shared" si="34"/>
        <v/>
      </c>
      <c r="CU19" s="8" t="str">
        <f t="shared" si="35"/>
        <v/>
      </c>
      <c r="CV19" s="8" t="str">
        <f t="shared" si="36"/>
        <v/>
      </c>
      <c r="CW19" s="8" t="str">
        <f t="shared" si="37"/>
        <v/>
      </c>
      <c r="CX19" s="8" t="str">
        <f t="shared" si="38"/>
        <v/>
      </c>
      <c r="CY19" s="8" t="str">
        <f t="shared" si="39"/>
        <v/>
      </c>
      <c r="CZ19" s="8" t="str">
        <f t="shared" si="40"/>
        <v/>
      </c>
      <c r="DA19" s="8" t="str">
        <f t="shared" si="41"/>
        <v/>
      </c>
      <c r="DB19" s="8" t="str">
        <f t="shared" si="42"/>
        <v/>
      </c>
      <c r="DC19" s="8" t="str">
        <f t="shared" si="43"/>
        <v/>
      </c>
      <c r="DD19" s="8" t="str">
        <f t="shared" si="44"/>
        <v/>
      </c>
      <c r="DE19" s="8" t="str">
        <f t="shared" si="45"/>
        <v/>
      </c>
      <c r="DF19" s="8" t="str">
        <f t="shared" si="46"/>
        <v/>
      </c>
      <c r="DG19" s="8" t="str">
        <f t="shared" si="47"/>
        <v/>
      </c>
      <c r="DH19" s="8" t="str">
        <f t="shared" si="48"/>
        <v/>
      </c>
      <c r="DI19" s="8" t="str">
        <f t="shared" si="49"/>
        <v/>
      </c>
      <c r="DJ19" s="8" t="str">
        <f t="shared" si="50"/>
        <v/>
      </c>
      <c r="DK19" s="8" t="str">
        <f t="shared" si="51"/>
        <v/>
      </c>
      <c r="DL19" s="8" t="str">
        <f t="shared" si="52"/>
        <v/>
      </c>
      <c r="DM19" s="8" t="str">
        <f t="shared" si="53"/>
        <v/>
      </c>
      <c r="DN19" s="8" t="str">
        <f t="shared" si="54"/>
        <v/>
      </c>
      <c r="DO19" s="8" t="str">
        <f t="shared" si="55"/>
        <v/>
      </c>
      <c r="DP19" s="8" t="str">
        <f t="shared" si="56"/>
        <v/>
      </c>
      <c r="DQ19" s="8" t="str">
        <f t="shared" si="57"/>
        <v/>
      </c>
    </row>
    <row r="20" spans="1:121" x14ac:dyDescent="0.3">
      <c r="A20" s="5" t="s">
        <v>847</v>
      </c>
      <c r="B20" s="29">
        <v>73</v>
      </c>
      <c r="C20" s="29">
        <v>72</v>
      </c>
      <c r="D20" s="29">
        <v>72</v>
      </c>
      <c r="E20" s="29">
        <v>72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L20" s="10" t="str">
        <f t="shared" si="0"/>
        <v>DirecTV Now Entertainment</v>
      </c>
      <c r="BM20" s="8">
        <f t="shared" si="1"/>
        <v>72</v>
      </c>
      <c r="BN20" s="8">
        <f t="shared" si="2"/>
        <v>72</v>
      </c>
      <c r="BO20" s="8">
        <f t="shared" si="3"/>
        <v>72</v>
      </c>
      <c r="BP20" s="8" t="str">
        <f t="shared" si="4"/>
        <v/>
      </c>
      <c r="BQ20" s="8" t="str">
        <f t="shared" si="5"/>
        <v/>
      </c>
      <c r="BR20" s="8" t="str">
        <f t="shared" si="6"/>
        <v/>
      </c>
      <c r="BS20" s="8" t="str">
        <f t="shared" si="7"/>
        <v/>
      </c>
      <c r="BT20" s="8" t="str">
        <f t="shared" si="8"/>
        <v/>
      </c>
      <c r="BU20" s="8" t="str">
        <f t="shared" si="9"/>
        <v/>
      </c>
      <c r="BV20" s="8" t="str">
        <f t="shared" si="10"/>
        <v/>
      </c>
      <c r="BW20" s="8" t="str">
        <f t="shared" si="11"/>
        <v/>
      </c>
      <c r="BX20" s="8" t="str">
        <f t="shared" si="12"/>
        <v/>
      </c>
      <c r="BY20" s="8" t="str">
        <f t="shared" si="13"/>
        <v/>
      </c>
      <c r="BZ20" s="8" t="str">
        <f t="shared" si="14"/>
        <v/>
      </c>
      <c r="CA20" s="8" t="str">
        <f t="shared" si="15"/>
        <v/>
      </c>
      <c r="CB20" s="8" t="str">
        <f t="shared" si="16"/>
        <v/>
      </c>
      <c r="CC20" s="8" t="str">
        <f t="shared" si="17"/>
        <v/>
      </c>
      <c r="CD20" s="8" t="str">
        <f t="shared" si="18"/>
        <v/>
      </c>
      <c r="CE20" s="8" t="str">
        <f t="shared" si="19"/>
        <v/>
      </c>
      <c r="CF20" s="8" t="str">
        <f t="shared" si="20"/>
        <v/>
      </c>
      <c r="CG20" s="8" t="str">
        <f t="shared" si="21"/>
        <v/>
      </c>
      <c r="CH20" s="8" t="str">
        <f t="shared" si="22"/>
        <v/>
      </c>
      <c r="CI20" s="8" t="str">
        <f t="shared" si="23"/>
        <v/>
      </c>
      <c r="CJ20" s="8" t="str">
        <f t="shared" si="24"/>
        <v/>
      </c>
      <c r="CK20" s="8" t="str">
        <f t="shared" si="25"/>
        <v/>
      </c>
      <c r="CL20" s="8" t="str">
        <f t="shared" si="26"/>
        <v/>
      </c>
      <c r="CM20" s="8" t="str">
        <f t="shared" si="27"/>
        <v/>
      </c>
      <c r="CN20" s="8" t="str">
        <f t="shared" si="28"/>
        <v/>
      </c>
      <c r="CO20" s="8" t="str">
        <f t="shared" si="29"/>
        <v/>
      </c>
      <c r="CP20" s="8" t="str">
        <f t="shared" si="30"/>
        <v/>
      </c>
      <c r="CQ20" s="8" t="str">
        <f t="shared" si="31"/>
        <v/>
      </c>
      <c r="CR20" s="8" t="str">
        <f t="shared" si="32"/>
        <v/>
      </c>
      <c r="CS20" s="8" t="str">
        <f t="shared" si="33"/>
        <v/>
      </c>
      <c r="CT20" s="8" t="str">
        <f t="shared" si="34"/>
        <v/>
      </c>
      <c r="CU20" s="8" t="str">
        <f t="shared" si="35"/>
        <v/>
      </c>
      <c r="CV20" s="8" t="str">
        <f t="shared" si="36"/>
        <v/>
      </c>
      <c r="CW20" s="8" t="str">
        <f t="shared" si="37"/>
        <v/>
      </c>
      <c r="CX20" s="8" t="str">
        <f t="shared" si="38"/>
        <v/>
      </c>
      <c r="CY20" s="8" t="str">
        <f t="shared" si="39"/>
        <v/>
      </c>
      <c r="CZ20" s="8" t="str">
        <f t="shared" si="40"/>
        <v/>
      </c>
      <c r="DA20" s="8" t="str">
        <f t="shared" si="41"/>
        <v/>
      </c>
      <c r="DB20" s="8" t="str">
        <f t="shared" si="42"/>
        <v/>
      </c>
      <c r="DC20" s="8" t="str">
        <f t="shared" si="43"/>
        <v/>
      </c>
      <c r="DD20" s="8" t="str">
        <f t="shared" si="44"/>
        <v/>
      </c>
      <c r="DE20" s="8" t="str">
        <f t="shared" si="45"/>
        <v/>
      </c>
      <c r="DF20" s="8" t="str">
        <f t="shared" si="46"/>
        <v/>
      </c>
      <c r="DG20" s="8" t="str">
        <f t="shared" si="47"/>
        <v/>
      </c>
      <c r="DH20" s="8" t="str">
        <f t="shared" si="48"/>
        <v/>
      </c>
      <c r="DI20" s="8" t="str">
        <f t="shared" si="49"/>
        <v/>
      </c>
      <c r="DJ20" s="8" t="str">
        <f t="shared" si="50"/>
        <v/>
      </c>
      <c r="DK20" s="8" t="str">
        <f t="shared" si="51"/>
        <v/>
      </c>
      <c r="DL20" s="8" t="str">
        <f t="shared" si="52"/>
        <v/>
      </c>
      <c r="DM20" s="8" t="str">
        <f t="shared" si="53"/>
        <v/>
      </c>
      <c r="DN20" s="8" t="str">
        <f t="shared" si="54"/>
        <v/>
      </c>
      <c r="DO20" s="8" t="str">
        <f t="shared" si="55"/>
        <v/>
      </c>
      <c r="DP20" s="8" t="str">
        <f t="shared" si="56"/>
        <v/>
      </c>
      <c r="DQ20" s="8" t="str">
        <f t="shared" si="57"/>
        <v/>
      </c>
    </row>
    <row r="21" spans="1:121" x14ac:dyDescent="0.3">
      <c r="A21" s="5" t="s">
        <v>846</v>
      </c>
      <c r="B21" s="29">
        <v>61</v>
      </c>
      <c r="C21" s="29">
        <v>71</v>
      </c>
      <c r="D21" s="29">
        <v>71</v>
      </c>
      <c r="E21" s="29">
        <v>71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L21" s="10" t="str">
        <f t="shared" si="0"/>
        <v>DirecTV Now Max</v>
      </c>
      <c r="BM21" s="8">
        <f t="shared" si="1"/>
        <v>71</v>
      </c>
      <c r="BN21" s="8">
        <f t="shared" si="2"/>
        <v>71</v>
      </c>
      <c r="BO21" s="8">
        <f t="shared" si="3"/>
        <v>71</v>
      </c>
      <c r="BP21" s="8" t="str">
        <f t="shared" si="4"/>
        <v/>
      </c>
      <c r="BQ21" s="8" t="str">
        <f t="shared" si="5"/>
        <v/>
      </c>
      <c r="BR21" s="8" t="str">
        <f t="shared" si="6"/>
        <v/>
      </c>
      <c r="BS21" s="8" t="str">
        <f t="shared" si="7"/>
        <v/>
      </c>
      <c r="BT21" s="8" t="str">
        <f t="shared" si="8"/>
        <v/>
      </c>
      <c r="BU21" s="8" t="str">
        <f t="shared" si="9"/>
        <v/>
      </c>
      <c r="BV21" s="8" t="str">
        <f t="shared" si="10"/>
        <v/>
      </c>
      <c r="BW21" s="8" t="str">
        <f t="shared" si="11"/>
        <v/>
      </c>
      <c r="BX21" s="8" t="str">
        <f t="shared" si="12"/>
        <v/>
      </c>
      <c r="BY21" s="8" t="str">
        <f t="shared" si="13"/>
        <v/>
      </c>
      <c r="BZ21" s="8" t="str">
        <f t="shared" si="14"/>
        <v/>
      </c>
      <c r="CA21" s="8" t="str">
        <f t="shared" si="15"/>
        <v/>
      </c>
      <c r="CB21" s="8" t="str">
        <f t="shared" si="16"/>
        <v/>
      </c>
      <c r="CC21" s="8" t="str">
        <f t="shared" si="17"/>
        <v/>
      </c>
      <c r="CD21" s="8" t="str">
        <f t="shared" si="18"/>
        <v/>
      </c>
      <c r="CE21" s="8" t="str">
        <f t="shared" si="19"/>
        <v/>
      </c>
      <c r="CF21" s="8" t="str">
        <f t="shared" si="20"/>
        <v/>
      </c>
      <c r="CG21" s="8" t="str">
        <f t="shared" si="21"/>
        <v/>
      </c>
      <c r="CH21" s="8" t="str">
        <f t="shared" si="22"/>
        <v/>
      </c>
      <c r="CI21" s="8" t="str">
        <f t="shared" si="23"/>
        <v/>
      </c>
      <c r="CJ21" s="8" t="str">
        <f t="shared" si="24"/>
        <v/>
      </c>
      <c r="CK21" s="8" t="str">
        <f t="shared" si="25"/>
        <v/>
      </c>
      <c r="CL21" s="8" t="str">
        <f t="shared" si="26"/>
        <v/>
      </c>
      <c r="CM21" s="8" t="str">
        <f t="shared" si="27"/>
        <v/>
      </c>
      <c r="CN21" s="8" t="str">
        <f t="shared" si="28"/>
        <v/>
      </c>
      <c r="CO21" s="8" t="str">
        <f t="shared" si="29"/>
        <v/>
      </c>
      <c r="CP21" s="8" t="str">
        <f t="shared" si="30"/>
        <v/>
      </c>
      <c r="CQ21" s="8" t="str">
        <f t="shared" si="31"/>
        <v/>
      </c>
      <c r="CR21" s="8" t="str">
        <f t="shared" si="32"/>
        <v/>
      </c>
      <c r="CS21" s="8" t="str">
        <f t="shared" si="33"/>
        <v/>
      </c>
      <c r="CT21" s="8" t="str">
        <f t="shared" si="34"/>
        <v/>
      </c>
      <c r="CU21" s="8" t="str">
        <f t="shared" si="35"/>
        <v/>
      </c>
      <c r="CV21" s="8" t="str">
        <f t="shared" si="36"/>
        <v/>
      </c>
      <c r="CW21" s="8" t="str">
        <f t="shared" si="37"/>
        <v/>
      </c>
      <c r="CX21" s="8" t="str">
        <f t="shared" si="38"/>
        <v/>
      </c>
      <c r="CY21" s="8" t="str">
        <f t="shared" si="39"/>
        <v/>
      </c>
      <c r="CZ21" s="8" t="str">
        <f t="shared" si="40"/>
        <v/>
      </c>
      <c r="DA21" s="8" t="str">
        <f t="shared" si="41"/>
        <v/>
      </c>
      <c r="DB21" s="8" t="str">
        <f t="shared" si="42"/>
        <v/>
      </c>
      <c r="DC21" s="8" t="str">
        <f t="shared" si="43"/>
        <v/>
      </c>
      <c r="DD21" s="8" t="str">
        <f t="shared" si="44"/>
        <v/>
      </c>
      <c r="DE21" s="8" t="str">
        <f t="shared" si="45"/>
        <v/>
      </c>
      <c r="DF21" s="8" t="str">
        <f t="shared" si="46"/>
        <v/>
      </c>
      <c r="DG21" s="8" t="str">
        <f t="shared" si="47"/>
        <v/>
      </c>
      <c r="DH21" s="8" t="str">
        <f t="shared" si="48"/>
        <v/>
      </c>
      <c r="DI21" s="8" t="str">
        <f t="shared" si="49"/>
        <v/>
      </c>
      <c r="DJ21" s="8" t="str">
        <f t="shared" si="50"/>
        <v/>
      </c>
      <c r="DK21" s="8" t="str">
        <f t="shared" si="51"/>
        <v/>
      </c>
      <c r="DL21" s="8" t="str">
        <f t="shared" si="52"/>
        <v/>
      </c>
      <c r="DM21" s="8" t="str">
        <f t="shared" si="53"/>
        <v/>
      </c>
      <c r="DN21" s="8" t="str">
        <f t="shared" si="54"/>
        <v/>
      </c>
      <c r="DO21" s="8" t="str">
        <f t="shared" si="55"/>
        <v/>
      </c>
      <c r="DP21" s="8" t="str">
        <f t="shared" si="56"/>
        <v/>
      </c>
      <c r="DQ21" s="8" t="str">
        <f t="shared" si="57"/>
        <v/>
      </c>
    </row>
    <row r="22" spans="1:121" x14ac:dyDescent="0.3">
      <c r="A22" s="5" t="s">
        <v>851</v>
      </c>
      <c r="B22" s="29">
        <v>107</v>
      </c>
      <c r="C22" s="29">
        <v>107</v>
      </c>
      <c r="D22" s="29">
        <v>106</v>
      </c>
      <c r="E22" s="29">
        <v>107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L22" s="10" t="str">
        <f t="shared" si="0"/>
        <v>DirecTV Now Optimo Mas</v>
      </c>
      <c r="BM22" s="8">
        <f t="shared" si="1"/>
        <v>107</v>
      </c>
      <c r="BN22" s="8">
        <f t="shared" si="2"/>
        <v>106</v>
      </c>
      <c r="BO22" s="8">
        <f t="shared" si="3"/>
        <v>107</v>
      </c>
      <c r="BP22" s="8" t="str">
        <f t="shared" si="4"/>
        <v/>
      </c>
      <c r="BQ22" s="8" t="str">
        <f t="shared" si="5"/>
        <v/>
      </c>
      <c r="BR22" s="8" t="str">
        <f t="shared" si="6"/>
        <v/>
      </c>
      <c r="BS22" s="8" t="str">
        <f t="shared" si="7"/>
        <v/>
      </c>
      <c r="BT22" s="8" t="str">
        <f t="shared" si="8"/>
        <v/>
      </c>
      <c r="BU22" s="8" t="str">
        <f t="shared" si="9"/>
        <v/>
      </c>
      <c r="BV22" s="8" t="str">
        <f t="shared" si="10"/>
        <v/>
      </c>
      <c r="BW22" s="8" t="str">
        <f t="shared" si="11"/>
        <v/>
      </c>
      <c r="BX22" s="8" t="str">
        <f t="shared" si="12"/>
        <v/>
      </c>
      <c r="BY22" s="8" t="str">
        <f t="shared" si="13"/>
        <v/>
      </c>
      <c r="BZ22" s="8" t="str">
        <f t="shared" si="14"/>
        <v/>
      </c>
      <c r="CA22" s="8" t="str">
        <f t="shared" si="15"/>
        <v/>
      </c>
      <c r="CB22" s="8" t="str">
        <f t="shared" si="16"/>
        <v/>
      </c>
      <c r="CC22" s="8" t="str">
        <f t="shared" si="17"/>
        <v/>
      </c>
      <c r="CD22" s="8" t="str">
        <f t="shared" si="18"/>
        <v/>
      </c>
      <c r="CE22" s="8" t="str">
        <f t="shared" si="19"/>
        <v/>
      </c>
      <c r="CF22" s="8" t="str">
        <f t="shared" si="20"/>
        <v/>
      </c>
      <c r="CG22" s="8" t="str">
        <f t="shared" si="21"/>
        <v/>
      </c>
      <c r="CH22" s="8" t="str">
        <f t="shared" si="22"/>
        <v/>
      </c>
      <c r="CI22" s="8" t="str">
        <f t="shared" si="23"/>
        <v/>
      </c>
      <c r="CJ22" s="8" t="str">
        <f t="shared" si="24"/>
        <v/>
      </c>
      <c r="CK22" s="8" t="str">
        <f t="shared" si="25"/>
        <v/>
      </c>
      <c r="CL22" s="8" t="str">
        <f t="shared" si="26"/>
        <v/>
      </c>
      <c r="CM22" s="8" t="str">
        <f t="shared" si="27"/>
        <v/>
      </c>
      <c r="CN22" s="8" t="str">
        <f t="shared" si="28"/>
        <v/>
      </c>
      <c r="CO22" s="8" t="str">
        <f t="shared" si="29"/>
        <v/>
      </c>
      <c r="CP22" s="8" t="str">
        <f t="shared" si="30"/>
        <v/>
      </c>
      <c r="CQ22" s="8" t="str">
        <f t="shared" si="31"/>
        <v/>
      </c>
      <c r="CR22" s="8" t="str">
        <f t="shared" si="32"/>
        <v/>
      </c>
      <c r="CS22" s="8" t="str">
        <f t="shared" si="33"/>
        <v/>
      </c>
      <c r="CT22" s="8" t="str">
        <f t="shared" si="34"/>
        <v/>
      </c>
      <c r="CU22" s="8" t="str">
        <f t="shared" si="35"/>
        <v/>
      </c>
      <c r="CV22" s="8" t="str">
        <f t="shared" si="36"/>
        <v/>
      </c>
      <c r="CW22" s="8" t="str">
        <f t="shared" si="37"/>
        <v/>
      </c>
      <c r="CX22" s="8" t="str">
        <f t="shared" si="38"/>
        <v/>
      </c>
      <c r="CY22" s="8" t="str">
        <f t="shared" si="39"/>
        <v/>
      </c>
      <c r="CZ22" s="8" t="str">
        <f t="shared" si="40"/>
        <v/>
      </c>
      <c r="DA22" s="8" t="str">
        <f t="shared" si="41"/>
        <v/>
      </c>
      <c r="DB22" s="8" t="str">
        <f t="shared" si="42"/>
        <v/>
      </c>
      <c r="DC22" s="8" t="str">
        <f t="shared" si="43"/>
        <v/>
      </c>
      <c r="DD22" s="8" t="str">
        <f t="shared" si="44"/>
        <v/>
      </c>
      <c r="DE22" s="8" t="str">
        <f t="shared" si="45"/>
        <v/>
      </c>
      <c r="DF22" s="8" t="str">
        <f t="shared" si="46"/>
        <v/>
      </c>
      <c r="DG22" s="8" t="str">
        <f t="shared" si="47"/>
        <v/>
      </c>
      <c r="DH22" s="8" t="str">
        <f t="shared" si="48"/>
        <v/>
      </c>
      <c r="DI22" s="8" t="str">
        <f t="shared" si="49"/>
        <v/>
      </c>
      <c r="DJ22" s="8" t="str">
        <f t="shared" si="50"/>
        <v/>
      </c>
      <c r="DK22" s="8" t="str">
        <f t="shared" si="51"/>
        <v/>
      </c>
      <c r="DL22" s="8" t="str">
        <f t="shared" si="52"/>
        <v/>
      </c>
      <c r="DM22" s="8" t="str">
        <f t="shared" si="53"/>
        <v/>
      </c>
      <c r="DN22" s="8" t="str">
        <f t="shared" si="54"/>
        <v/>
      </c>
      <c r="DO22" s="8" t="str">
        <f t="shared" si="55"/>
        <v/>
      </c>
      <c r="DP22" s="8" t="str">
        <f t="shared" si="56"/>
        <v/>
      </c>
      <c r="DQ22" s="8" t="str">
        <f t="shared" si="57"/>
        <v/>
      </c>
    </row>
    <row r="23" spans="1:121" x14ac:dyDescent="0.3">
      <c r="A23" s="5" t="s">
        <v>845</v>
      </c>
      <c r="B23" s="29">
        <v>48</v>
      </c>
      <c r="C23" s="29">
        <v>55</v>
      </c>
      <c r="D23" s="29">
        <v>55</v>
      </c>
      <c r="E23" s="29">
        <v>55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L23" s="10" t="str">
        <f t="shared" si="0"/>
        <v>DirecTV Now Plus</v>
      </c>
      <c r="BM23" s="8">
        <f t="shared" si="1"/>
        <v>55</v>
      </c>
      <c r="BN23" s="8">
        <f t="shared" si="2"/>
        <v>55</v>
      </c>
      <c r="BO23" s="8">
        <f t="shared" si="3"/>
        <v>55</v>
      </c>
      <c r="BP23" s="8" t="str">
        <f t="shared" si="4"/>
        <v/>
      </c>
      <c r="BQ23" s="8" t="str">
        <f t="shared" si="5"/>
        <v/>
      </c>
      <c r="BR23" s="8" t="str">
        <f t="shared" si="6"/>
        <v/>
      </c>
      <c r="BS23" s="8" t="str">
        <f t="shared" si="7"/>
        <v/>
      </c>
      <c r="BT23" s="8" t="str">
        <f t="shared" si="8"/>
        <v/>
      </c>
      <c r="BU23" s="8" t="str">
        <f t="shared" si="9"/>
        <v/>
      </c>
      <c r="BV23" s="8" t="str">
        <f t="shared" si="10"/>
        <v/>
      </c>
      <c r="BW23" s="8" t="str">
        <f t="shared" si="11"/>
        <v/>
      </c>
      <c r="BX23" s="8" t="str">
        <f t="shared" si="12"/>
        <v/>
      </c>
      <c r="BY23" s="8" t="str">
        <f t="shared" si="13"/>
        <v/>
      </c>
      <c r="BZ23" s="8" t="str">
        <f t="shared" si="14"/>
        <v/>
      </c>
      <c r="CA23" s="8" t="str">
        <f t="shared" si="15"/>
        <v/>
      </c>
      <c r="CB23" s="8" t="str">
        <f t="shared" si="16"/>
        <v/>
      </c>
      <c r="CC23" s="8" t="str">
        <f t="shared" si="17"/>
        <v/>
      </c>
      <c r="CD23" s="8" t="str">
        <f t="shared" si="18"/>
        <v/>
      </c>
      <c r="CE23" s="8" t="str">
        <f t="shared" si="19"/>
        <v/>
      </c>
      <c r="CF23" s="8" t="str">
        <f t="shared" si="20"/>
        <v/>
      </c>
      <c r="CG23" s="8" t="str">
        <f t="shared" si="21"/>
        <v/>
      </c>
      <c r="CH23" s="8" t="str">
        <f t="shared" si="22"/>
        <v/>
      </c>
      <c r="CI23" s="8" t="str">
        <f t="shared" si="23"/>
        <v/>
      </c>
      <c r="CJ23" s="8" t="str">
        <f t="shared" si="24"/>
        <v/>
      </c>
      <c r="CK23" s="8" t="str">
        <f t="shared" si="25"/>
        <v/>
      </c>
      <c r="CL23" s="8" t="str">
        <f t="shared" si="26"/>
        <v/>
      </c>
      <c r="CM23" s="8" t="str">
        <f t="shared" si="27"/>
        <v/>
      </c>
      <c r="CN23" s="8" t="str">
        <f t="shared" si="28"/>
        <v/>
      </c>
      <c r="CO23" s="8" t="str">
        <f t="shared" si="29"/>
        <v/>
      </c>
      <c r="CP23" s="8" t="str">
        <f t="shared" si="30"/>
        <v/>
      </c>
      <c r="CQ23" s="8" t="str">
        <f t="shared" si="31"/>
        <v/>
      </c>
      <c r="CR23" s="8" t="str">
        <f t="shared" si="32"/>
        <v/>
      </c>
      <c r="CS23" s="8" t="str">
        <f t="shared" si="33"/>
        <v/>
      </c>
      <c r="CT23" s="8" t="str">
        <f t="shared" si="34"/>
        <v/>
      </c>
      <c r="CU23" s="8" t="str">
        <f t="shared" si="35"/>
        <v/>
      </c>
      <c r="CV23" s="8" t="str">
        <f t="shared" si="36"/>
        <v/>
      </c>
      <c r="CW23" s="8" t="str">
        <f t="shared" si="37"/>
        <v/>
      </c>
      <c r="CX23" s="8" t="str">
        <f t="shared" si="38"/>
        <v/>
      </c>
      <c r="CY23" s="8" t="str">
        <f t="shared" si="39"/>
        <v/>
      </c>
      <c r="CZ23" s="8" t="str">
        <f t="shared" si="40"/>
        <v/>
      </c>
      <c r="DA23" s="8" t="str">
        <f t="shared" si="41"/>
        <v/>
      </c>
      <c r="DB23" s="8" t="str">
        <f t="shared" si="42"/>
        <v/>
      </c>
      <c r="DC23" s="8" t="str">
        <f t="shared" si="43"/>
        <v/>
      </c>
      <c r="DD23" s="8" t="str">
        <f t="shared" si="44"/>
        <v/>
      </c>
      <c r="DE23" s="8" t="str">
        <f t="shared" si="45"/>
        <v/>
      </c>
      <c r="DF23" s="8" t="str">
        <f t="shared" si="46"/>
        <v/>
      </c>
      <c r="DG23" s="8" t="str">
        <f t="shared" si="47"/>
        <v/>
      </c>
      <c r="DH23" s="8" t="str">
        <f t="shared" si="48"/>
        <v/>
      </c>
      <c r="DI23" s="8" t="str">
        <f t="shared" si="49"/>
        <v/>
      </c>
      <c r="DJ23" s="8" t="str">
        <f t="shared" si="50"/>
        <v/>
      </c>
      <c r="DK23" s="8" t="str">
        <f t="shared" si="51"/>
        <v/>
      </c>
      <c r="DL23" s="8" t="str">
        <f t="shared" si="52"/>
        <v/>
      </c>
      <c r="DM23" s="8" t="str">
        <f t="shared" si="53"/>
        <v/>
      </c>
      <c r="DN23" s="8" t="str">
        <f t="shared" si="54"/>
        <v/>
      </c>
      <c r="DO23" s="8" t="str">
        <f t="shared" si="55"/>
        <v/>
      </c>
      <c r="DP23" s="8" t="str">
        <f t="shared" si="56"/>
        <v/>
      </c>
      <c r="DQ23" s="8" t="str">
        <f t="shared" si="57"/>
        <v/>
      </c>
    </row>
    <row r="24" spans="1:121" x14ac:dyDescent="0.3">
      <c r="A24" s="5" t="s">
        <v>850</v>
      </c>
      <c r="B24" s="29">
        <v>137</v>
      </c>
      <c r="C24" s="29">
        <v>136</v>
      </c>
      <c r="D24" s="29">
        <v>136</v>
      </c>
      <c r="E24" s="29">
        <v>136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L24" s="10" t="str">
        <f t="shared" si="0"/>
        <v>DirecTV Now Ultimate</v>
      </c>
      <c r="BM24" s="8">
        <f t="shared" si="1"/>
        <v>136</v>
      </c>
      <c r="BN24" s="8">
        <f t="shared" si="2"/>
        <v>136</v>
      </c>
      <c r="BO24" s="8">
        <f t="shared" si="3"/>
        <v>136</v>
      </c>
      <c r="BP24" s="8" t="str">
        <f t="shared" si="4"/>
        <v/>
      </c>
      <c r="BQ24" s="8" t="str">
        <f t="shared" si="5"/>
        <v/>
      </c>
      <c r="BR24" s="8" t="str">
        <f t="shared" si="6"/>
        <v/>
      </c>
      <c r="BS24" s="8" t="str">
        <f t="shared" si="7"/>
        <v/>
      </c>
      <c r="BT24" s="8" t="str">
        <f t="shared" si="8"/>
        <v/>
      </c>
      <c r="BU24" s="8" t="str">
        <f t="shared" si="9"/>
        <v/>
      </c>
      <c r="BV24" s="8" t="str">
        <f t="shared" si="10"/>
        <v/>
      </c>
      <c r="BW24" s="8" t="str">
        <f t="shared" si="11"/>
        <v/>
      </c>
      <c r="BX24" s="8" t="str">
        <f t="shared" si="12"/>
        <v/>
      </c>
      <c r="BY24" s="8" t="str">
        <f t="shared" si="13"/>
        <v/>
      </c>
      <c r="BZ24" s="8" t="str">
        <f t="shared" si="14"/>
        <v/>
      </c>
      <c r="CA24" s="8" t="str">
        <f t="shared" si="15"/>
        <v/>
      </c>
      <c r="CB24" s="8" t="str">
        <f t="shared" si="16"/>
        <v/>
      </c>
      <c r="CC24" s="8" t="str">
        <f t="shared" si="17"/>
        <v/>
      </c>
      <c r="CD24" s="8" t="str">
        <f t="shared" si="18"/>
        <v/>
      </c>
      <c r="CE24" s="8" t="str">
        <f t="shared" si="19"/>
        <v/>
      </c>
      <c r="CF24" s="8" t="str">
        <f t="shared" si="20"/>
        <v/>
      </c>
      <c r="CG24" s="8" t="str">
        <f t="shared" si="21"/>
        <v/>
      </c>
      <c r="CH24" s="8" t="str">
        <f t="shared" si="22"/>
        <v/>
      </c>
      <c r="CI24" s="8" t="str">
        <f t="shared" si="23"/>
        <v/>
      </c>
      <c r="CJ24" s="8" t="str">
        <f t="shared" si="24"/>
        <v/>
      </c>
      <c r="CK24" s="8" t="str">
        <f t="shared" si="25"/>
        <v/>
      </c>
      <c r="CL24" s="8" t="str">
        <f t="shared" si="26"/>
        <v/>
      </c>
      <c r="CM24" s="8" t="str">
        <f t="shared" si="27"/>
        <v/>
      </c>
      <c r="CN24" s="8" t="str">
        <f t="shared" si="28"/>
        <v/>
      </c>
      <c r="CO24" s="8" t="str">
        <f t="shared" si="29"/>
        <v/>
      </c>
      <c r="CP24" s="8" t="str">
        <f t="shared" si="30"/>
        <v/>
      </c>
      <c r="CQ24" s="8" t="str">
        <f t="shared" si="31"/>
        <v/>
      </c>
      <c r="CR24" s="8" t="str">
        <f t="shared" si="32"/>
        <v/>
      </c>
      <c r="CS24" s="8" t="str">
        <f t="shared" si="33"/>
        <v/>
      </c>
      <c r="CT24" s="8" t="str">
        <f t="shared" si="34"/>
        <v/>
      </c>
      <c r="CU24" s="8" t="str">
        <f t="shared" si="35"/>
        <v/>
      </c>
      <c r="CV24" s="8" t="str">
        <f t="shared" si="36"/>
        <v/>
      </c>
      <c r="CW24" s="8" t="str">
        <f t="shared" si="37"/>
        <v/>
      </c>
      <c r="CX24" s="8" t="str">
        <f t="shared" si="38"/>
        <v/>
      </c>
      <c r="CY24" s="8" t="str">
        <f t="shared" si="39"/>
        <v/>
      </c>
      <c r="CZ24" s="8" t="str">
        <f t="shared" si="40"/>
        <v/>
      </c>
      <c r="DA24" s="8" t="str">
        <f t="shared" si="41"/>
        <v/>
      </c>
      <c r="DB24" s="8" t="str">
        <f t="shared" si="42"/>
        <v/>
      </c>
      <c r="DC24" s="8" t="str">
        <f t="shared" si="43"/>
        <v/>
      </c>
      <c r="DD24" s="8" t="str">
        <f t="shared" si="44"/>
        <v/>
      </c>
      <c r="DE24" s="8" t="str">
        <f t="shared" si="45"/>
        <v/>
      </c>
      <c r="DF24" s="8" t="str">
        <f t="shared" si="46"/>
        <v/>
      </c>
      <c r="DG24" s="8" t="str">
        <f t="shared" si="47"/>
        <v/>
      </c>
      <c r="DH24" s="8" t="str">
        <f t="shared" si="48"/>
        <v/>
      </c>
      <c r="DI24" s="8" t="str">
        <f t="shared" si="49"/>
        <v/>
      </c>
      <c r="DJ24" s="8" t="str">
        <f t="shared" si="50"/>
        <v/>
      </c>
      <c r="DK24" s="8" t="str">
        <f t="shared" si="51"/>
        <v/>
      </c>
      <c r="DL24" s="8" t="str">
        <f t="shared" si="52"/>
        <v/>
      </c>
      <c r="DM24" s="8" t="str">
        <f t="shared" si="53"/>
        <v/>
      </c>
      <c r="DN24" s="8" t="str">
        <f t="shared" si="54"/>
        <v/>
      </c>
      <c r="DO24" s="8" t="str">
        <f t="shared" si="55"/>
        <v/>
      </c>
      <c r="DP24" s="8" t="str">
        <f t="shared" si="56"/>
        <v/>
      </c>
      <c r="DQ24" s="8" t="str">
        <f t="shared" si="57"/>
        <v/>
      </c>
    </row>
    <row r="25" spans="1:121" x14ac:dyDescent="0.3">
      <c r="A25" s="5" t="s">
        <v>849</v>
      </c>
      <c r="B25" s="29">
        <v>126</v>
      </c>
      <c r="C25" s="29">
        <v>125</v>
      </c>
      <c r="D25" s="29">
        <v>125</v>
      </c>
      <c r="E25" s="29">
        <v>125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L25" s="10" t="str">
        <f t="shared" si="0"/>
        <v>DirecTV Now Xtra</v>
      </c>
      <c r="BM25" s="8">
        <f t="shared" si="1"/>
        <v>125</v>
      </c>
      <c r="BN25" s="8">
        <f t="shared" si="2"/>
        <v>125</v>
      </c>
      <c r="BO25" s="8">
        <f t="shared" si="3"/>
        <v>125</v>
      </c>
      <c r="BP25" s="8" t="str">
        <f t="shared" si="4"/>
        <v/>
      </c>
      <c r="BQ25" s="8" t="str">
        <f t="shared" si="5"/>
        <v/>
      </c>
      <c r="BR25" s="8" t="str">
        <f t="shared" si="6"/>
        <v/>
      </c>
      <c r="BS25" s="8" t="str">
        <f t="shared" si="7"/>
        <v/>
      </c>
      <c r="BT25" s="8" t="str">
        <f t="shared" si="8"/>
        <v/>
      </c>
      <c r="BU25" s="8" t="str">
        <f t="shared" si="9"/>
        <v/>
      </c>
      <c r="BV25" s="8" t="str">
        <f t="shared" si="10"/>
        <v/>
      </c>
      <c r="BW25" s="8" t="str">
        <f t="shared" si="11"/>
        <v/>
      </c>
      <c r="BX25" s="8" t="str">
        <f t="shared" si="12"/>
        <v/>
      </c>
      <c r="BY25" s="8" t="str">
        <f t="shared" si="13"/>
        <v/>
      </c>
      <c r="BZ25" s="8" t="str">
        <f t="shared" si="14"/>
        <v/>
      </c>
      <c r="CA25" s="8" t="str">
        <f t="shared" si="15"/>
        <v/>
      </c>
      <c r="CB25" s="8" t="str">
        <f t="shared" si="16"/>
        <v/>
      </c>
      <c r="CC25" s="8" t="str">
        <f t="shared" si="17"/>
        <v/>
      </c>
      <c r="CD25" s="8" t="str">
        <f t="shared" si="18"/>
        <v/>
      </c>
      <c r="CE25" s="8" t="str">
        <f t="shared" si="19"/>
        <v/>
      </c>
      <c r="CF25" s="8" t="str">
        <f t="shared" si="20"/>
        <v/>
      </c>
      <c r="CG25" s="8" t="str">
        <f t="shared" si="21"/>
        <v/>
      </c>
      <c r="CH25" s="8" t="str">
        <f t="shared" si="22"/>
        <v/>
      </c>
      <c r="CI25" s="8" t="str">
        <f t="shared" si="23"/>
        <v/>
      </c>
      <c r="CJ25" s="8" t="str">
        <f t="shared" si="24"/>
        <v/>
      </c>
      <c r="CK25" s="8" t="str">
        <f t="shared" si="25"/>
        <v/>
      </c>
      <c r="CL25" s="8" t="str">
        <f t="shared" si="26"/>
        <v/>
      </c>
      <c r="CM25" s="8" t="str">
        <f t="shared" si="27"/>
        <v/>
      </c>
      <c r="CN25" s="8" t="str">
        <f t="shared" si="28"/>
        <v/>
      </c>
      <c r="CO25" s="8" t="str">
        <f t="shared" si="29"/>
        <v/>
      </c>
      <c r="CP25" s="8" t="str">
        <f t="shared" si="30"/>
        <v/>
      </c>
      <c r="CQ25" s="8" t="str">
        <f t="shared" si="31"/>
        <v/>
      </c>
      <c r="CR25" s="8" t="str">
        <f t="shared" si="32"/>
        <v/>
      </c>
      <c r="CS25" s="8" t="str">
        <f t="shared" si="33"/>
        <v/>
      </c>
      <c r="CT25" s="8" t="str">
        <f t="shared" si="34"/>
        <v/>
      </c>
      <c r="CU25" s="8" t="str">
        <f t="shared" si="35"/>
        <v/>
      </c>
      <c r="CV25" s="8" t="str">
        <f t="shared" si="36"/>
        <v/>
      </c>
      <c r="CW25" s="8" t="str">
        <f t="shared" si="37"/>
        <v/>
      </c>
      <c r="CX25" s="8" t="str">
        <f t="shared" si="38"/>
        <v/>
      </c>
      <c r="CY25" s="8" t="str">
        <f t="shared" si="39"/>
        <v/>
      </c>
      <c r="CZ25" s="8" t="str">
        <f t="shared" si="40"/>
        <v/>
      </c>
      <c r="DA25" s="8" t="str">
        <f t="shared" si="41"/>
        <v/>
      </c>
      <c r="DB25" s="8" t="str">
        <f t="shared" si="42"/>
        <v/>
      </c>
      <c r="DC25" s="8" t="str">
        <f t="shared" si="43"/>
        <v/>
      </c>
      <c r="DD25" s="8" t="str">
        <f t="shared" si="44"/>
        <v/>
      </c>
      <c r="DE25" s="8" t="str">
        <f t="shared" si="45"/>
        <v/>
      </c>
      <c r="DF25" s="8" t="str">
        <f t="shared" si="46"/>
        <v/>
      </c>
      <c r="DG25" s="8" t="str">
        <f t="shared" si="47"/>
        <v/>
      </c>
      <c r="DH25" s="8" t="str">
        <f t="shared" si="48"/>
        <v/>
      </c>
      <c r="DI25" s="8" t="str">
        <f t="shared" si="49"/>
        <v/>
      </c>
      <c r="DJ25" s="8" t="str">
        <f t="shared" si="50"/>
        <v/>
      </c>
      <c r="DK25" s="8" t="str">
        <f t="shared" si="51"/>
        <v/>
      </c>
      <c r="DL25" s="8" t="str">
        <f t="shared" si="52"/>
        <v/>
      </c>
      <c r="DM25" s="8" t="str">
        <f t="shared" si="53"/>
        <v/>
      </c>
      <c r="DN25" s="8" t="str">
        <f t="shared" si="54"/>
        <v/>
      </c>
      <c r="DO25" s="8" t="str">
        <f t="shared" si="55"/>
        <v/>
      </c>
      <c r="DP25" s="8" t="str">
        <f t="shared" si="56"/>
        <v/>
      </c>
      <c r="DQ25" s="8" t="str">
        <f t="shared" si="57"/>
        <v/>
      </c>
    </row>
    <row r="26" spans="1:121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152</v>
      </c>
      <c r="AG26" s="29">
        <v>152</v>
      </c>
      <c r="AH26" s="29">
        <v>152</v>
      </c>
      <c r="AI26" s="29">
        <v>152</v>
      </c>
      <c r="AJ26" s="29">
        <v>154</v>
      </c>
      <c r="AK26" s="29">
        <v>154</v>
      </c>
      <c r="AL26" s="29">
        <v>154</v>
      </c>
      <c r="AM26" s="29">
        <v>157</v>
      </c>
      <c r="AN26" s="29">
        <v>157</v>
      </c>
      <c r="AO26" s="29">
        <v>157</v>
      </c>
      <c r="AP26" s="29">
        <v>162</v>
      </c>
      <c r="AQ26" s="29">
        <v>162</v>
      </c>
      <c r="AR26" s="29">
        <v>162</v>
      </c>
      <c r="AS26" s="29">
        <v>162</v>
      </c>
      <c r="AT26" s="29">
        <v>158</v>
      </c>
      <c r="AU26" s="29">
        <v>158</v>
      </c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L26" s="10" t="str">
        <f t="shared" si="0"/>
        <v>DirecTV Stream Choice</v>
      </c>
      <c r="BM26" s="8" t="str">
        <f t="shared" si="1"/>
        <v/>
      </c>
      <c r="BN26" s="8" t="str">
        <f t="shared" si="2"/>
        <v/>
      </c>
      <c r="BO26" s="8" t="str">
        <f t="shared" si="3"/>
        <v/>
      </c>
      <c r="BP26" s="8" t="str">
        <f t="shared" si="4"/>
        <v/>
      </c>
      <c r="BQ26" s="8" t="str">
        <f t="shared" si="5"/>
        <v/>
      </c>
      <c r="BR26" s="8" t="str">
        <f t="shared" si="6"/>
        <v/>
      </c>
      <c r="BS26" s="8" t="str">
        <f t="shared" si="7"/>
        <v/>
      </c>
      <c r="BT26" s="8" t="str">
        <f t="shared" si="8"/>
        <v/>
      </c>
      <c r="BU26" s="8" t="str">
        <f t="shared" si="9"/>
        <v/>
      </c>
      <c r="BV26" s="8" t="str">
        <f t="shared" si="10"/>
        <v/>
      </c>
      <c r="BW26" s="8" t="str">
        <f t="shared" si="11"/>
        <v/>
      </c>
      <c r="BX26" s="8" t="str">
        <f t="shared" si="12"/>
        <v/>
      </c>
      <c r="BY26" s="8" t="str">
        <f t="shared" si="13"/>
        <v/>
      </c>
      <c r="BZ26" s="8" t="str">
        <f t="shared" si="14"/>
        <v/>
      </c>
      <c r="CA26" s="8" t="str">
        <f t="shared" si="15"/>
        <v/>
      </c>
      <c r="CB26" s="8" t="str">
        <f t="shared" si="16"/>
        <v/>
      </c>
      <c r="CC26" s="8" t="str">
        <f t="shared" si="17"/>
        <v/>
      </c>
      <c r="CD26" s="8" t="str">
        <f t="shared" si="18"/>
        <v/>
      </c>
      <c r="CE26" s="8" t="str">
        <f t="shared" si="19"/>
        <v/>
      </c>
      <c r="CF26" s="8" t="str">
        <f t="shared" si="20"/>
        <v/>
      </c>
      <c r="CG26" s="8" t="str">
        <f t="shared" si="21"/>
        <v/>
      </c>
      <c r="CH26" s="8" t="str">
        <f t="shared" si="22"/>
        <v/>
      </c>
      <c r="CI26" s="8" t="str">
        <f t="shared" si="23"/>
        <v/>
      </c>
      <c r="CJ26" s="8" t="str">
        <f t="shared" si="24"/>
        <v/>
      </c>
      <c r="CK26" s="8" t="str">
        <f t="shared" si="25"/>
        <v/>
      </c>
      <c r="CL26" s="8" t="str">
        <f t="shared" si="26"/>
        <v/>
      </c>
      <c r="CM26" s="8" t="str">
        <f t="shared" si="27"/>
        <v/>
      </c>
      <c r="CN26" s="8" t="str">
        <f t="shared" si="28"/>
        <v/>
      </c>
      <c r="CO26" s="8" t="str">
        <f t="shared" si="29"/>
        <v/>
      </c>
      <c r="CP26" s="8">
        <f t="shared" si="30"/>
        <v>152</v>
      </c>
      <c r="CQ26" s="8">
        <f t="shared" si="31"/>
        <v>152</v>
      </c>
      <c r="CR26" s="8">
        <f t="shared" si="32"/>
        <v>152</v>
      </c>
      <c r="CS26" s="8">
        <f t="shared" si="33"/>
        <v>152</v>
      </c>
      <c r="CT26" s="8">
        <f t="shared" si="34"/>
        <v>154</v>
      </c>
      <c r="CU26" s="8">
        <f t="shared" si="35"/>
        <v>154</v>
      </c>
      <c r="CV26" s="8">
        <f t="shared" si="36"/>
        <v>154</v>
      </c>
      <c r="CW26" s="8">
        <f t="shared" si="37"/>
        <v>157</v>
      </c>
      <c r="CX26" s="8">
        <f t="shared" si="38"/>
        <v>157</v>
      </c>
      <c r="CY26" s="8">
        <f t="shared" si="39"/>
        <v>157</v>
      </c>
      <c r="CZ26" s="8">
        <f t="shared" si="40"/>
        <v>162</v>
      </c>
      <c r="DA26" s="8">
        <f t="shared" si="41"/>
        <v>162</v>
      </c>
      <c r="DB26" s="8">
        <f t="shared" si="42"/>
        <v>162</v>
      </c>
      <c r="DC26" s="8">
        <f t="shared" si="43"/>
        <v>162</v>
      </c>
      <c r="DD26" s="8">
        <f t="shared" si="44"/>
        <v>158</v>
      </c>
      <c r="DE26" s="8">
        <f t="shared" si="45"/>
        <v>158</v>
      </c>
      <c r="DF26" s="8" t="str">
        <f t="shared" si="46"/>
        <v/>
      </c>
      <c r="DG26" s="8" t="str">
        <f t="shared" si="47"/>
        <v/>
      </c>
      <c r="DH26" s="8" t="str">
        <f t="shared" si="48"/>
        <v/>
      </c>
      <c r="DI26" s="8" t="str">
        <f t="shared" si="49"/>
        <v/>
      </c>
      <c r="DJ26" s="8" t="str">
        <f t="shared" si="50"/>
        <v/>
      </c>
      <c r="DK26" s="8" t="str">
        <f t="shared" si="51"/>
        <v/>
      </c>
      <c r="DL26" s="8" t="str">
        <f t="shared" si="52"/>
        <v/>
      </c>
      <c r="DM26" s="8" t="str">
        <f t="shared" si="53"/>
        <v/>
      </c>
      <c r="DN26" s="8" t="str">
        <f t="shared" si="54"/>
        <v/>
      </c>
      <c r="DO26" s="8" t="str">
        <f t="shared" si="55"/>
        <v/>
      </c>
      <c r="DP26" s="8" t="str">
        <f t="shared" si="56"/>
        <v/>
      </c>
      <c r="DQ26" s="8" t="str">
        <f t="shared" si="57"/>
        <v/>
      </c>
    </row>
    <row r="27" spans="1:121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78</v>
      </c>
      <c r="AG27" s="29">
        <v>78</v>
      </c>
      <c r="AH27" s="29">
        <v>78</v>
      </c>
      <c r="AI27" s="29">
        <v>78</v>
      </c>
      <c r="AJ27" s="29">
        <v>79</v>
      </c>
      <c r="AK27" s="29">
        <v>79</v>
      </c>
      <c r="AL27" s="29">
        <v>79</v>
      </c>
      <c r="AM27" s="29">
        <v>81</v>
      </c>
      <c r="AN27" s="29">
        <v>81</v>
      </c>
      <c r="AO27" s="29">
        <v>81</v>
      </c>
      <c r="AP27" s="29">
        <v>84</v>
      </c>
      <c r="AQ27" s="29">
        <v>84</v>
      </c>
      <c r="AR27" s="29">
        <v>84</v>
      </c>
      <c r="AS27" s="29">
        <v>84</v>
      </c>
      <c r="AT27" s="29">
        <v>67</v>
      </c>
      <c r="AU27" s="29">
        <v>67</v>
      </c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L27" s="10" t="str">
        <f t="shared" si="0"/>
        <v>DirecTV Stream Entertainment</v>
      </c>
      <c r="BM27" s="8" t="str">
        <f t="shared" si="1"/>
        <v/>
      </c>
      <c r="BN27" s="8" t="str">
        <f t="shared" si="2"/>
        <v/>
      </c>
      <c r="BO27" s="8" t="str">
        <f t="shared" si="3"/>
        <v/>
      </c>
      <c r="BP27" s="8" t="str">
        <f t="shared" si="4"/>
        <v/>
      </c>
      <c r="BQ27" s="8" t="str">
        <f t="shared" si="5"/>
        <v/>
      </c>
      <c r="BR27" s="8" t="str">
        <f t="shared" si="6"/>
        <v/>
      </c>
      <c r="BS27" s="8" t="str">
        <f t="shared" si="7"/>
        <v/>
      </c>
      <c r="BT27" s="8" t="str">
        <f t="shared" si="8"/>
        <v/>
      </c>
      <c r="BU27" s="8" t="str">
        <f t="shared" si="9"/>
        <v/>
      </c>
      <c r="BV27" s="8" t="str">
        <f t="shared" si="10"/>
        <v/>
      </c>
      <c r="BW27" s="8" t="str">
        <f t="shared" si="11"/>
        <v/>
      </c>
      <c r="BX27" s="8" t="str">
        <f t="shared" si="12"/>
        <v/>
      </c>
      <c r="BY27" s="8" t="str">
        <f t="shared" si="13"/>
        <v/>
      </c>
      <c r="BZ27" s="8" t="str">
        <f t="shared" si="14"/>
        <v/>
      </c>
      <c r="CA27" s="8" t="str">
        <f t="shared" si="15"/>
        <v/>
      </c>
      <c r="CB27" s="8" t="str">
        <f t="shared" si="16"/>
        <v/>
      </c>
      <c r="CC27" s="8" t="str">
        <f t="shared" si="17"/>
        <v/>
      </c>
      <c r="CD27" s="8" t="str">
        <f t="shared" si="18"/>
        <v/>
      </c>
      <c r="CE27" s="8" t="str">
        <f t="shared" si="19"/>
        <v/>
      </c>
      <c r="CF27" s="8" t="str">
        <f t="shared" si="20"/>
        <v/>
      </c>
      <c r="CG27" s="8" t="str">
        <f t="shared" si="21"/>
        <v/>
      </c>
      <c r="CH27" s="8" t="str">
        <f t="shared" si="22"/>
        <v/>
      </c>
      <c r="CI27" s="8" t="str">
        <f t="shared" si="23"/>
        <v/>
      </c>
      <c r="CJ27" s="8" t="str">
        <f t="shared" si="24"/>
        <v/>
      </c>
      <c r="CK27" s="8" t="str">
        <f t="shared" si="25"/>
        <v/>
      </c>
      <c r="CL27" s="8" t="str">
        <f t="shared" si="26"/>
        <v/>
      </c>
      <c r="CM27" s="8" t="str">
        <f t="shared" si="27"/>
        <v/>
      </c>
      <c r="CN27" s="8" t="str">
        <f t="shared" si="28"/>
        <v/>
      </c>
      <c r="CO27" s="8" t="str">
        <f t="shared" si="29"/>
        <v/>
      </c>
      <c r="CP27" s="8">
        <f t="shared" si="30"/>
        <v>78</v>
      </c>
      <c r="CQ27" s="8">
        <f t="shared" si="31"/>
        <v>78</v>
      </c>
      <c r="CR27" s="8">
        <f t="shared" si="32"/>
        <v>78</v>
      </c>
      <c r="CS27" s="8">
        <f t="shared" si="33"/>
        <v>78</v>
      </c>
      <c r="CT27" s="8">
        <f t="shared" si="34"/>
        <v>79</v>
      </c>
      <c r="CU27" s="8">
        <f t="shared" si="35"/>
        <v>79</v>
      </c>
      <c r="CV27" s="8">
        <f t="shared" si="36"/>
        <v>79</v>
      </c>
      <c r="CW27" s="8">
        <f t="shared" si="37"/>
        <v>81</v>
      </c>
      <c r="CX27" s="8">
        <f t="shared" si="38"/>
        <v>81</v>
      </c>
      <c r="CY27" s="8">
        <f t="shared" si="39"/>
        <v>81</v>
      </c>
      <c r="CZ27" s="8">
        <f t="shared" si="40"/>
        <v>84</v>
      </c>
      <c r="DA27" s="8">
        <f t="shared" si="41"/>
        <v>84</v>
      </c>
      <c r="DB27" s="8">
        <f t="shared" si="42"/>
        <v>84</v>
      </c>
      <c r="DC27" s="8">
        <f t="shared" si="43"/>
        <v>84</v>
      </c>
      <c r="DD27" s="8">
        <f t="shared" si="44"/>
        <v>67</v>
      </c>
      <c r="DE27" s="8">
        <f t="shared" si="45"/>
        <v>67</v>
      </c>
      <c r="DF27" s="8" t="str">
        <f t="shared" si="46"/>
        <v/>
      </c>
      <c r="DG27" s="8" t="str">
        <f t="shared" si="47"/>
        <v/>
      </c>
      <c r="DH27" s="8" t="str">
        <f t="shared" si="48"/>
        <v/>
      </c>
      <c r="DI27" s="8" t="str">
        <f t="shared" si="49"/>
        <v/>
      </c>
      <c r="DJ27" s="8" t="str">
        <f t="shared" si="50"/>
        <v/>
      </c>
      <c r="DK27" s="8" t="str">
        <f t="shared" si="51"/>
        <v/>
      </c>
      <c r="DL27" s="8" t="str">
        <f t="shared" si="52"/>
        <v/>
      </c>
      <c r="DM27" s="8" t="str">
        <f t="shared" si="53"/>
        <v/>
      </c>
      <c r="DN27" s="8" t="str">
        <f t="shared" si="54"/>
        <v/>
      </c>
      <c r="DO27" s="8" t="str">
        <f t="shared" si="55"/>
        <v/>
      </c>
      <c r="DP27" s="8" t="str">
        <f t="shared" si="56"/>
        <v/>
      </c>
      <c r="DQ27" s="8" t="str">
        <f t="shared" si="57"/>
        <v/>
      </c>
    </row>
    <row r="28" spans="1:121" x14ac:dyDescent="0.3">
      <c r="A28" s="5" t="s">
        <v>1562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>
        <v>108</v>
      </c>
      <c r="AU28" s="29">
        <v>108</v>
      </c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L28" s="10" t="str">
        <f t="shared" si="0"/>
        <v>DirecTV Stream Optimo Mas</v>
      </c>
      <c r="BM28" s="8" t="str">
        <f t="shared" si="1"/>
        <v/>
      </c>
      <c r="BN28" s="8" t="str">
        <f t="shared" si="2"/>
        <v/>
      </c>
      <c r="BO28" s="8" t="str">
        <f t="shared" si="3"/>
        <v/>
      </c>
      <c r="BP28" s="8" t="str">
        <f t="shared" si="4"/>
        <v/>
      </c>
      <c r="BQ28" s="8" t="str">
        <f t="shared" si="5"/>
        <v/>
      </c>
      <c r="BR28" s="8" t="str">
        <f t="shared" si="6"/>
        <v/>
      </c>
      <c r="BS28" s="8" t="str">
        <f t="shared" si="7"/>
        <v/>
      </c>
      <c r="BT28" s="8" t="str">
        <f t="shared" si="8"/>
        <v/>
      </c>
      <c r="BU28" s="8" t="str">
        <f t="shared" si="9"/>
        <v/>
      </c>
      <c r="BV28" s="8" t="str">
        <f t="shared" si="10"/>
        <v/>
      </c>
      <c r="BW28" s="8" t="str">
        <f t="shared" si="11"/>
        <v/>
      </c>
      <c r="BX28" s="8" t="str">
        <f t="shared" si="12"/>
        <v/>
      </c>
      <c r="BY28" s="8" t="str">
        <f t="shared" si="13"/>
        <v/>
      </c>
      <c r="BZ28" s="8" t="str">
        <f t="shared" si="14"/>
        <v/>
      </c>
      <c r="CA28" s="8" t="str">
        <f t="shared" si="15"/>
        <v/>
      </c>
      <c r="CB28" s="8" t="str">
        <f t="shared" si="16"/>
        <v/>
      </c>
      <c r="CC28" s="8" t="str">
        <f t="shared" si="17"/>
        <v/>
      </c>
      <c r="CD28" s="8" t="str">
        <f t="shared" si="18"/>
        <v/>
      </c>
      <c r="CE28" s="8" t="str">
        <f t="shared" si="19"/>
        <v/>
      </c>
      <c r="CF28" s="8" t="str">
        <f t="shared" si="20"/>
        <v/>
      </c>
      <c r="CG28" s="8" t="str">
        <f t="shared" si="21"/>
        <v/>
      </c>
      <c r="CH28" s="8" t="str">
        <f t="shared" si="22"/>
        <v/>
      </c>
      <c r="CI28" s="8" t="str">
        <f t="shared" si="23"/>
        <v/>
      </c>
      <c r="CJ28" s="8" t="str">
        <f t="shared" si="24"/>
        <v/>
      </c>
      <c r="CK28" s="8" t="str">
        <f t="shared" si="25"/>
        <v/>
      </c>
      <c r="CL28" s="8" t="str">
        <f t="shared" si="26"/>
        <v/>
      </c>
      <c r="CM28" s="8" t="str">
        <f t="shared" si="27"/>
        <v/>
      </c>
      <c r="CN28" s="8" t="str">
        <f t="shared" si="28"/>
        <v/>
      </c>
      <c r="CO28" s="8" t="str">
        <f t="shared" si="29"/>
        <v/>
      </c>
      <c r="CP28" s="8" t="str">
        <f t="shared" si="30"/>
        <v/>
      </c>
      <c r="CQ28" s="8" t="str">
        <f t="shared" si="31"/>
        <v/>
      </c>
      <c r="CR28" s="8" t="str">
        <f t="shared" si="32"/>
        <v/>
      </c>
      <c r="CS28" s="8" t="str">
        <f t="shared" si="33"/>
        <v/>
      </c>
      <c r="CT28" s="8" t="str">
        <f t="shared" si="34"/>
        <v/>
      </c>
      <c r="CU28" s="8" t="str">
        <f t="shared" si="35"/>
        <v/>
      </c>
      <c r="CV28" s="8" t="str">
        <f t="shared" si="36"/>
        <v/>
      </c>
      <c r="CW28" s="8" t="str">
        <f t="shared" si="37"/>
        <v/>
      </c>
      <c r="CX28" s="8" t="str">
        <f t="shared" si="38"/>
        <v/>
      </c>
      <c r="CY28" s="8" t="str">
        <f t="shared" si="39"/>
        <v/>
      </c>
      <c r="CZ28" s="8" t="str">
        <f t="shared" si="40"/>
        <v/>
      </c>
      <c r="DA28" s="8" t="str">
        <f t="shared" si="41"/>
        <v/>
      </c>
      <c r="DB28" s="8" t="str">
        <f t="shared" si="42"/>
        <v/>
      </c>
      <c r="DC28" s="8" t="str">
        <f t="shared" si="43"/>
        <v/>
      </c>
      <c r="DD28" s="8">
        <f t="shared" si="44"/>
        <v>108</v>
      </c>
      <c r="DE28" s="8">
        <f t="shared" si="45"/>
        <v>108</v>
      </c>
      <c r="DF28" s="8" t="str">
        <f t="shared" si="46"/>
        <v/>
      </c>
      <c r="DG28" s="8" t="str">
        <f t="shared" si="47"/>
        <v/>
      </c>
      <c r="DH28" s="8" t="str">
        <f t="shared" si="48"/>
        <v/>
      </c>
      <c r="DI28" s="8" t="str">
        <f t="shared" si="49"/>
        <v/>
      </c>
      <c r="DJ28" s="8" t="str">
        <f t="shared" si="50"/>
        <v/>
      </c>
      <c r="DK28" s="8" t="str">
        <f t="shared" si="51"/>
        <v/>
      </c>
      <c r="DL28" s="8" t="str">
        <f t="shared" si="52"/>
        <v/>
      </c>
      <c r="DM28" s="8" t="str">
        <f t="shared" si="53"/>
        <v/>
      </c>
      <c r="DN28" s="8" t="str">
        <f t="shared" si="54"/>
        <v/>
      </c>
      <c r="DO28" s="8" t="str">
        <f t="shared" si="55"/>
        <v/>
      </c>
      <c r="DP28" s="8" t="str">
        <f t="shared" si="56"/>
        <v/>
      </c>
      <c r="DQ28" s="8" t="str">
        <f t="shared" si="57"/>
        <v/>
      </c>
    </row>
    <row r="29" spans="1:121" x14ac:dyDescent="0.3">
      <c r="A29" s="5" t="s">
        <v>1244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200</v>
      </c>
      <c r="AG29" s="29">
        <v>200</v>
      </c>
      <c r="AH29" s="29">
        <v>200</v>
      </c>
      <c r="AI29" s="29">
        <v>200</v>
      </c>
      <c r="AJ29" s="29">
        <v>220</v>
      </c>
      <c r="AK29" s="29">
        <v>220</v>
      </c>
      <c r="AL29" s="29">
        <v>220</v>
      </c>
      <c r="AM29" s="29">
        <v>231</v>
      </c>
      <c r="AN29" s="29">
        <v>231</v>
      </c>
      <c r="AO29" s="29">
        <v>231</v>
      </c>
      <c r="AP29" s="29">
        <v>236</v>
      </c>
      <c r="AQ29" s="29">
        <v>236</v>
      </c>
      <c r="AR29" s="29">
        <v>236</v>
      </c>
      <c r="AS29" s="29">
        <v>235</v>
      </c>
      <c r="AT29" s="29">
        <v>233</v>
      </c>
      <c r="AU29" s="29">
        <v>233</v>
      </c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L29" s="10" t="str">
        <f t="shared" si="0"/>
        <v>DirecTV Stream Premier</v>
      </c>
      <c r="BM29" s="8" t="str">
        <f t="shared" si="1"/>
        <v/>
      </c>
      <c r="BN29" s="8" t="str">
        <f t="shared" si="2"/>
        <v/>
      </c>
      <c r="BO29" s="8" t="str">
        <f t="shared" si="3"/>
        <v/>
      </c>
      <c r="BP29" s="8" t="str">
        <f t="shared" si="4"/>
        <v/>
      </c>
      <c r="BQ29" s="8" t="str">
        <f t="shared" si="5"/>
        <v/>
      </c>
      <c r="BR29" s="8" t="str">
        <f t="shared" si="6"/>
        <v/>
      </c>
      <c r="BS29" s="8" t="str">
        <f t="shared" si="7"/>
        <v/>
      </c>
      <c r="BT29" s="8" t="str">
        <f t="shared" si="8"/>
        <v/>
      </c>
      <c r="BU29" s="8" t="str">
        <f t="shared" si="9"/>
        <v/>
      </c>
      <c r="BV29" s="8" t="str">
        <f t="shared" si="10"/>
        <v/>
      </c>
      <c r="BW29" s="8" t="str">
        <f t="shared" si="11"/>
        <v/>
      </c>
      <c r="BX29" s="8" t="str">
        <f t="shared" si="12"/>
        <v/>
      </c>
      <c r="BY29" s="8" t="str">
        <f t="shared" si="13"/>
        <v/>
      </c>
      <c r="BZ29" s="8" t="str">
        <f t="shared" si="14"/>
        <v/>
      </c>
      <c r="CA29" s="8" t="str">
        <f t="shared" si="15"/>
        <v/>
      </c>
      <c r="CB29" s="8" t="str">
        <f t="shared" si="16"/>
        <v/>
      </c>
      <c r="CC29" s="8" t="str">
        <f t="shared" si="17"/>
        <v/>
      </c>
      <c r="CD29" s="8" t="str">
        <f t="shared" si="18"/>
        <v/>
      </c>
      <c r="CE29" s="8" t="str">
        <f t="shared" si="19"/>
        <v/>
      </c>
      <c r="CF29" s="8" t="str">
        <f t="shared" si="20"/>
        <v/>
      </c>
      <c r="CG29" s="8" t="str">
        <f t="shared" si="21"/>
        <v/>
      </c>
      <c r="CH29" s="8" t="str">
        <f t="shared" si="22"/>
        <v/>
      </c>
      <c r="CI29" s="8" t="str">
        <f t="shared" si="23"/>
        <v/>
      </c>
      <c r="CJ29" s="8" t="str">
        <f t="shared" si="24"/>
        <v/>
      </c>
      <c r="CK29" s="8" t="str">
        <f t="shared" si="25"/>
        <v/>
      </c>
      <c r="CL29" s="8" t="str">
        <f t="shared" si="26"/>
        <v/>
      </c>
      <c r="CM29" s="8" t="str">
        <f t="shared" si="27"/>
        <v/>
      </c>
      <c r="CN29" s="8" t="str">
        <f t="shared" si="28"/>
        <v/>
      </c>
      <c r="CO29" s="8" t="str">
        <f t="shared" si="29"/>
        <v/>
      </c>
      <c r="CP29" s="8">
        <f t="shared" si="30"/>
        <v>200</v>
      </c>
      <c r="CQ29" s="8">
        <f t="shared" si="31"/>
        <v>200</v>
      </c>
      <c r="CR29" s="8">
        <f t="shared" si="32"/>
        <v>200</v>
      </c>
      <c r="CS29" s="8">
        <f t="shared" si="33"/>
        <v>200</v>
      </c>
      <c r="CT29" s="8">
        <f t="shared" si="34"/>
        <v>220</v>
      </c>
      <c r="CU29" s="8">
        <f t="shared" si="35"/>
        <v>220</v>
      </c>
      <c r="CV29" s="8">
        <f t="shared" si="36"/>
        <v>220</v>
      </c>
      <c r="CW29" s="8">
        <f t="shared" si="37"/>
        <v>231</v>
      </c>
      <c r="CX29" s="8">
        <f t="shared" si="38"/>
        <v>231</v>
      </c>
      <c r="CY29" s="8">
        <f t="shared" si="39"/>
        <v>231</v>
      </c>
      <c r="CZ29" s="8">
        <f t="shared" si="40"/>
        <v>236</v>
      </c>
      <c r="DA29" s="8">
        <f t="shared" si="41"/>
        <v>236</v>
      </c>
      <c r="DB29" s="8">
        <f t="shared" si="42"/>
        <v>236</v>
      </c>
      <c r="DC29" s="8">
        <f t="shared" si="43"/>
        <v>235</v>
      </c>
      <c r="DD29" s="8">
        <f t="shared" si="44"/>
        <v>233</v>
      </c>
      <c r="DE29" s="8">
        <f t="shared" si="45"/>
        <v>233</v>
      </c>
      <c r="DF29" s="8" t="str">
        <f t="shared" si="46"/>
        <v/>
      </c>
      <c r="DG29" s="8" t="str">
        <f t="shared" si="47"/>
        <v/>
      </c>
      <c r="DH29" s="8" t="str">
        <f t="shared" si="48"/>
        <v/>
      </c>
      <c r="DI29" s="8" t="str">
        <f t="shared" si="49"/>
        <v/>
      </c>
      <c r="DJ29" s="8" t="str">
        <f t="shared" si="50"/>
        <v/>
      </c>
      <c r="DK29" s="8" t="str">
        <f t="shared" si="51"/>
        <v/>
      </c>
      <c r="DL29" s="8" t="str">
        <f t="shared" si="52"/>
        <v/>
      </c>
      <c r="DM29" s="8" t="str">
        <f t="shared" si="53"/>
        <v/>
      </c>
      <c r="DN29" s="8" t="str">
        <f t="shared" si="54"/>
        <v/>
      </c>
      <c r="DO29" s="8" t="str">
        <f t="shared" si="55"/>
        <v/>
      </c>
      <c r="DP29" s="8" t="str">
        <f t="shared" si="56"/>
        <v/>
      </c>
      <c r="DQ29" s="8" t="str">
        <f t="shared" si="57"/>
        <v/>
      </c>
    </row>
    <row r="30" spans="1:121" x14ac:dyDescent="0.3">
      <c r="A30" s="5" t="s">
        <v>1243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>
        <v>188</v>
      </c>
      <c r="AG30" s="29">
        <v>188</v>
      </c>
      <c r="AH30" s="29">
        <v>188</v>
      </c>
      <c r="AI30" s="29">
        <v>188</v>
      </c>
      <c r="AJ30" s="29">
        <v>189</v>
      </c>
      <c r="AK30" s="29">
        <v>189</v>
      </c>
      <c r="AL30" s="29">
        <v>189</v>
      </c>
      <c r="AM30" s="29">
        <v>190</v>
      </c>
      <c r="AN30" s="29">
        <v>190</v>
      </c>
      <c r="AO30" s="29">
        <v>190</v>
      </c>
      <c r="AP30" s="29">
        <v>196</v>
      </c>
      <c r="AQ30" s="29">
        <v>196</v>
      </c>
      <c r="AR30" s="29">
        <v>196</v>
      </c>
      <c r="AS30" s="29">
        <v>195</v>
      </c>
      <c r="AT30" s="29">
        <v>191</v>
      </c>
      <c r="AU30" s="29">
        <v>191</v>
      </c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L30" s="10" t="str">
        <f t="shared" si="0"/>
        <v>DirecTV Stream Ultimate</v>
      </c>
      <c r="BM30" s="8" t="str">
        <f t="shared" si="1"/>
        <v/>
      </c>
      <c r="BN30" s="8" t="str">
        <f t="shared" si="2"/>
        <v/>
      </c>
      <c r="BO30" s="8" t="str">
        <f t="shared" si="3"/>
        <v/>
      </c>
      <c r="BP30" s="8" t="str">
        <f t="shared" si="4"/>
        <v/>
      </c>
      <c r="BQ30" s="8" t="str">
        <f t="shared" si="5"/>
        <v/>
      </c>
      <c r="BR30" s="8" t="str">
        <f t="shared" si="6"/>
        <v/>
      </c>
      <c r="BS30" s="8" t="str">
        <f t="shared" si="7"/>
        <v/>
      </c>
      <c r="BT30" s="8" t="str">
        <f t="shared" si="8"/>
        <v/>
      </c>
      <c r="BU30" s="8" t="str">
        <f t="shared" si="9"/>
        <v/>
      </c>
      <c r="BV30" s="8" t="str">
        <f t="shared" si="10"/>
        <v/>
      </c>
      <c r="BW30" s="8" t="str">
        <f t="shared" si="11"/>
        <v/>
      </c>
      <c r="BX30" s="8" t="str">
        <f t="shared" si="12"/>
        <v/>
      </c>
      <c r="BY30" s="8" t="str">
        <f t="shared" si="13"/>
        <v/>
      </c>
      <c r="BZ30" s="8" t="str">
        <f t="shared" si="14"/>
        <v/>
      </c>
      <c r="CA30" s="8" t="str">
        <f t="shared" si="15"/>
        <v/>
      </c>
      <c r="CB30" s="8" t="str">
        <f t="shared" si="16"/>
        <v/>
      </c>
      <c r="CC30" s="8" t="str">
        <f t="shared" si="17"/>
        <v/>
      </c>
      <c r="CD30" s="8" t="str">
        <f t="shared" si="18"/>
        <v/>
      </c>
      <c r="CE30" s="8" t="str">
        <f t="shared" si="19"/>
        <v/>
      </c>
      <c r="CF30" s="8" t="str">
        <f t="shared" si="20"/>
        <v/>
      </c>
      <c r="CG30" s="8" t="str">
        <f t="shared" si="21"/>
        <v/>
      </c>
      <c r="CH30" s="8" t="str">
        <f t="shared" si="22"/>
        <v/>
      </c>
      <c r="CI30" s="8" t="str">
        <f t="shared" si="23"/>
        <v/>
      </c>
      <c r="CJ30" s="8" t="str">
        <f t="shared" si="24"/>
        <v/>
      </c>
      <c r="CK30" s="8" t="str">
        <f t="shared" si="25"/>
        <v/>
      </c>
      <c r="CL30" s="8" t="str">
        <f t="shared" si="26"/>
        <v/>
      </c>
      <c r="CM30" s="8" t="str">
        <f t="shared" si="27"/>
        <v/>
      </c>
      <c r="CN30" s="8" t="str">
        <f t="shared" si="28"/>
        <v/>
      </c>
      <c r="CO30" s="8" t="str">
        <f t="shared" si="29"/>
        <v/>
      </c>
      <c r="CP30" s="8">
        <f t="shared" si="30"/>
        <v>188</v>
      </c>
      <c r="CQ30" s="8">
        <f t="shared" si="31"/>
        <v>188</v>
      </c>
      <c r="CR30" s="8">
        <f t="shared" si="32"/>
        <v>188</v>
      </c>
      <c r="CS30" s="8">
        <f t="shared" si="33"/>
        <v>188</v>
      </c>
      <c r="CT30" s="8">
        <f t="shared" si="34"/>
        <v>189</v>
      </c>
      <c r="CU30" s="8">
        <f t="shared" si="35"/>
        <v>189</v>
      </c>
      <c r="CV30" s="8">
        <f t="shared" si="36"/>
        <v>189</v>
      </c>
      <c r="CW30" s="8">
        <f t="shared" si="37"/>
        <v>190</v>
      </c>
      <c r="CX30" s="8">
        <f t="shared" si="38"/>
        <v>190</v>
      </c>
      <c r="CY30" s="8">
        <f t="shared" si="39"/>
        <v>190</v>
      </c>
      <c r="CZ30" s="8">
        <f t="shared" si="40"/>
        <v>196</v>
      </c>
      <c r="DA30" s="8">
        <f t="shared" si="41"/>
        <v>196</v>
      </c>
      <c r="DB30" s="8">
        <f t="shared" si="42"/>
        <v>196</v>
      </c>
      <c r="DC30" s="8">
        <f t="shared" si="43"/>
        <v>195</v>
      </c>
      <c r="DD30" s="8">
        <f t="shared" si="44"/>
        <v>191</v>
      </c>
      <c r="DE30" s="8">
        <f t="shared" si="45"/>
        <v>191</v>
      </c>
      <c r="DF30" s="8" t="str">
        <f t="shared" si="46"/>
        <v/>
      </c>
      <c r="DG30" s="8" t="str">
        <f t="shared" si="47"/>
        <v/>
      </c>
      <c r="DH30" s="8" t="str">
        <f t="shared" si="48"/>
        <v/>
      </c>
      <c r="DI30" s="8" t="str">
        <f t="shared" si="49"/>
        <v/>
      </c>
      <c r="DJ30" s="8" t="str">
        <f t="shared" si="50"/>
        <v/>
      </c>
      <c r="DK30" s="8" t="str">
        <f t="shared" si="51"/>
        <v/>
      </c>
      <c r="DL30" s="8" t="str">
        <f t="shared" si="52"/>
        <v/>
      </c>
      <c r="DM30" s="8" t="str">
        <f t="shared" si="53"/>
        <v/>
      </c>
      <c r="DN30" s="8" t="str">
        <f t="shared" si="54"/>
        <v/>
      </c>
      <c r="DO30" s="8" t="str">
        <f t="shared" si="55"/>
        <v/>
      </c>
      <c r="DP30" s="8" t="str">
        <f t="shared" si="56"/>
        <v/>
      </c>
      <c r="DQ30" s="8" t="str">
        <f t="shared" si="57"/>
        <v/>
      </c>
    </row>
    <row r="31" spans="1:121" x14ac:dyDescent="0.3">
      <c r="A31" s="5" t="s">
        <v>28</v>
      </c>
      <c r="B31" s="29"/>
      <c r="C31" s="29"/>
      <c r="D31" s="29"/>
      <c r="E31" s="29"/>
      <c r="F31" s="29"/>
      <c r="G31" s="29"/>
      <c r="H31" s="29">
        <v>12</v>
      </c>
      <c r="I31" s="29">
        <v>12</v>
      </c>
      <c r="J31" s="29">
        <v>12</v>
      </c>
      <c r="K31" s="29">
        <v>13</v>
      </c>
      <c r="L31" s="29">
        <v>13</v>
      </c>
      <c r="M31" s="29">
        <v>13</v>
      </c>
      <c r="N31" s="29">
        <v>14</v>
      </c>
      <c r="O31" s="29">
        <v>15</v>
      </c>
      <c r="P31" s="29">
        <v>15</v>
      </c>
      <c r="Q31" s="29">
        <v>15</v>
      </c>
      <c r="R31" s="29">
        <v>15</v>
      </c>
      <c r="S31" s="29">
        <v>15</v>
      </c>
      <c r="T31" s="29">
        <v>15</v>
      </c>
      <c r="U31" s="29">
        <v>15</v>
      </c>
      <c r="V31" s="29">
        <v>15</v>
      </c>
      <c r="W31" s="29">
        <v>15</v>
      </c>
      <c r="X31" s="29">
        <v>15</v>
      </c>
      <c r="Y31" s="29">
        <v>15</v>
      </c>
      <c r="Z31" s="29">
        <v>15</v>
      </c>
      <c r="AA31" s="29">
        <v>15</v>
      </c>
      <c r="AB31" s="29">
        <v>15</v>
      </c>
      <c r="AC31" s="29">
        <v>17</v>
      </c>
      <c r="AD31" s="29">
        <v>19</v>
      </c>
      <c r="AE31" s="29">
        <v>21</v>
      </c>
      <c r="AF31" s="29">
        <v>21</v>
      </c>
      <c r="AG31" s="29">
        <v>23</v>
      </c>
      <c r="AH31" s="29">
        <v>30</v>
      </c>
      <c r="AI31" s="29">
        <v>30</v>
      </c>
      <c r="AJ31" s="29">
        <v>32</v>
      </c>
      <c r="AK31" s="29">
        <v>32</v>
      </c>
      <c r="AL31" s="29">
        <v>32</v>
      </c>
      <c r="AM31" s="29">
        <v>37</v>
      </c>
      <c r="AN31" s="29">
        <v>37</v>
      </c>
      <c r="AO31" s="29">
        <v>40</v>
      </c>
      <c r="AP31" s="29">
        <v>40</v>
      </c>
      <c r="AQ31" s="29">
        <v>40</v>
      </c>
      <c r="AR31" s="29">
        <v>40</v>
      </c>
      <c r="AS31" s="29">
        <v>41</v>
      </c>
      <c r="AT31" s="29">
        <v>41</v>
      </c>
      <c r="AU31" s="29">
        <v>42</v>
      </c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L31" s="10" t="str">
        <f t="shared" si="0"/>
        <v>Frndly TV</v>
      </c>
      <c r="BM31" s="8" t="str">
        <f t="shared" si="1"/>
        <v/>
      </c>
      <c r="BN31" s="8" t="str">
        <f t="shared" si="2"/>
        <v/>
      </c>
      <c r="BO31" s="8" t="str">
        <f t="shared" si="3"/>
        <v/>
      </c>
      <c r="BP31" s="8" t="str">
        <f t="shared" si="4"/>
        <v/>
      </c>
      <c r="BQ31" s="8" t="str">
        <f t="shared" si="5"/>
        <v/>
      </c>
      <c r="BR31" s="8">
        <f t="shared" si="6"/>
        <v>12</v>
      </c>
      <c r="BS31" s="8">
        <f t="shared" si="7"/>
        <v>12</v>
      </c>
      <c r="BT31" s="8">
        <f t="shared" si="8"/>
        <v>12</v>
      </c>
      <c r="BU31" s="8">
        <f t="shared" si="9"/>
        <v>13</v>
      </c>
      <c r="BV31" s="8">
        <f t="shared" si="10"/>
        <v>13</v>
      </c>
      <c r="BW31" s="8">
        <f t="shared" si="11"/>
        <v>13</v>
      </c>
      <c r="BX31" s="8">
        <f t="shared" si="12"/>
        <v>14</v>
      </c>
      <c r="BY31" s="8">
        <f t="shared" si="13"/>
        <v>15</v>
      </c>
      <c r="BZ31" s="8">
        <f t="shared" si="14"/>
        <v>15</v>
      </c>
      <c r="CA31" s="8">
        <f t="shared" si="15"/>
        <v>15</v>
      </c>
      <c r="CB31" s="8">
        <f t="shared" si="16"/>
        <v>15</v>
      </c>
      <c r="CC31" s="8">
        <f t="shared" si="17"/>
        <v>15</v>
      </c>
      <c r="CD31" s="8">
        <f t="shared" si="18"/>
        <v>15</v>
      </c>
      <c r="CE31" s="8">
        <f t="shared" si="19"/>
        <v>15</v>
      </c>
      <c r="CF31" s="8">
        <f t="shared" si="20"/>
        <v>15</v>
      </c>
      <c r="CG31" s="8">
        <f t="shared" si="21"/>
        <v>15</v>
      </c>
      <c r="CH31" s="8">
        <f t="shared" si="22"/>
        <v>15</v>
      </c>
      <c r="CI31" s="8">
        <f t="shared" si="23"/>
        <v>15</v>
      </c>
      <c r="CJ31" s="8">
        <f t="shared" si="24"/>
        <v>15</v>
      </c>
      <c r="CK31" s="8">
        <f t="shared" si="25"/>
        <v>15</v>
      </c>
      <c r="CL31" s="8">
        <f t="shared" si="26"/>
        <v>15</v>
      </c>
      <c r="CM31" s="8">
        <f t="shared" si="27"/>
        <v>17</v>
      </c>
      <c r="CN31" s="8">
        <f t="shared" si="28"/>
        <v>19</v>
      </c>
      <c r="CO31" s="8">
        <f t="shared" si="29"/>
        <v>21</v>
      </c>
      <c r="CP31" s="8">
        <f t="shared" si="30"/>
        <v>21</v>
      </c>
      <c r="CQ31" s="8">
        <f t="shared" si="31"/>
        <v>23</v>
      </c>
      <c r="CR31" s="8">
        <f t="shared" si="32"/>
        <v>30</v>
      </c>
      <c r="CS31" s="8">
        <f t="shared" si="33"/>
        <v>30</v>
      </c>
      <c r="CT31" s="8">
        <f t="shared" si="34"/>
        <v>32</v>
      </c>
      <c r="CU31" s="8">
        <f t="shared" si="35"/>
        <v>32</v>
      </c>
      <c r="CV31" s="8">
        <f t="shared" si="36"/>
        <v>32</v>
      </c>
      <c r="CW31" s="8">
        <f t="shared" si="37"/>
        <v>37</v>
      </c>
      <c r="CX31" s="8">
        <f t="shared" si="38"/>
        <v>37</v>
      </c>
      <c r="CY31" s="8">
        <f t="shared" si="39"/>
        <v>40</v>
      </c>
      <c r="CZ31" s="8">
        <f t="shared" si="40"/>
        <v>40</v>
      </c>
      <c r="DA31" s="8">
        <f t="shared" si="41"/>
        <v>40</v>
      </c>
      <c r="DB31" s="8">
        <f t="shared" si="42"/>
        <v>40</v>
      </c>
      <c r="DC31" s="8">
        <f t="shared" si="43"/>
        <v>41</v>
      </c>
      <c r="DD31" s="8">
        <f t="shared" si="44"/>
        <v>41</v>
      </c>
      <c r="DE31" s="8">
        <f t="shared" si="45"/>
        <v>42</v>
      </c>
      <c r="DF31" s="8" t="str">
        <f t="shared" si="46"/>
        <v/>
      </c>
      <c r="DG31" s="8" t="str">
        <f t="shared" si="47"/>
        <v/>
      </c>
      <c r="DH31" s="8" t="str">
        <f t="shared" si="48"/>
        <v/>
      </c>
      <c r="DI31" s="8" t="str">
        <f t="shared" si="49"/>
        <v/>
      </c>
      <c r="DJ31" s="8" t="str">
        <f t="shared" si="50"/>
        <v/>
      </c>
      <c r="DK31" s="8" t="str">
        <f t="shared" si="51"/>
        <v/>
      </c>
      <c r="DL31" s="8" t="str">
        <f t="shared" si="52"/>
        <v/>
      </c>
      <c r="DM31" s="8" t="str">
        <f t="shared" si="53"/>
        <v/>
      </c>
      <c r="DN31" s="8" t="str">
        <f t="shared" si="54"/>
        <v/>
      </c>
      <c r="DO31" s="8" t="str">
        <f t="shared" si="55"/>
        <v/>
      </c>
      <c r="DP31" s="8" t="str">
        <f t="shared" si="56"/>
        <v/>
      </c>
      <c r="DQ31" s="8" t="str">
        <f t="shared" si="57"/>
        <v/>
      </c>
    </row>
    <row r="32" spans="1:121" x14ac:dyDescent="0.3">
      <c r="A32" s="5" t="s">
        <v>14</v>
      </c>
      <c r="B32" s="29">
        <v>77</v>
      </c>
      <c r="C32" s="29">
        <v>77</v>
      </c>
      <c r="D32" s="29">
        <v>88</v>
      </c>
      <c r="E32" s="29">
        <v>88</v>
      </c>
      <c r="F32" s="29">
        <v>94</v>
      </c>
      <c r="G32" s="29">
        <v>95</v>
      </c>
      <c r="H32" s="29">
        <v>103</v>
      </c>
      <c r="I32" s="29">
        <v>76</v>
      </c>
      <c r="J32" s="29">
        <v>104</v>
      </c>
      <c r="K32" s="29">
        <v>104</v>
      </c>
      <c r="L32" s="29">
        <v>97</v>
      </c>
      <c r="M32" s="29">
        <v>97</v>
      </c>
      <c r="N32" s="29">
        <v>97</v>
      </c>
      <c r="O32" s="29">
        <v>96</v>
      </c>
      <c r="P32" s="29">
        <v>96</v>
      </c>
      <c r="Q32" s="29">
        <v>99</v>
      </c>
      <c r="R32" s="29">
        <v>91</v>
      </c>
      <c r="S32" s="29">
        <v>105</v>
      </c>
      <c r="T32" s="29">
        <v>106</v>
      </c>
      <c r="U32" s="29">
        <v>106</v>
      </c>
      <c r="V32" s="29">
        <v>108</v>
      </c>
      <c r="W32" s="29">
        <v>109</v>
      </c>
      <c r="X32" s="29">
        <v>111</v>
      </c>
      <c r="Y32" s="29">
        <v>111</v>
      </c>
      <c r="Z32" s="29">
        <v>99</v>
      </c>
      <c r="AA32" s="29">
        <v>99</v>
      </c>
      <c r="AB32" s="29">
        <v>98</v>
      </c>
      <c r="AC32" s="29">
        <v>99</v>
      </c>
      <c r="AD32" s="29">
        <v>93</v>
      </c>
      <c r="AE32" s="29">
        <v>93</v>
      </c>
      <c r="AF32" s="29">
        <v>94</v>
      </c>
      <c r="AG32" s="29">
        <v>94</v>
      </c>
      <c r="AH32" s="29">
        <v>94</v>
      </c>
      <c r="AI32" s="29">
        <v>94</v>
      </c>
      <c r="AJ32" s="29">
        <v>94</v>
      </c>
      <c r="AK32" s="29">
        <v>95</v>
      </c>
      <c r="AL32" s="29">
        <v>95</v>
      </c>
      <c r="AM32" s="29">
        <v>99</v>
      </c>
      <c r="AN32" s="29">
        <v>104</v>
      </c>
      <c r="AO32" s="29">
        <v>111</v>
      </c>
      <c r="AP32" s="29">
        <v>111</v>
      </c>
      <c r="AQ32" s="29">
        <v>122</v>
      </c>
      <c r="AR32" s="29">
        <v>123</v>
      </c>
      <c r="AS32" s="29">
        <v>124</v>
      </c>
      <c r="AT32" s="29">
        <v>127</v>
      </c>
      <c r="AU32" s="29">
        <v>138</v>
      </c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L32" s="10" t="str">
        <f t="shared" si="0"/>
        <v>Fubo TV</v>
      </c>
      <c r="BM32" s="8">
        <f t="shared" si="1"/>
        <v>77</v>
      </c>
      <c r="BN32" s="8">
        <f t="shared" si="2"/>
        <v>88</v>
      </c>
      <c r="BO32" s="8">
        <f t="shared" si="3"/>
        <v>88</v>
      </c>
      <c r="BP32" s="8">
        <f t="shared" si="4"/>
        <v>94</v>
      </c>
      <c r="BQ32" s="8">
        <f t="shared" si="5"/>
        <v>95</v>
      </c>
      <c r="BR32" s="8">
        <f t="shared" si="6"/>
        <v>103</v>
      </c>
      <c r="BS32" s="8">
        <f t="shared" si="7"/>
        <v>76</v>
      </c>
      <c r="BT32" s="8">
        <f t="shared" si="8"/>
        <v>104</v>
      </c>
      <c r="BU32" s="8">
        <f t="shared" si="9"/>
        <v>104</v>
      </c>
      <c r="BV32" s="8">
        <f t="shared" si="10"/>
        <v>97</v>
      </c>
      <c r="BW32" s="8">
        <f t="shared" si="11"/>
        <v>97</v>
      </c>
      <c r="BX32" s="8">
        <f t="shared" si="12"/>
        <v>97</v>
      </c>
      <c r="BY32" s="8">
        <f t="shared" si="13"/>
        <v>96</v>
      </c>
      <c r="BZ32" s="8">
        <f t="shared" si="14"/>
        <v>96</v>
      </c>
      <c r="CA32" s="8">
        <f t="shared" si="15"/>
        <v>99</v>
      </c>
      <c r="CB32" s="8">
        <f t="shared" si="16"/>
        <v>91</v>
      </c>
      <c r="CC32" s="8">
        <f t="shared" si="17"/>
        <v>105</v>
      </c>
      <c r="CD32" s="8">
        <f t="shared" si="18"/>
        <v>106</v>
      </c>
      <c r="CE32" s="8">
        <f t="shared" si="19"/>
        <v>106</v>
      </c>
      <c r="CF32" s="8">
        <f t="shared" si="20"/>
        <v>108</v>
      </c>
      <c r="CG32" s="8">
        <f t="shared" si="21"/>
        <v>109</v>
      </c>
      <c r="CH32" s="8">
        <f t="shared" si="22"/>
        <v>111</v>
      </c>
      <c r="CI32" s="8">
        <f t="shared" si="23"/>
        <v>111</v>
      </c>
      <c r="CJ32" s="8">
        <f t="shared" si="24"/>
        <v>99</v>
      </c>
      <c r="CK32" s="8">
        <f t="shared" si="25"/>
        <v>99</v>
      </c>
      <c r="CL32" s="8">
        <f t="shared" si="26"/>
        <v>98</v>
      </c>
      <c r="CM32" s="8">
        <f t="shared" si="27"/>
        <v>99</v>
      </c>
      <c r="CN32" s="8">
        <f t="shared" si="28"/>
        <v>93</v>
      </c>
      <c r="CO32" s="8">
        <f t="shared" si="29"/>
        <v>93</v>
      </c>
      <c r="CP32" s="8">
        <f t="shared" si="30"/>
        <v>94</v>
      </c>
      <c r="CQ32" s="8">
        <f t="shared" si="31"/>
        <v>94</v>
      </c>
      <c r="CR32" s="8">
        <f t="shared" si="32"/>
        <v>94</v>
      </c>
      <c r="CS32" s="8">
        <f t="shared" si="33"/>
        <v>94</v>
      </c>
      <c r="CT32" s="8">
        <f t="shared" si="34"/>
        <v>94</v>
      </c>
      <c r="CU32" s="8">
        <f t="shared" si="35"/>
        <v>95</v>
      </c>
      <c r="CV32" s="8">
        <f t="shared" si="36"/>
        <v>95</v>
      </c>
      <c r="CW32" s="8">
        <f t="shared" si="37"/>
        <v>99</v>
      </c>
      <c r="CX32" s="8">
        <f t="shared" si="38"/>
        <v>104</v>
      </c>
      <c r="CY32" s="8">
        <f t="shared" si="39"/>
        <v>111</v>
      </c>
      <c r="CZ32" s="8">
        <f t="shared" si="40"/>
        <v>111</v>
      </c>
      <c r="DA32" s="8">
        <f t="shared" si="41"/>
        <v>122</v>
      </c>
      <c r="DB32" s="8">
        <f t="shared" si="42"/>
        <v>123</v>
      </c>
      <c r="DC32" s="8">
        <f t="shared" si="43"/>
        <v>124</v>
      </c>
      <c r="DD32" s="8">
        <f t="shared" si="44"/>
        <v>127</v>
      </c>
      <c r="DE32" s="8">
        <f t="shared" si="45"/>
        <v>138</v>
      </c>
      <c r="DF32" s="8" t="str">
        <f t="shared" si="46"/>
        <v/>
      </c>
      <c r="DG32" s="8" t="str">
        <f t="shared" si="47"/>
        <v/>
      </c>
      <c r="DH32" s="8" t="str">
        <f t="shared" si="48"/>
        <v/>
      </c>
      <c r="DI32" s="8" t="str">
        <f t="shared" si="49"/>
        <v/>
      </c>
      <c r="DJ32" s="8" t="str">
        <f t="shared" si="50"/>
        <v/>
      </c>
      <c r="DK32" s="8" t="str">
        <f t="shared" si="51"/>
        <v/>
      </c>
      <c r="DL32" s="8" t="str">
        <f t="shared" si="52"/>
        <v/>
      </c>
      <c r="DM32" s="8" t="str">
        <f t="shared" si="53"/>
        <v/>
      </c>
      <c r="DN32" s="8" t="str">
        <f t="shared" si="54"/>
        <v/>
      </c>
      <c r="DO32" s="8" t="str">
        <f t="shared" si="55"/>
        <v/>
      </c>
      <c r="DP32" s="8" t="str">
        <f t="shared" si="56"/>
        <v/>
      </c>
      <c r="DQ32" s="8" t="str">
        <f t="shared" si="57"/>
        <v/>
      </c>
    </row>
    <row r="33" spans="1:121" x14ac:dyDescent="0.3">
      <c r="A33" s="5" t="s">
        <v>15</v>
      </c>
      <c r="B33" s="29">
        <v>98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L33" s="10" t="str">
        <f t="shared" si="0"/>
        <v>Fubo TV Extra</v>
      </c>
      <c r="BM33" s="8" t="str">
        <f t="shared" si="1"/>
        <v/>
      </c>
      <c r="BN33" s="8" t="str">
        <f t="shared" si="2"/>
        <v/>
      </c>
      <c r="BO33" s="8" t="str">
        <f t="shared" si="3"/>
        <v/>
      </c>
      <c r="BP33" s="8" t="str">
        <f t="shared" si="4"/>
        <v/>
      </c>
      <c r="BQ33" s="8" t="str">
        <f t="shared" si="5"/>
        <v/>
      </c>
      <c r="BR33" s="8" t="str">
        <f t="shared" si="6"/>
        <v/>
      </c>
      <c r="BS33" s="8" t="str">
        <f t="shared" si="7"/>
        <v/>
      </c>
      <c r="BT33" s="8" t="str">
        <f t="shared" si="8"/>
        <v/>
      </c>
      <c r="BU33" s="8" t="str">
        <f t="shared" si="9"/>
        <v/>
      </c>
      <c r="BV33" s="8" t="str">
        <f t="shared" si="10"/>
        <v/>
      </c>
      <c r="BW33" s="8" t="str">
        <f t="shared" si="11"/>
        <v/>
      </c>
      <c r="BX33" s="8" t="str">
        <f t="shared" si="12"/>
        <v/>
      </c>
      <c r="BY33" s="8" t="str">
        <f t="shared" si="13"/>
        <v/>
      </c>
      <c r="BZ33" s="8" t="str">
        <f t="shared" si="14"/>
        <v/>
      </c>
      <c r="CA33" s="8" t="str">
        <f t="shared" si="15"/>
        <v/>
      </c>
      <c r="CB33" s="8" t="str">
        <f t="shared" si="16"/>
        <v/>
      </c>
      <c r="CC33" s="8" t="str">
        <f t="shared" si="17"/>
        <v/>
      </c>
      <c r="CD33" s="8" t="str">
        <f t="shared" si="18"/>
        <v/>
      </c>
      <c r="CE33" s="8" t="str">
        <f t="shared" si="19"/>
        <v/>
      </c>
      <c r="CF33" s="8" t="str">
        <f t="shared" si="20"/>
        <v/>
      </c>
      <c r="CG33" s="8" t="str">
        <f t="shared" si="21"/>
        <v/>
      </c>
      <c r="CH33" s="8" t="str">
        <f t="shared" si="22"/>
        <v/>
      </c>
      <c r="CI33" s="8" t="str">
        <f t="shared" si="23"/>
        <v/>
      </c>
      <c r="CJ33" s="8" t="str">
        <f t="shared" si="24"/>
        <v/>
      </c>
      <c r="CK33" s="8" t="str">
        <f t="shared" si="25"/>
        <v/>
      </c>
      <c r="CL33" s="8" t="str">
        <f t="shared" si="26"/>
        <v/>
      </c>
      <c r="CM33" s="8" t="str">
        <f t="shared" si="27"/>
        <v/>
      </c>
      <c r="CN33" s="8" t="str">
        <f t="shared" si="28"/>
        <v/>
      </c>
      <c r="CO33" s="8" t="str">
        <f t="shared" si="29"/>
        <v/>
      </c>
      <c r="CP33" s="8" t="str">
        <f t="shared" si="30"/>
        <v/>
      </c>
      <c r="CQ33" s="8" t="str">
        <f t="shared" si="31"/>
        <v/>
      </c>
      <c r="CR33" s="8" t="str">
        <f t="shared" si="32"/>
        <v/>
      </c>
      <c r="CS33" s="8" t="str">
        <f t="shared" si="33"/>
        <v/>
      </c>
      <c r="CT33" s="8" t="str">
        <f t="shared" si="34"/>
        <v/>
      </c>
      <c r="CU33" s="8" t="str">
        <f t="shared" si="35"/>
        <v/>
      </c>
      <c r="CV33" s="8" t="str">
        <f t="shared" si="36"/>
        <v/>
      </c>
      <c r="CW33" s="8" t="str">
        <f t="shared" si="37"/>
        <v/>
      </c>
      <c r="CX33" s="8" t="str">
        <f t="shared" si="38"/>
        <v/>
      </c>
      <c r="CY33" s="8" t="str">
        <f t="shared" si="39"/>
        <v/>
      </c>
      <c r="CZ33" s="8" t="str">
        <f t="shared" si="40"/>
        <v/>
      </c>
      <c r="DA33" s="8" t="str">
        <f t="shared" si="41"/>
        <v/>
      </c>
      <c r="DB33" s="8" t="str">
        <f t="shared" si="42"/>
        <v/>
      </c>
      <c r="DC33" s="8" t="str">
        <f t="shared" si="43"/>
        <v/>
      </c>
      <c r="DD33" s="8" t="str">
        <f t="shared" si="44"/>
        <v/>
      </c>
      <c r="DE33" s="8" t="str">
        <f t="shared" si="45"/>
        <v/>
      </c>
      <c r="DF33" s="8" t="str">
        <f t="shared" si="46"/>
        <v/>
      </c>
      <c r="DG33" s="8" t="str">
        <f t="shared" si="47"/>
        <v/>
      </c>
      <c r="DH33" s="8" t="str">
        <f t="shared" si="48"/>
        <v/>
      </c>
      <c r="DI33" s="8" t="str">
        <f t="shared" si="49"/>
        <v/>
      </c>
      <c r="DJ33" s="8" t="str">
        <f t="shared" si="50"/>
        <v/>
      </c>
      <c r="DK33" s="8" t="str">
        <f t="shared" si="51"/>
        <v/>
      </c>
      <c r="DL33" s="8" t="str">
        <f t="shared" si="52"/>
        <v/>
      </c>
      <c r="DM33" s="8" t="str">
        <f t="shared" si="53"/>
        <v/>
      </c>
      <c r="DN33" s="8" t="str">
        <f t="shared" si="54"/>
        <v/>
      </c>
      <c r="DO33" s="8" t="str">
        <f t="shared" si="55"/>
        <v/>
      </c>
      <c r="DP33" s="8" t="str">
        <f t="shared" si="56"/>
        <v/>
      </c>
      <c r="DQ33" s="8" t="str">
        <f t="shared" si="57"/>
        <v/>
      </c>
    </row>
    <row r="34" spans="1:121" x14ac:dyDescent="0.3">
      <c r="A34" s="5" t="s">
        <v>12</v>
      </c>
      <c r="B34" s="29">
        <v>66</v>
      </c>
      <c r="C34" s="29">
        <v>66</v>
      </c>
      <c r="D34" s="29">
        <v>66</v>
      </c>
      <c r="E34" s="29">
        <v>66</v>
      </c>
      <c r="F34" s="29">
        <v>67</v>
      </c>
      <c r="G34" s="29">
        <v>68</v>
      </c>
      <c r="H34" s="29">
        <v>69</v>
      </c>
      <c r="I34" s="29">
        <v>69</v>
      </c>
      <c r="J34" s="29">
        <v>69</v>
      </c>
      <c r="K34" s="29">
        <v>69</v>
      </c>
      <c r="L34" s="29">
        <v>69</v>
      </c>
      <c r="M34" s="29">
        <v>69</v>
      </c>
      <c r="N34" s="29">
        <v>69</v>
      </c>
      <c r="O34" s="29">
        <v>69</v>
      </c>
      <c r="P34" s="29">
        <v>69</v>
      </c>
      <c r="Q34" s="29">
        <v>69</v>
      </c>
      <c r="R34" s="29">
        <v>69</v>
      </c>
      <c r="S34" s="29">
        <v>69</v>
      </c>
      <c r="T34" s="29">
        <v>69</v>
      </c>
      <c r="U34" s="29">
        <v>69</v>
      </c>
      <c r="V34" s="29">
        <v>69</v>
      </c>
      <c r="W34" s="29">
        <v>70</v>
      </c>
      <c r="X34" s="29">
        <v>70</v>
      </c>
      <c r="Y34" s="29">
        <v>73</v>
      </c>
      <c r="Z34" s="29">
        <v>75</v>
      </c>
      <c r="AA34" s="29">
        <v>75</v>
      </c>
      <c r="AB34" s="29">
        <v>85</v>
      </c>
      <c r="AC34" s="29">
        <v>85</v>
      </c>
      <c r="AD34" s="29">
        <v>85</v>
      </c>
      <c r="AE34" s="29">
        <v>86</v>
      </c>
      <c r="AF34" s="29">
        <v>86</v>
      </c>
      <c r="AG34" s="29">
        <v>86</v>
      </c>
      <c r="AH34" s="29">
        <v>86</v>
      </c>
      <c r="AI34" s="29">
        <v>85</v>
      </c>
      <c r="AJ34" s="29">
        <v>88</v>
      </c>
      <c r="AK34" s="29">
        <v>88</v>
      </c>
      <c r="AL34" s="29">
        <v>88</v>
      </c>
      <c r="AM34" s="29">
        <v>89</v>
      </c>
      <c r="AN34" s="29">
        <v>88</v>
      </c>
      <c r="AO34" s="29">
        <v>88</v>
      </c>
      <c r="AP34" s="29">
        <v>88</v>
      </c>
      <c r="AQ34" s="29">
        <v>88</v>
      </c>
      <c r="AR34" s="29">
        <v>87</v>
      </c>
      <c r="AS34" s="29">
        <v>87</v>
      </c>
      <c r="AT34" s="29">
        <v>91</v>
      </c>
      <c r="AU34" s="29">
        <v>99</v>
      </c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L34" s="10" t="str">
        <f t="shared" si="0"/>
        <v>Hulu with Live TV</v>
      </c>
      <c r="BM34" s="8">
        <f t="shared" si="1"/>
        <v>66</v>
      </c>
      <c r="BN34" s="8">
        <f t="shared" si="2"/>
        <v>66</v>
      </c>
      <c r="BO34" s="8">
        <f t="shared" si="3"/>
        <v>66</v>
      </c>
      <c r="BP34" s="8">
        <f t="shared" si="4"/>
        <v>67</v>
      </c>
      <c r="BQ34" s="8">
        <f t="shared" si="5"/>
        <v>68</v>
      </c>
      <c r="BR34" s="8">
        <f t="shared" si="6"/>
        <v>69</v>
      </c>
      <c r="BS34" s="8">
        <f t="shared" si="7"/>
        <v>69</v>
      </c>
      <c r="BT34" s="8">
        <f t="shared" si="8"/>
        <v>69</v>
      </c>
      <c r="BU34" s="8">
        <f t="shared" si="9"/>
        <v>69</v>
      </c>
      <c r="BV34" s="8">
        <f t="shared" si="10"/>
        <v>69</v>
      </c>
      <c r="BW34" s="8">
        <f t="shared" si="11"/>
        <v>69</v>
      </c>
      <c r="BX34" s="8">
        <f t="shared" si="12"/>
        <v>69</v>
      </c>
      <c r="BY34" s="8">
        <f t="shared" si="13"/>
        <v>69</v>
      </c>
      <c r="BZ34" s="8">
        <f t="shared" si="14"/>
        <v>69</v>
      </c>
      <c r="CA34" s="8">
        <f t="shared" si="15"/>
        <v>69</v>
      </c>
      <c r="CB34" s="8">
        <f t="shared" si="16"/>
        <v>69</v>
      </c>
      <c r="CC34" s="8">
        <f t="shared" si="17"/>
        <v>69</v>
      </c>
      <c r="CD34" s="8">
        <f t="shared" si="18"/>
        <v>69</v>
      </c>
      <c r="CE34" s="8">
        <f t="shared" si="19"/>
        <v>69</v>
      </c>
      <c r="CF34" s="8">
        <f t="shared" si="20"/>
        <v>69</v>
      </c>
      <c r="CG34" s="8">
        <f t="shared" si="21"/>
        <v>70</v>
      </c>
      <c r="CH34" s="8">
        <f t="shared" si="22"/>
        <v>70</v>
      </c>
      <c r="CI34" s="8">
        <f t="shared" si="23"/>
        <v>73</v>
      </c>
      <c r="CJ34" s="8">
        <f t="shared" si="24"/>
        <v>75</v>
      </c>
      <c r="CK34" s="8">
        <f t="shared" si="25"/>
        <v>75</v>
      </c>
      <c r="CL34" s="8">
        <f t="shared" si="26"/>
        <v>85</v>
      </c>
      <c r="CM34" s="8">
        <f t="shared" si="27"/>
        <v>85</v>
      </c>
      <c r="CN34" s="8">
        <f t="shared" si="28"/>
        <v>85</v>
      </c>
      <c r="CO34" s="8">
        <f t="shared" si="29"/>
        <v>86</v>
      </c>
      <c r="CP34" s="8">
        <f t="shared" si="30"/>
        <v>86</v>
      </c>
      <c r="CQ34" s="8">
        <f t="shared" si="31"/>
        <v>86</v>
      </c>
      <c r="CR34" s="8">
        <f t="shared" si="32"/>
        <v>86</v>
      </c>
      <c r="CS34" s="8">
        <f t="shared" si="33"/>
        <v>85</v>
      </c>
      <c r="CT34" s="8">
        <f t="shared" si="34"/>
        <v>88</v>
      </c>
      <c r="CU34" s="8">
        <f t="shared" si="35"/>
        <v>88</v>
      </c>
      <c r="CV34" s="8">
        <f t="shared" si="36"/>
        <v>88</v>
      </c>
      <c r="CW34" s="8">
        <f t="shared" si="37"/>
        <v>89</v>
      </c>
      <c r="CX34" s="8">
        <f t="shared" si="38"/>
        <v>88</v>
      </c>
      <c r="CY34" s="8">
        <f t="shared" si="39"/>
        <v>88</v>
      </c>
      <c r="CZ34" s="8">
        <f t="shared" si="40"/>
        <v>88</v>
      </c>
      <c r="DA34" s="8">
        <f t="shared" si="41"/>
        <v>88</v>
      </c>
      <c r="DB34" s="8">
        <f t="shared" si="42"/>
        <v>87</v>
      </c>
      <c r="DC34" s="8">
        <f t="shared" si="43"/>
        <v>87</v>
      </c>
      <c r="DD34" s="8">
        <f t="shared" si="44"/>
        <v>91</v>
      </c>
      <c r="DE34" s="8">
        <f t="shared" si="45"/>
        <v>99</v>
      </c>
      <c r="DF34" s="8" t="str">
        <f t="shared" si="46"/>
        <v/>
      </c>
      <c r="DG34" s="8" t="str">
        <f t="shared" si="47"/>
        <v/>
      </c>
      <c r="DH34" s="8" t="str">
        <f t="shared" si="48"/>
        <v/>
      </c>
      <c r="DI34" s="8" t="str">
        <f t="shared" si="49"/>
        <v/>
      </c>
      <c r="DJ34" s="8" t="str">
        <f t="shared" si="50"/>
        <v/>
      </c>
      <c r="DK34" s="8" t="str">
        <f t="shared" si="51"/>
        <v/>
      </c>
      <c r="DL34" s="8" t="str">
        <f t="shared" si="52"/>
        <v/>
      </c>
      <c r="DM34" s="8" t="str">
        <f t="shared" si="53"/>
        <v/>
      </c>
      <c r="DN34" s="8" t="str">
        <f t="shared" si="54"/>
        <v/>
      </c>
      <c r="DO34" s="8" t="str">
        <f t="shared" si="55"/>
        <v/>
      </c>
      <c r="DP34" s="8" t="str">
        <f t="shared" si="56"/>
        <v/>
      </c>
      <c r="DQ34" s="8" t="str">
        <f t="shared" si="57"/>
        <v/>
      </c>
    </row>
    <row r="35" spans="1:121" x14ac:dyDescent="0.3">
      <c r="A35" s="5" t="s">
        <v>17</v>
      </c>
      <c r="B35" s="29">
        <v>7</v>
      </c>
      <c r="C35" s="29">
        <v>7</v>
      </c>
      <c r="D35" s="29">
        <v>7</v>
      </c>
      <c r="E35" s="29">
        <v>7</v>
      </c>
      <c r="F35" s="29">
        <v>6</v>
      </c>
      <c r="G35" s="29">
        <v>6</v>
      </c>
      <c r="H35" s="29">
        <v>6</v>
      </c>
      <c r="I35" s="29">
        <v>6</v>
      </c>
      <c r="J35" s="29">
        <v>7</v>
      </c>
      <c r="K35" s="29">
        <v>7</v>
      </c>
      <c r="L35" s="29">
        <v>7</v>
      </c>
      <c r="M35" s="29">
        <v>7</v>
      </c>
      <c r="N35" s="29">
        <v>7</v>
      </c>
      <c r="O35" s="29">
        <v>8</v>
      </c>
      <c r="P35" s="29">
        <v>8</v>
      </c>
      <c r="Q35" s="29">
        <v>8</v>
      </c>
      <c r="R35" s="29">
        <v>8</v>
      </c>
      <c r="S35" s="29">
        <v>8</v>
      </c>
      <c r="T35" s="29">
        <v>9</v>
      </c>
      <c r="U35" s="29">
        <v>7</v>
      </c>
      <c r="V35" s="29">
        <v>7</v>
      </c>
      <c r="W35" s="29">
        <v>20</v>
      </c>
      <c r="X35" s="29">
        <v>23</v>
      </c>
      <c r="Y35" s="29">
        <v>25</v>
      </c>
      <c r="Z35" s="29">
        <v>33</v>
      </c>
      <c r="AA35" s="29">
        <v>42</v>
      </c>
      <c r="AB35" s="29">
        <v>48</v>
      </c>
      <c r="AC35" s="29">
        <v>48</v>
      </c>
      <c r="AD35" s="29">
        <v>51</v>
      </c>
      <c r="AE35" s="29">
        <v>55</v>
      </c>
      <c r="AF35" s="29">
        <v>58</v>
      </c>
      <c r="AG35" s="29">
        <v>61</v>
      </c>
      <c r="AH35" s="29">
        <v>65</v>
      </c>
      <c r="AI35" s="29">
        <v>65</v>
      </c>
      <c r="AJ35" s="29">
        <v>64</v>
      </c>
      <c r="AK35" s="29">
        <v>72</v>
      </c>
      <c r="AL35" s="29">
        <v>68</v>
      </c>
      <c r="AM35" s="29">
        <v>68</v>
      </c>
      <c r="AN35" s="29">
        <v>69</v>
      </c>
      <c r="AO35" s="29">
        <v>69</v>
      </c>
      <c r="AP35" s="29">
        <v>70</v>
      </c>
      <c r="AQ35" s="29">
        <v>70</v>
      </c>
      <c r="AR35" s="29">
        <v>69</v>
      </c>
      <c r="AS35" s="29">
        <v>67</v>
      </c>
      <c r="AT35" s="29">
        <v>67</v>
      </c>
      <c r="AU35" s="29">
        <v>68</v>
      </c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L35" s="10" t="str">
        <f t="shared" si="0"/>
        <v>KlowdTV</v>
      </c>
      <c r="BM35" s="8">
        <f t="shared" si="1"/>
        <v>7</v>
      </c>
      <c r="BN35" s="8">
        <f t="shared" si="2"/>
        <v>7</v>
      </c>
      <c r="BO35" s="8">
        <f t="shared" si="3"/>
        <v>7</v>
      </c>
      <c r="BP35" s="8">
        <f t="shared" si="4"/>
        <v>6</v>
      </c>
      <c r="BQ35" s="8">
        <f t="shared" si="5"/>
        <v>6</v>
      </c>
      <c r="BR35" s="8">
        <f t="shared" si="6"/>
        <v>6</v>
      </c>
      <c r="BS35" s="8">
        <f t="shared" si="7"/>
        <v>6</v>
      </c>
      <c r="BT35" s="8">
        <f t="shared" si="8"/>
        <v>7</v>
      </c>
      <c r="BU35" s="8">
        <f t="shared" si="9"/>
        <v>7</v>
      </c>
      <c r="BV35" s="8">
        <f t="shared" si="10"/>
        <v>7</v>
      </c>
      <c r="BW35" s="8">
        <f t="shared" si="11"/>
        <v>7</v>
      </c>
      <c r="BX35" s="8">
        <f t="shared" si="12"/>
        <v>7</v>
      </c>
      <c r="BY35" s="8">
        <f t="shared" si="13"/>
        <v>8</v>
      </c>
      <c r="BZ35" s="8">
        <f t="shared" si="14"/>
        <v>8</v>
      </c>
      <c r="CA35" s="8">
        <f t="shared" si="15"/>
        <v>8</v>
      </c>
      <c r="CB35" s="8">
        <f t="shared" si="16"/>
        <v>8</v>
      </c>
      <c r="CC35" s="8">
        <f t="shared" si="17"/>
        <v>8</v>
      </c>
      <c r="CD35" s="8">
        <f t="shared" si="18"/>
        <v>9</v>
      </c>
      <c r="CE35" s="8">
        <f t="shared" si="19"/>
        <v>7</v>
      </c>
      <c r="CF35" s="8">
        <f t="shared" si="20"/>
        <v>7</v>
      </c>
      <c r="CG35" s="8">
        <f t="shared" si="21"/>
        <v>20</v>
      </c>
      <c r="CH35" s="8">
        <f t="shared" si="22"/>
        <v>23</v>
      </c>
      <c r="CI35" s="8">
        <f t="shared" si="23"/>
        <v>25</v>
      </c>
      <c r="CJ35" s="8">
        <f t="shared" si="24"/>
        <v>33</v>
      </c>
      <c r="CK35" s="8">
        <f t="shared" si="25"/>
        <v>42</v>
      </c>
      <c r="CL35" s="8">
        <f t="shared" si="26"/>
        <v>48</v>
      </c>
      <c r="CM35" s="8">
        <f t="shared" si="27"/>
        <v>48</v>
      </c>
      <c r="CN35" s="8">
        <f t="shared" si="28"/>
        <v>51</v>
      </c>
      <c r="CO35" s="8">
        <f t="shared" si="29"/>
        <v>55</v>
      </c>
      <c r="CP35" s="8">
        <f t="shared" si="30"/>
        <v>58</v>
      </c>
      <c r="CQ35" s="8">
        <f t="shared" si="31"/>
        <v>61</v>
      </c>
      <c r="CR35" s="8">
        <f t="shared" si="32"/>
        <v>65</v>
      </c>
      <c r="CS35" s="8">
        <f t="shared" si="33"/>
        <v>65</v>
      </c>
      <c r="CT35" s="8">
        <f t="shared" si="34"/>
        <v>64</v>
      </c>
      <c r="CU35" s="8">
        <f t="shared" si="35"/>
        <v>72</v>
      </c>
      <c r="CV35" s="8">
        <f t="shared" si="36"/>
        <v>68</v>
      </c>
      <c r="CW35" s="8">
        <f t="shared" si="37"/>
        <v>68</v>
      </c>
      <c r="CX35" s="8">
        <f t="shared" si="38"/>
        <v>69</v>
      </c>
      <c r="CY35" s="8">
        <f t="shared" si="39"/>
        <v>69</v>
      </c>
      <c r="CZ35" s="8">
        <f t="shared" si="40"/>
        <v>70</v>
      </c>
      <c r="DA35" s="8">
        <f t="shared" si="41"/>
        <v>70</v>
      </c>
      <c r="DB35" s="8">
        <f t="shared" si="42"/>
        <v>69</v>
      </c>
      <c r="DC35" s="8">
        <f t="shared" si="43"/>
        <v>67</v>
      </c>
      <c r="DD35" s="8">
        <f t="shared" si="44"/>
        <v>67</v>
      </c>
      <c r="DE35" s="8">
        <f t="shared" si="45"/>
        <v>68</v>
      </c>
      <c r="DF35" s="8" t="str">
        <f t="shared" si="46"/>
        <v/>
      </c>
      <c r="DG35" s="8" t="str">
        <f t="shared" si="47"/>
        <v/>
      </c>
      <c r="DH35" s="8" t="str">
        <f t="shared" si="48"/>
        <v/>
      </c>
      <c r="DI35" s="8" t="str">
        <f t="shared" si="49"/>
        <v/>
      </c>
      <c r="DJ35" s="8" t="str">
        <f t="shared" si="50"/>
        <v/>
      </c>
      <c r="DK35" s="8" t="str">
        <f t="shared" si="51"/>
        <v/>
      </c>
      <c r="DL35" s="8" t="str">
        <f t="shared" si="52"/>
        <v/>
      </c>
      <c r="DM35" s="8" t="str">
        <f t="shared" si="53"/>
        <v/>
      </c>
      <c r="DN35" s="8" t="str">
        <f t="shared" si="54"/>
        <v/>
      </c>
      <c r="DO35" s="8" t="str">
        <f t="shared" si="55"/>
        <v/>
      </c>
      <c r="DP35" s="8" t="str">
        <f t="shared" si="56"/>
        <v/>
      </c>
      <c r="DQ35" s="8" t="str">
        <f t="shared" si="57"/>
        <v/>
      </c>
    </row>
    <row r="36" spans="1:121" x14ac:dyDescent="0.3">
      <c r="A36" s="5" t="s">
        <v>6</v>
      </c>
      <c r="B36" s="29">
        <v>44</v>
      </c>
      <c r="C36" s="29">
        <v>58</v>
      </c>
      <c r="D36" s="29">
        <v>58</v>
      </c>
      <c r="E36" s="29">
        <v>58</v>
      </c>
      <c r="F36" s="29">
        <v>58</v>
      </c>
      <c r="G36" s="29">
        <v>58</v>
      </c>
      <c r="H36" s="29">
        <v>59</v>
      </c>
      <c r="I36" s="29">
        <v>59</v>
      </c>
      <c r="J36" s="29">
        <v>59</v>
      </c>
      <c r="K36" s="29">
        <v>59</v>
      </c>
      <c r="L36" s="29">
        <v>60</v>
      </c>
      <c r="M36" s="29">
        <v>60</v>
      </c>
      <c r="N36" s="29">
        <v>60</v>
      </c>
      <c r="O36" s="29">
        <v>60</v>
      </c>
      <c r="P36" s="29">
        <v>60</v>
      </c>
      <c r="Q36" s="29">
        <v>59</v>
      </c>
      <c r="R36" s="29">
        <v>62</v>
      </c>
      <c r="S36" s="29">
        <v>62</v>
      </c>
      <c r="T36" s="29">
        <v>62</v>
      </c>
      <c r="U36" s="29">
        <v>64</v>
      </c>
      <c r="V36" s="29">
        <v>64</v>
      </c>
      <c r="W36" s="29">
        <v>64</v>
      </c>
      <c r="X36" s="29">
        <v>65</v>
      </c>
      <c r="Y36" s="29">
        <v>65</v>
      </c>
      <c r="Z36" s="29">
        <v>65</v>
      </c>
      <c r="AA36" s="29">
        <v>68</v>
      </c>
      <c r="AB36" s="29">
        <v>68</v>
      </c>
      <c r="AC36" s="29">
        <v>67</v>
      </c>
      <c r="AD36" s="29">
        <v>67</v>
      </c>
      <c r="AE36" s="29">
        <v>67</v>
      </c>
      <c r="AF36" s="29">
        <v>71</v>
      </c>
      <c r="AG36" s="29">
        <v>71</v>
      </c>
      <c r="AH36" s="29">
        <v>72</v>
      </c>
      <c r="AI36" s="29">
        <v>73</v>
      </c>
      <c r="AJ36" s="29">
        <v>73</v>
      </c>
      <c r="AK36" s="29">
        <v>74</v>
      </c>
      <c r="AL36" s="29">
        <v>74</v>
      </c>
      <c r="AM36" s="29">
        <v>74</v>
      </c>
      <c r="AN36" s="29">
        <v>74</v>
      </c>
      <c r="AO36" s="29">
        <v>76</v>
      </c>
      <c r="AP36" s="29">
        <v>76</v>
      </c>
      <c r="AQ36" s="29">
        <v>79</v>
      </c>
      <c r="AR36" s="29">
        <v>80</v>
      </c>
      <c r="AS36" s="29">
        <v>80</v>
      </c>
      <c r="AT36" s="29">
        <v>81</v>
      </c>
      <c r="AU36" s="29">
        <v>82</v>
      </c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L36" s="10" t="str">
        <f t="shared" si="0"/>
        <v>Philo</v>
      </c>
      <c r="BM36" s="8">
        <f t="shared" si="1"/>
        <v>58</v>
      </c>
      <c r="BN36" s="8">
        <f t="shared" si="2"/>
        <v>58</v>
      </c>
      <c r="BO36" s="8">
        <f t="shared" si="3"/>
        <v>58</v>
      </c>
      <c r="BP36" s="8">
        <f t="shared" si="4"/>
        <v>58</v>
      </c>
      <c r="BQ36" s="8">
        <f t="shared" si="5"/>
        <v>58</v>
      </c>
      <c r="BR36" s="8">
        <f t="shared" si="6"/>
        <v>59</v>
      </c>
      <c r="BS36" s="8">
        <f t="shared" si="7"/>
        <v>59</v>
      </c>
      <c r="BT36" s="8">
        <f t="shared" si="8"/>
        <v>59</v>
      </c>
      <c r="BU36" s="8">
        <f t="shared" si="9"/>
        <v>59</v>
      </c>
      <c r="BV36" s="8">
        <f t="shared" si="10"/>
        <v>60</v>
      </c>
      <c r="BW36" s="8">
        <f t="shared" si="11"/>
        <v>60</v>
      </c>
      <c r="BX36" s="8">
        <f t="shared" si="12"/>
        <v>60</v>
      </c>
      <c r="BY36" s="8">
        <f t="shared" si="13"/>
        <v>60</v>
      </c>
      <c r="BZ36" s="8">
        <f t="shared" si="14"/>
        <v>60</v>
      </c>
      <c r="CA36" s="8">
        <f t="shared" si="15"/>
        <v>59</v>
      </c>
      <c r="CB36" s="8">
        <f t="shared" si="16"/>
        <v>62</v>
      </c>
      <c r="CC36" s="8">
        <f t="shared" si="17"/>
        <v>62</v>
      </c>
      <c r="CD36" s="8">
        <f t="shared" si="18"/>
        <v>62</v>
      </c>
      <c r="CE36" s="8">
        <f t="shared" si="19"/>
        <v>64</v>
      </c>
      <c r="CF36" s="8">
        <f t="shared" si="20"/>
        <v>64</v>
      </c>
      <c r="CG36" s="8">
        <f t="shared" si="21"/>
        <v>64</v>
      </c>
      <c r="CH36" s="8">
        <f t="shared" si="22"/>
        <v>65</v>
      </c>
      <c r="CI36" s="8">
        <f t="shared" si="23"/>
        <v>65</v>
      </c>
      <c r="CJ36" s="8">
        <f t="shared" si="24"/>
        <v>65</v>
      </c>
      <c r="CK36" s="8">
        <f t="shared" si="25"/>
        <v>68</v>
      </c>
      <c r="CL36" s="8">
        <f t="shared" si="26"/>
        <v>68</v>
      </c>
      <c r="CM36" s="8">
        <f t="shared" si="27"/>
        <v>67</v>
      </c>
      <c r="CN36" s="8">
        <f t="shared" si="28"/>
        <v>67</v>
      </c>
      <c r="CO36" s="8">
        <f t="shared" si="29"/>
        <v>67</v>
      </c>
      <c r="CP36" s="8">
        <f t="shared" si="30"/>
        <v>71</v>
      </c>
      <c r="CQ36" s="8">
        <f t="shared" si="31"/>
        <v>71</v>
      </c>
      <c r="CR36" s="8">
        <f t="shared" si="32"/>
        <v>72</v>
      </c>
      <c r="CS36" s="8">
        <f t="shared" si="33"/>
        <v>73</v>
      </c>
      <c r="CT36" s="8">
        <f t="shared" si="34"/>
        <v>73</v>
      </c>
      <c r="CU36" s="8">
        <f t="shared" si="35"/>
        <v>74</v>
      </c>
      <c r="CV36" s="8">
        <f t="shared" si="36"/>
        <v>74</v>
      </c>
      <c r="CW36" s="8">
        <f t="shared" si="37"/>
        <v>74</v>
      </c>
      <c r="CX36" s="8">
        <f t="shared" si="38"/>
        <v>74</v>
      </c>
      <c r="CY36" s="8">
        <f t="shared" si="39"/>
        <v>76</v>
      </c>
      <c r="CZ36" s="8">
        <f t="shared" si="40"/>
        <v>76</v>
      </c>
      <c r="DA36" s="8">
        <f t="shared" si="41"/>
        <v>79</v>
      </c>
      <c r="DB36" s="8">
        <f t="shared" si="42"/>
        <v>80</v>
      </c>
      <c r="DC36" s="8">
        <f t="shared" si="43"/>
        <v>80</v>
      </c>
      <c r="DD36" s="8">
        <f t="shared" si="44"/>
        <v>81</v>
      </c>
      <c r="DE36" s="8">
        <f t="shared" si="45"/>
        <v>82</v>
      </c>
      <c r="DF36" s="8" t="str">
        <f t="shared" si="46"/>
        <v/>
      </c>
      <c r="DG36" s="8" t="str">
        <f t="shared" si="47"/>
        <v/>
      </c>
      <c r="DH36" s="8" t="str">
        <f t="shared" si="48"/>
        <v/>
      </c>
      <c r="DI36" s="8" t="str">
        <f t="shared" si="49"/>
        <v/>
      </c>
      <c r="DJ36" s="8" t="str">
        <f t="shared" si="50"/>
        <v/>
      </c>
      <c r="DK36" s="8" t="str">
        <f t="shared" si="51"/>
        <v/>
      </c>
      <c r="DL36" s="8" t="str">
        <f t="shared" si="52"/>
        <v/>
      </c>
      <c r="DM36" s="8" t="str">
        <f t="shared" si="53"/>
        <v/>
      </c>
      <c r="DN36" s="8" t="str">
        <f t="shared" si="54"/>
        <v/>
      </c>
      <c r="DO36" s="8" t="str">
        <f t="shared" si="55"/>
        <v/>
      </c>
      <c r="DP36" s="8" t="str">
        <f t="shared" si="56"/>
        <v/>
      </c>
      <c r="DQ36" s="8" t="str">
        <f t="shared" si="57"/>
        <v/>
      </c>
    </row>
    <row r="37" spans="1:121" x14ac:dyDescent="0.3">
      <c r="A37" s="5" t="s">
        <v>13</v>
      </c>
      <c r="B37" s="29">
        <v>51</v>
      </c>
      <c r="C37" s="29">
        <v>51</v>
      </c>
      <c r="D37" s="29">
        <v>51</v>
      </c>
      <c r="E37" s="29">
        <v>52</v>
      </c>
      <c r="F37" s="29">
        <v>52</v>
      </c>
      <c r="G37" s="29">
        <v>52</v>
      </c>
      <c r="H37" s="29">
        <v>53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L37" s="10" t="str">
        <f t="shared" si="0"/>
        <v>PS Vue</v>
      </c>
      <c r="BM37" s="8">
        <f t="shared" si="1"/>
        <v>51</v>
      </c>
      <c r="BN37" s="8">
        <f t="shared" si="2"/>
        <v>51</v>
      </c>
      <c r="BO37" s="8">
        <f t="shared" si="3"/>
        <v>52</v>
      </c>
      <c r="BP37" s="8">
        <f t="shared" si="4"/>
        <v>52</v>
      </c>
      <c r="BQ37" s="8">
        <f t="shared" si="5"/>
        <v>52</v>
      </c>
      <c r="BR37" s="8">
        <f t="shared" si="6"/>
        <v>53</v>
      </c>
      <c r="BS37" s="8" t="str">
        <f t="shared" si="7"/>
        <v/>
      </c>
      <c r="BT37" s="8" t="str">
        <f t="shared" si="8"/>
        <v/>
      </c>
      <c r="BU37" s="8" t="str">
        <f t="shared" si="9"/>
        <v/>
      </c>
      <c r="BV37" s="8" t="str">
        <f t="shared" si="10"/>
        <v/>
      </c>
      <c r="BW37" s="8" t="str">
        <f t="shared" si="11"/>
        <v/>
      </c>
      <c r="BX37" s="8" t="str">
        <f t="shared" si="12"/>
        <v/>
      </c>
      <c r="BY37" s="8" t="str">
        <f t="shared" si="13"/>
        <v/>
      </c>
      <c r="BZ37" s="8" t="str">
        <f t="shared" si="14"/>
        <v/>
      </c>
      <c r="CA37" s="8" t="str">
        <f t="shared" si="15"/>
        <v/>
      </c>
      <c r="CB37" s="8" t="str">
        <f t="shared" si="16"/>
        <v/>
      </c>
      <c r="CC37" s="8" t="str">
        <f t="shared" si="17"/>
        <v/>
      </c>
      <c r="CD37" s="8" t="str">
        <f t="shared" si="18"/>
        <v/>
      </c>
      <c r="CE37" s="8" t="str">
        <f t="shared" si="19"/>
        <v/>
      </c>
      <c r="CF37" s="8" t="str">
        <f t="shared" si="20"/>
        <v/>
      </c>
      <c r="CG37" s="8" t="str">
        <f t="shared" si="21"/>
        <v/>
      </c>
      <c r="CH37" s="8" t="str">
        <f t="shared" si="22"/>
        <v/>
      </c>
      <c r="CI37" s="8" t="str">
        <f t="shared" si="23"/>
        <v/>
      </c>
      <c r="CJ37" s="8" t="str">
        <f t="shared" si="24"/>
        <v/>
      </c>
      <c r="CK37" s="8" t="str">
        <f t="shared" si="25"/>
        <v/>
      </c>
      <c r="CL37" s="8" t="str">
        <f t="shared" si="26"/>
        <v/>
      </c>
      <c r="CM37" s="8" t="str">
        <f t="shared" si="27"/>
        <v/>
      </c>
      <c r="CN37" s="8" t="str">
        <f t="shared" si="28"/>
        <v/>
      </c>
      <c r="CO37" s="8" t="str">
        <f t="shared" si="29"/>
        <v/>
      </c>
      <c r="CP37" s="8" t="str">
        <f t="shared" si="30"/>
        <v/>
      </c>
      <c r="CQ37" s="8" t="str">
        <f t="shared" si="31"/>
        <v/>
      </c>
      <c r="CR37" s="8" t="str">
        <f t="shared" si="32"/>
        <v/>
      </c>
      <c r="CS37" s="8" t="str">
        <f t="shared" si="33"/>
        <v/>
      </c>
      <c r="CT37" s="8" t="str">
        <f t="shared" si="34"/>
        <v/>
      </c>
      <c r="CU37" s="8" t="str">
        <f t="shared" si="35"/>
        <v/>
      </c>
      <c r="CV37" s="8" t="str">
        <f t="shared" si="36"/>
        <v/>
      </c>
      <c r="CW37" s="8" t="str">
        <f t="shared" si="37"/>
        <v/>
      </c>
      <c r="CX37" s="8" t="str">
        <f t="shared" si="38"/>
        <v/>
      </c>
      <c r="CY37" s="8" t="str">
        <f t="shared" si="39"/>
        <v/>
      </c>
      <c r="CZ37" s="8" t="str">
        <f t="shared" si="40"/>
        <v/>
      </c>
      <c r="DA37" s="8" t="str">
        <f t="shared" si="41"/>
        <v/>
      </c>
      <c r="DB37" s="8" t="str">
        <f t="shared" si="42"/>
        <v/>
      </c>
      <c r="DC37" s="8" t="str">
        <f t="shared" si="43"/>
        <v/>
      </c>
      <c r="DD37" s="8" t="str">
        <f t="shared" si="44"/>
        <v/>
      </c>
      <c r="DE37" s="8" t="str">
        <f t="shared" si="45"/>
        <v/>
      </c>
      <c r="DF37" s="8" t="str">
        <f t="shared" si="46"/>
        <v/>
      </c>
      <c r="DG37" s="8" t="str">
        <f t="shared" si="47"/>
        <v/>
      </c>
      <c r="DH37" s="8" t="str">
        <f t="shared" si="48"/>
        <v/>
      </c>
      <c r="DI37" s="8" t="str">
        <f t="shared" si="49"/>
        <v/>
      </c>
      <c r="DJ37" s="8" t="str">
        <f t="shared" si="50"/>
        <v/>
      </c>
      <c r="DK37" s="8" t="str">
        <f t="shared" si="51"/>
        <v/>
      </c>
      <c r="DL37" s="8" t="str">
        <f t="shared" si="52"/>
        <v/>
      </c>
      <c r="DM37" s="8" t="str">
        <f t="shared" si="53"/>
        <v/>
      </c>
      <c r="DN37" s="8" t="str">
        <f t="shared" si="54"/>
        <v/>
      </c>
      <c r="DO37" s="8" t="str">
        <f t="shared" si="55"/>
        <v/>
      </c>
      <c r="DP37" s="8" t="str">
        <f t="shared" si="56"/>
        <v/>
      </c>
      <c r="DQ37" s="8" t="str">
        <f t="shared" si="57"/>
        <v/>
      </c>
    </row>
    <row r="38" spans="1:121" x14ac:dyDescent="0.3">
      <c r="A38" s="5" t="s">
        <v>10</v>
      </c>
      <c r="B38" s="29">
        <v>47</v>
      </c>
      <c r="C38" s="29">
        <v>48</v>
      </c>
      <c r="D38" s="29">
        <v>48</v>
      </c>
      <c r="E38" s="29">
        <v>47</v>
      </c>
      <c r="F38" s="29">
        <v>46</v>
      </c>
      <c r="G38" s="29">
        <v>47</v>
      </c>
      <c r="H38" s="29">
        <v>47</v>
      </c>
      <c r="I38" s="29">
        <v>47</v>
      </c>
      <c r="J38" s="29">
        <v>47</v>
      </c>
      <c r="K38" s="29">
        <v>48</v>
      </c>
      <c r="L38" s="29">
        <v>48</v>
      </c>
      <c r="M38" s="29">
        <v>48</v>
      </c>
      <c r="N38" s="29">
        <v>48</v>
      </c>
      <c r="O38" s="29">
        <v>48</v>
      </c>
      <c r="P38" s="29">
        <v>48</v>
      </c>
      <c r="Q38" s="29">
        <v>46</v>
      </c>
      <c r="R38" s="29">
        <v>46</v>
      </c>
      <c r="S38" s="29">
        <v>46</v>
      </c>
      <c r="T38" s="29">
        <v>46</v>
      </c>
      <c r="U38" s="29">
        <v>46</v>
      </c>
      <c r="V38" s="29">
        <v>46</v>
      </c>
      <c r="W38" s="29">
        <v>46</v>
      </c>
      <c r="X38" s="29">
        <v>46</v>
      </c>
      <c r="Y38" s="29">
        <v>45</v>
      </c>
      <c r="Z38" s="29">
        <v>45</v>
      </c>
      <c r="AA38" s="29">
        <v>45</v>
      </c>
      <c r="AB38" s="29">
        <v>45</v>
      </c>
      <c r="AC38" s="29">
        <v>45</v>
      </c>
      <c r="AD38" s="29">
        <v>44</v>
      </c>
      <c r="AE38" s="29">
        <v>37</v>
      </c>
      <c r="AF38" s="29">
        <v>36</v>
      </c>
      <c r="AG38" s="29">
        <v>36</v>
      </c>
      <c r="AH38" s="29">
        <v>36</v>
      </c>
      <c r="AI38" s="29">
        <v>41</v>
      </c>
      <c r="AJ38" s="29">
        <v>40</v>
      </c>
      <c r="AK38" s="29">
        <v>40</v>
      </c>
      <c r="AL38" s="29">
        <v>40</v>
      </c>
      <c r="AM38" s="29">
        <v>39</v>
      </c>
      <c r="AN38" s="29">
        <v>39</v>
      </c>
      <c r="AO38" s="29">
        <v>39</v>
      </c>
      <c r="AP38" s="29">
        <v>39</v>
      </c>
      <c r="AQ38" s="29">
        <v>39</v>
      </c>
      <c r="AR38" s="29">
        <v>39</v>
      </c>
      <c r="AS38" s="29">
        <v>39</v>
      </c>
      <c r="AT38" s="29">
        <v>39</v>
      </c>
      <c r="AU38" s="29">
        <v>39</v>
      </c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L38" s="10" t="str">
        <f t="shared" ref="BL38:BL69" si="58">IF(A38="","",A38)</f>
        <v>Sling Blue</v>
      </c>
      <c r="BM38" s="8">
        <f t="shared" ref="BM38:BM69" si="59">IF(C38="","",C38)</f>
        <v>48</v>
      </c>
      <c r="BN38" s="8">
        <f t="shared" ref="BN38:BN69" si="60">IF(D38="","",D38)</f>
        <v>48</v>
      </c>
      <c r="BO38" s="8">
        <f t="shared" ref="BO38:BO69" si="61">IF(E38="","",E38)</f>
        <v>47</v>
      </c>
      <c r="BP38" s="8">
        <f t="shared" ref="BP38:BP69" si="62">IF(F38="","",F38)</f>
        <v>46</v>
      </c>
      <c r="BQ38" s="8">
        <f t="shared" ref="BQ38:BQ69" si="63">IF(G38="","",G38)</f>
        <v>47</v>
      </c>
      <c r="BR38" s="8">
        <f t="shared" ref="BR38:BR69" si="64">IF(H38="","",H38)</f>
        <v>47</v>
      </c>
      <c r="BS38" s="8">
        <f t="shared" ref="BS38:BS69" si="65">IF(I38="","",I38)</f>
        <v>47</v>
      </c>
      <c r="BT38" s="8">
        <f t="shared" ref="BT38:BT69" si="66">IF(J38="","",J38)</f>
        <v>47</v>
      </c>
      <c r="BU38" s="8">
        <f t="shared" ref="BU38:BU69" si="67">IF(K38="","",K38)</f>
        <v>48</v>
      </c>
      <c r="BV38" s="8">
        <f t="shared" ref="BV38:BV69" si="68">IF(L38="","",L38)</f>
        <v>48</v>
      </c>
      <c r="BW38" s="8">
        <f t="shared" ref="BW38:BW69" si="69">IF(M38="","",M38)</f>
        <v>48</v>
      </c>
      <c r="BX38" s="8">
        <f t="shared" ref="BX38:BX69" si="70">IF(N38="","",N38)</f>
        <v>48</v>
      </c>
      <c r="BY38" s="8">
        <f t="shared" ref="BY38:BY69" si="71">IF(O38="","",O38)</f>
        <v>48</v>
      </c>
      <c r="BZ38" s="8">
        <f t="shared" ref="BZ38:BZ69" si="72">IF(P38="","",P38)</f>
        <v>48</v>
      </c>
      <c r="CA38" s="8">
        <f t="shared" ref="CA38:CA69" si="73">IF(Q38="","",Q38)</f>
        <v>46</v>
      </c>
      <c r="CB38" s="8">
        <f t="shared" ref="CB38:CB69" si="74">IF(R38="","",R38)</f>
        <v>46</v>
      </c>
      <c r="CC38" s="8">
        <f t="shared" ref="CC38:CC69" si="75">IF(S38="","",S38)</f>
        <v>46</v>
      </c>
      <c r="CD38" s="8">
        <f t="shared" ref="CD38:CD69" si="76">IF(T38="","",T38)</f>
        <v>46</v>
      </c>
      <c r="CE38" s="8">
        <f t="shared" ref="CE38:CE69" si="77">IF(U38="","",U38)</f>
        <v>46</v>
      </c>
      <c r="CF38" s="8">
        <f t="shared" ref="CF38:CF69" si="78">IF(V38="","",V38)</f>
        <v>46</v>
      </c>
      <c r="CG38" s="8">
        <f t="shared" ref="CG38:CG69" si="79">IF(W38="","",W38)</f>
        <v>46</v>
      </c>
      <c r="CH38" s="8">
        <f t="shared" ref="CH38:CH69" si="80">IF(X38="","",X38)</f>
        <v>46</v>
      </c>
      <c r="CI38" s="8">
        <f t="shared" ref="CI38:CI69" si="81">IF(Y38="","",Y38)</f>
        <v>45</v>
      </c>
      <c r="CJ38" s="8">
        <f t="shared" ref="CJ38:CJ69" si="82">IF(Z38="","",Z38)</f>
        <v>45</v>
      </c>
      <c r="CK38" s="8">
        <f t="shared" ref="CK38:CK69" si="83">IF(AA38="","",AA38)</f>
        <v>45</v>
      </c>
      <c r="CL38" s="8">
        <f t="shared" ref="CL38:CL69" si="84">IF(AB38="","",AB38)</f>
        <v>45</v>
      </c>
      <c r="CM38" s="8">
        <f t="shared" ref="CM38:CM69" si="85">IF(AC38="","",AC38)</f>
        <v>45</v>
      </c>
      <c r="CN38" s="8">
        <f t="shared" ref="CN38:CN69" si="86">IF(AD38="","",AD38)</f>
        <v>44</v>
      </c>
      <c r="CO38" s="8">
        <f t="shared" ref="CO38:CO69" si="87">IF(AE38="","",AE38)</f>
        <v>37</v>
      </c>
      <c r="CP38" s="8">
        <f t="shared" ref="CP38:CP69" si="88">IF(AF38="","",AF38)</f>
        <v>36</v>
      </c>
      <c r="CQ38" s="8">
        <f t="shared" ref="CQ38:CQ69" si="89">IF(AG38="","",AG38)</f>
        <v>36</v>
      </c>
      <c r="CR38" s="8">
        <f t="shared" ref="CR38:CR69" si="90">IF(AH38="","",AH38)</f>
        <v>36</v>
      </c>
      <c r="CS38" s="8">
        <f t="shared" ref="CS38:CS69" si="91">IF(AI38="","",AI38)</f>
        <v>41</v>
      </c>
      <c r="CT38" s="8">
        <f t="shared" ref="CT38:CT69" si="92">IF(AJ38="","",AJ38)</f>
        <v>40</v>
      </c>
      <c r="CU38" s="8">
        <f t="shared" ref="CU38:CU69" si="93">IF(AK38="","",AK38)</f>
        <v>40</v>
      </c>
      <c r="CV38" s="8">
        <f t="shared" ref="CV38:CV69" si="94">IF(AL38="","",AL38)</f>
        <v>40</v>
      </c>
      <c r="CW38" s="8">
        <f t="shared" ref="CW38:CW69" si="95">IF(AM38="","",AM38)</f>
        <v>39</v>
      </c>
      <c r="CX38" s="8">
        <f t="shared" ref="CX38:CX69" si="96">IF(AN38="","",AN38)</f>
        <v>39</v>
      </c>
      <c r="CY38" s="8">
        <f t="shared" ref="CY38:CY69" si="97">IF(AO38="","",AO38)</f>
        <v>39</v>
      </c>
      <c r="CZ38" s="8">
        <f t="shared" ref="CZ38:CZ69" si="98">IF(AP38="","",AP38)</f>
        <v>39</v>
      </c>
      <c r="DA38" s="8">
        <f t="shared" ref="DA38:DA69" si="99">IF(AQ38="","",AQ38)</f>
        <v>39</v>
      </c>
      <c r="DB38" s="8">
        <f t="shared" ref="DB38:DB69" si="100">IF(AR38="","",AR38)</f>
        <v>39</v>
      </c>
      <c r="DC38" s="8">
        <f t="shared" ref="DC38:DC69" si="101">IF(AS38="","",AS38)</f>
        <v>39</v>
      </c>
      <c r="DD38" s="8">
        <f t="shared" ref="DD38:DD69" si="102">IF(AT38="","",AT38)</f>
        <v>39</v>
      </c>
      <c r="DE38" s="8">
        <f t="shared" ref="DE38:DE69" si="103">IF(AU38="","",AU38)</f>
        <v>39</v>
      </c>
      <c r="DF38" s="8" t="str">
        <f t="shared" si="46"/>
        <v/>
      </c>
      <c r="DG38" s="8" t="str">
        <f t="shared" si="47"/>
        <v/>
      </c>
      <c r="DH38" s="8" t="str">
        <f t="shared" si="48"/>
        <v/>
      </c>
      <c r="DI38" s="8" t="str">
        <f t="shared" si="49"/>
        <v/>
      </c>
      <c r="DJ38" s="8" t="str">
        <f t="shared" si="50"/>
        <v/>
      </c>
      <c r="DK38" s="8" t="str">
        <f t="shared" si="51"/>
        <v/>
      </c>
      <c r="DL38" s="8" t="str">
        <f t="shared" si="52"/>
        <v/>
      </c>
      <c r="DM38" s="8" t="str">
        <f t="shared" si="53"/>
        <v/>
      </c>
      <c r="DN38" s="8" t="str">
        <f t="shared" si="54"/>
        <v/>
      </c>
      <c r="DO38" s="8" t="str">
        <f t="shared" si="55"/>
        <v/>
      </c>
      <c r="DP38" s="8" t="str">
        <f t="shared" si="56"/>
        <v/>
      </c>
      <c r="DQ38" s="8" t="str">
        <f t="shared" si="57"/>
        <v/>
      </c>
    </row>
    <row r="39" spans="1:121" x14ac:dyDescent="0.3">
      <c r="A39" s="5" t="s">
        <v>8</v>
      </c>
      <c r="B39" s="29">
        <v>34</v>
      </c>
      <c r="C39" s="29">
        <v>33</v>
      </c>
      <c r="D39" s="29">
        <v>33</v>
      </c>
      <c r="E39" s="29">
        <v>32</v>
      </c>
      <c r="F39" s="29">
        <v>32</v>
      </c>
      <c r="G39" s="29">
        <v>32</v>
      </c>
      <c r="H39" s="29">
        <v>32</v>
      </c>
      <c r="I39" s="29">
        <v>32</v>
      </c>
      <c r="J39" s="29">
        <v>32</v>
      </c>
      <c r="K39" s="29">
        <v>33</v>
      </c>
      <c r="L39" s="29">
        <v>33</v>
      </c>
      <c r="M39" s="29">
        <v>33</v>
      </c>
      <c r="N39" s="29">
        <v>33</v>
      </c>
      <c r="O39" s="29">
        <v>33</v>
      </c>
      <c r="P39" s="29">
        <v>33</v>
      </c>
      <c r="Q39" s="29">
        <v>32</v>
      </c>
      <c r="R39" s="29">
        <v>32</v>
      </c>
      <c r="S39" s="29">
        <v>32</v>
      </c>
      <c r="T39" s="29">
        <v>34</v>
      </c>
      <c r="U39" s="29">
        <v>34</v>
      </c>
      <c r="V39" s="29">
        <v>34</v>
      </c>
      <c r="W39" s="29">
        <v>34</v>
      </c>
      <c r="X39" s="29">
        <v>34</v>
      </c>
      <c r="Y39" s="29">
        <v>34</v>
      </c>
      <c r="Z39" s="29">
        <v>34</v>
      </c>
      <c r="AA39" s="29">
        <v>34</v>
      </c>
      <c r="AB39" s="29">
        <v>34</v>
      </c>
      <c r="AC39" s="29">
        <v>34</v>
      </c>
      <c r="AD39" s="29">
        <v>33</v>
      </c>
      <c r="AE39" s="29">
        <v>28</v>
      </c>
      <c r="AF39" s="29">
        <v>27</v>
      </c>
      <c r="AG39" s="29">
        <v>27</v>
      </c>
      <c r="AH39" s="29">
        <v>27</v>
      </c>
      <c r="AI39" s="29">
        <v>30</v>
      </c>
      <c r="AJ39" s="29">
        <v>30</v>
      </c>
      <c r="AK39" s="29">
        <v>30</v>
      </c>
      <c r="AL39" s="29">
        <v>30</v>
      </c>
      <c r="AM39" s="29">
        <v>29</v>
      </c>
      <c r="AN39" s="29">
        <v>29</v>
      </c>
      <c r="AO39" s="29">
        <v>29</v>
      </c>
      <c r="AP39" s="29">
        <v>29</v>
      </c>
      <c r="AQ39" s="29">
        <v>29</v>
      </c>
      <c r="AR39" s="29">
        <v>29</v>
      </c>
      <c r="AS39" s="29">
        <v>29</v>
      </c>
      <c r="AT39" s="29">
        <v>29</v>
      </c>
      <c r="AU39" s="29">
        <v>29</v>
      </c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L39" s="10" t="str">
        <f t="shared" si="58"/>
        <v>Sling Orange</v>
      </c>
      <c r="BM39" s="8">
        <f t="shared" si="59"/>
        <v>33</v>
      </c>
      <c r="BN39" s="8">
        <f t="shared" si="60"/>
        <v>33</v>
      </c>
      <c r="BO39" s="8">
        <f t="shared" si="61"/>
        <v>32</v>
      </c>
      <c r="BP39" s="8">
        <f t="shared" si="62"/>
        <v>32</v>
      </c>
      <c r="BQ39" s="8">
        <f t="shared" si="63"/>
        <v>32</v>
      </c>
      <c r="BR39" s="8">
        <f t="shared" si="64"/>
        <v>32</v>
      </c>
      <c r="BS39" s="8">
        <f t="shared" si="65"/>
        <v>32</v>
      </c>
      <c r="BT39" s="8">
        <f t="shared" si="66"/>
        <v>32</v>
      </c>
      <c r="BU39" s="8">
        <f t="shared" si="67"/>
        <v>33</v>
      </c>
      <c r="BV39" s="8">
        <f t="shared" si="68"/>
        <v>33</v>
      </c>
      <c r="BW39" s="8">
        <f t="shared" si="69"/>
        <v>33</v>
      </c>
      <c r="BX39" s="8">
        <f t="shared" si="70"/>
        <v>33</v>
      </c>
      <c r="BY39" s="8">
        <f t="shared" si="71"/>
        <v>33</v>
      </c>
      <c r="BZ39" s="8">
        <f t="shared" si="72"/>
        <v>33</v>
      </c>
      <c r="CA39" s="8">
        <f t="shared" si="73"/>
        <v>32</v>
      </c>
      <c r="CB39" s="8">
        <f t="shared" si="74"/>
        <v>32</v>
      </c>
      <c r="CC39" s="8">
        <f t="shared" si="75"/>
        <v>32</v>
      </c>
      <c r="CD39" s="8">
        <f t="shared" si="76"/>
        <v>34</v>
      </c>
      <c r="CE39" s="8">
        <f t="shared" si="77"/>
        <v>34</v>
      </c>
      <c r="CF39" s="8">
        <f t="shared" si="78"/>
        <v>34</v>
      </c>
      <c r="CG39" s="8">
        <f t="shared" si="79"/>
        <v>34</v>
      </c>
      <c r="CH39" s="8">
        <f t="shared" si="80"/>
        <v>34</v>
      </c>
      <c r="CI39" s="8">
        <f t="shared" si="81"/>
        <v>34</v>
      </c>
      <c r="CJ39" s="8">
        <f t="shared" si="82"/>
        <v>34</v>
      </c>
      <c r="CK39" s="8">
        <f t="shared" si="83"/>
        <v>34</v>
      </c>
      <c r="CL39" s="8">
        <f t="shared" si="84"/>
        <v>34</v>
      </c>
      <c r="CM39" s="8">
        <f t="shared" si="85"/>
        <v>34</v>
      </c>
      <c r="CN39" s="8">
        <f t="shared" si="86"/>
        <v>33</v>
      </c>
      <c r="CO39" s="8">
        <f t="shared" si="87"/>
        <v>28</v>
      </c>
      <c r="CP39" s="8">
        <f t="shared" si="88"/>
        <v>27</v>
      </c>
      <c r="CQ39" s="8">
        <f t="shared" si="89"/>
        <v>27</v>
      </c>
      <c r="CR39" s="8">
        <f t="shared" si="90"/>
        <v>27</v>
      </c>
      <c r="CS39" s="8">
        <f t="shared" si="91"/>
        <v>30</v>
      </c>
      <c r="CT39" s="8">
        <f t="shared" si="92"/>
        <v>30</v>
      </c>
      <c r="CU39" s="8">
        <f t="shared" si="93"/>
        <v>30</v>
      </c>
      <c r="CV39" s="8">
        <f t="shared" si="94"/>
        <v>30</v>
      </c>
      <c r="CW39" s="8">
        <f t="shared" si="95"/>
        <v>29</v>
      </c>
      <c r="CX39" s="8">
        <f t="shared" si="96"/>
        <v>29</v>
      </c>
      <c r="CY39" s="8">
        <f t="shared" si="97"/>
        <v>29</v>
      </c>
      <c r="CZ39" s="8">
        <f t="shared" si="98"/>
        <v>29</v>
      </c>
      <c r="DA39" s="8">
        <f t="shared" si="99"/>
        <v>29</v>
      </c>
      <c r="DB39" s="8">
        <f t="shared" si="100"/>
        <v>29</v>
      </c>
      <c r="DC39" s="8">
        <f t="shared" si="101"/>
        <v>29</v>
      </c>
      <c r="DD39" s="8">
        <f t="shared" si="102"/>
        <v>29</v>
      </c>
      <c r="DE39" s="8">
        <f t="shared" si="103"/>
        <v>29</v>
      </c>
      <c r="DF39" s="8" t="str">
        <f t="shared" si="46"/>
        <v/>
      </c>
      <c r="DG39" s="8" t="str">
        <f t="shared" si="47"/>
        <v/>
      </c>
      <c r="DH39" s="8" t="str">
        <f t="shared" si="48"/>
        <v/>
      </c>
      <c r="DI39" s="8" t="str">
        <f t="shared" si="49"/>
        <v/>
      </c>
      <c r="DJ39" s="8" t="str">
        <f t="shared" si="50"/>
        <v/>
      </c>
      <c r="DK39" s="8" t="str">
        <f t="shared" si="51"/>
        <v/>
      </c>
      <c r="DL39" s="8" t="str">
        <f t="shared" si="52"/>
        <v/>
      </c>
      <c r="DM39" s="8" t="str">
        <f t="shared" si="53"/>
        <v/>
      </c>
      <c r="DN39" s="8" t="str">
        <f t="shared" si="54"/>
        <v/>
      </c>
      <c r="DO39" s="8" t="str">
        <f t="shared" si="55"/>
        <v/>
      </c>
      <c r="DP39" s="8" t="str">
        <f t="shared" si="56"/>
        <v/>
      </c>
      <c r="DQ39" s="8" t="str">
        <f t="shared" si="57"/>
        <v/>
      </c>
    </row>
    <row r="40" spans="1:121" x14ac:dyDescent="0.3">
      <c r="A40" s="5" t="s">
        <v>761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>
        <v>54</v>
      </c>
      <c r="O40" s="29">
        <v>54</v>
      </c>
      <c r="P40" s="29">
        <v>54</v>
      </c>
      <c r="Q40" s="29">
        <v>52</v>
      </c>
      <c r="R40" s="29">
        <v>52</v>
      </c>
      <c r="S40" s="29">
        <v>52</v>
      </c>
      <c r="T40" s="29">
        <v>52</v>
      </c>
      <c r="U40" s="29">
        <v>52</v>
      </c>
      <c r="V40" s="29">
        <v>52</v>
      </c>
      <c r="W40" s="29">
        <v>52</v>
      </c>
      <c r="X40" s="29">
        <v>52</v>
      </c>
      <c r="Y40" s="29">
        <v>49</v>
      </c>
      <c r="Z40" s="29">
        <v>49</v>
      </c>
      <c r="AA40" s="29">
        <v>49</v>
      </c>
      <c r="AB40" s="29">
        <v>49</v>
      </c>
      <c r="AC40" s="29">
        <v>49</v>
      </c>
      <c r="AD40" s="29">
        <v>48</v>
      </c>
      <c r="AE40" s="29">
        <v>40</v>
      </c>
      <c r="AF40" s="29">
        <v>39</v>
      </c>
      <c r="AG40" s="29">
        <v>39</v>
      </c>
      <c r="AH40" s="29">
        <v>39</v>
      </c>
      <c r="AI40" s="29">
        <v>46</v>
      </c>
      <c r="AJ40" s="29">
        <v>45</v>
      </c>
      <c r="AK40" s="29">
        <v>45</v>
      </c>
      <c r="AL40" s="29">
        <v>45</v>
      </c>
      <c r="AM40" s="29">
        <v>44</v>
      </c>
      <c r="AN40" s="29">
        <v>44</v>
      </c>
      <c r="AO40" s="29">
        <v>44</v>
      </c>
      <c r="AP40" s="29">
        <v>44</v>
      </c>
      <c r="AQ40" s="29">
        <v>44</v>
      </c>
      <c r="AR40" s="29">
        <v>44</v>
      </c>
      <c r="AS40" s="29">
        <v>45</v>
      </c>
      <c r="AT40" s="29">
        <v>45</v>
      </c>
      <c r="AU40" s="29">
        <v>45</v>
      </c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L40" s="10" t="str">
        <f t="shared" si="58"/>
        <v>Sling Orange + Blue</v>
      </c>
      <c r="BM40" s="8" t="str">
        <f t="shared" si="59"/>
        <v/>
      </c>
      <c r="BN40" s="8" t="str">
        <f t="shared" si="60"/>
        <v/>
      </c>
      <c r="BO40" s="8" t="str">
        <f t="shared" si="61"/>
        <v/>
      </c>
      <c r="BP40" s="8" t="str">
        <f t="shared" si="62"/>
        <v/>
      </c>
      <c r="BQ40" s="8" t="str">
        <f t="shared" si="63"/>
        <v/>
      </c>
      <c r="BR40" s="8" t="str">
        <f t="shared" si="64"/>
        <v/>
      </c>
      <c r="BS40" s="8" t="str">
        <f t="shared" si="65"/>
        <v/>
      </c>
      <c r="BT40" s="8" t="str">
        <f t="shared" si="66"/>
        <v/>
      </c>
      <c r="BU40" s="8" t="str">
        <f t="shared" si="67"/>
        <v/>
      </c>
      <c r="BV40" s="8" t="str">
        <f t="shared" si="68"/>
        <v/>
      </c>
      <c r="BW40" s="8" t="str">
        <f t="shared" si="69"/>
        <v/>
      </c>
      <c r="BX40" s="8">
        <f t="shared" si="70"/>
        <v>54</v>
      </c>
      <c r="BY40" s="8">
        <f t="shared" si="71"/>
        <v>54</v>
      </c>
      <c r="BZ40" s="8">
        <f t="shared" si="72"/>
        <v>54</v>
      </c>
      <c r="CA40" s="8">
        <f t="shared" si="73"/>
        <v>52</v>
      </c>
      <c r="CB40" s="8">
        <f t="shared" si="74"/>
        <v>52</v>
      </c>
      <c r="CC40" s="8">
        <f t="shared" si="75"/>
        <v>52</v>
      </c>
      <c r="CD40" s="8">
        <f t="shared" si="76"/>
        <v>52</v>
      </c>
      <c r="CE40" s="8">
        <f t="shared" si="77"/>
        <v>52</v>
      </c>
      <c r="CF40" s="8">
        <f t="shared" si="78"/>
        <v>52</v>
      </c>
      <c r="CG40" s="8">
        <f t="shared" si="79"/>
        <v>52</v>
      </c>
      <c r="CH40" s="8">
        <f t="shared" si="80"/>
        <v>52</v>
      </c>
      <c r="CI40" s="8">
        <f t="shared" si="81"/>
        <v>49</v>
      </c>
      <c r="CJ40" s="8">
        <f t="shared" si="82"/>
        <v>49</v>
      </c>
      <c r="CK40" s="8">
        <f t="shared" si="83"/>
        <v>49</v>
      </c>
      <c r="CL40" s="8">
        <f t="shared" si="84"/>
        <v>49</v>
      </c>
      <c r="CM40" s="8">
        <f t="shared" si="85"/>
        <v>49</v>
      </c>
      <c r="CN40" s="8">
        <f t="shared" si="86"/>
        <v>48</v>
      </c>
      <c r="CO40" s="8">
        <f t="shared" si="87"/>
        <v>40</v>
      </c>
      <c r="CP40" s="8">
        <f t="shared" si="88"/>
        <v>39</v>
      </c>
      <c r="CQ40" s="8">
        <f t="shared" si="89"/>
        <v>39</v>
      </c>
      <c r="CR40" s="8">
        <f t="shared" si="90"/>
        <v>39</v>
      </c>
      <c r="CS40" s="8">
        <f t="shared" si="91"/>
        <v>46</v>
      </c>
      <c r="CT40" s="8">
        <f t="shared" si="92"/>
        <v>45</v>
      </c>
      <c r="CU40" s="8">
        <f t="shared" si="93"/>
        <v>45</v>
      </c>
      <c r="CV40" s="8">
        <f t="shared" si="94"/>
        <v>45</v>
      </c>
      <c r="CW40" s="8">
        <f t="shared" si="95"/>
        <v>44</v>
      </c>
      <c r="CX40" s="8">
        <f t="shared" si="96"/>
        <v>44</v>
      </c>
      <c r="CY40" s="8">
        <f t="shared" si="97"/>
        <v>44</v>
      </c>
      <c r="CZ40" s="8">
        <f t="shared" si="98"/>
        <v>44</v>
      </c>
      <c r="DA40" s="8">
        <f t="shared" si="99"/>
        <v>44</v>
      </c>
      <c r="DB40" s="8">
        <f t="shared" si="100"/>
        <v>44</v>
      </c>
      <c r="DC40" s="8">
        <f t="shared" si="101"/>
        <v>45</v>
      </c>
      <c r="DD40" s="8">
        <f t="shared" si="102"/>
        <v>45</v>
      </c>
      <c r="DE40" s="8">
        <f t="shared" si="103"/>
        <v>45</v>
      </c>
      <c r="DF40" s="8" t="str">
        <f t="shared" si="46"/>
        <v/>
      </c>
      <c r="DG40" s="8" t="str">
        <f t="shared" si="47"/>
        <v/>
      </c>
      <c r="DH40" s="8" t="str">
        <f t="shared" si="48"/>
        <v/>
      </c>
      <c r="DI40" s="8" t="str">
        <f t="shared" si="49"/>
        <v/>
      </c>
      <c r="DJ40" s="8" t="str">
        <f t="shared" si="50"/>
        <v/>
      </c>
      <c r="DK40" s="8" t="str">
        <f t="shared" si="51"/>
        <v/>
      </c>
      <c r="DL40" s="8" t="str">
        <f t="shared" si="52"/>
        <v/>
      </c>
      <c r="DM40" s="8" t="str">
        <f t="shared" si="53"/>
        <v/>
      </c>
      <c r="DN40" s="8" t="str">
        <f t="shared" si="54"/>
        <v/>
      </c>
      <c r="DO40" s="8" t="str">
        <f t="shared" si="55"/>
        <v/>
      </c>
      <c r="DP40" s="8" t="str">
        <f t="shared" si="56"/>
        <v/>
      </c>
      <c r="DQ40" s="8" t="str">
        <f t="shared" si="57"/>
        <v/>
      </c>
    </row>
    <row r="41" spans="1:121" x14ac:dyDescent="0.3">
      <c r="A41" s="5" t="s">
        <v>18</v>
      </c>
      <c r="B41" s="29"/>
      <c r="C41" s="29"/>
      <c r="D41" s="29"/>
      <c r="E41" s="29">
        <v>94</v>
      </c>
      <c r="F41" s="29">
        <v>94</v>
      </c>
      <c r="G41" s="29">
        <v>90</v>
      </c>
      <c r="H41" s="29">
        <v>89</v>
      </c>
      <c r="I41" s="29">
        <v>90</v>
      </c>
      <c r="J41" s="29">
        <v>89</v>
      </c>
      <c r="K41" s="29">
        <v>60</v>
      </c>
      <c r="L41" s="29">
        <v>60</v>
      </c>
      <c r="M41" s="29">
        <v>60</v>
      </c>
      <c r="N41" s="29">
        <v>60</v>
      </c>
      <c r="O41" s="29">
        <v>60</v>
      </c>
      <c r="P41" s="29">
        <v>60</v>
      </c>
      <c r="Q41" s="29">
        <v>60</v>
      </c>
      <c r="R41" s="29">
        <v>60</v>
      </c>
      <c r="S41" s="29">
        <v>60</v>
      </c>
      <c r="T41" s="29">
        <v>60</v>
      </c>
      <c r="U41" s="29">
        <v>60</v>
      </c>
      <c r="V41" s="29">
        <v>60</v>
      </c>
      <c r="W41" s="29">
        <v>60</v>
      </c>
      <c r="X41" s="29">
        <v>62</v>
      </c>
      <c r="Y41" s="29">
        <v>62</v>
      </c>
      <c r="Z41" s="29">
        <v>62</v>
      </c>
      <c r="AA41" s="29">
        <v>62</v>
      </c>
      <c r="AB41" s="29">
        <v>62</v>
      </c>
      <c r="AC41" s="29">
        <v>62</v>
      </c>
      <c r="AD41" s="29">
        <v>62</v>
      </c>
      <c r="AE41" s="29">
        <v>62</v>
      </c>
      <c r="AF41" s="29">
        <v>62</v>
      </c>
      <c r="AG41" s="29">
        <v>62</v>
      </c>
      <c r="AH41" s="29">
        <v>62</v>
      </c>
      <c r="AI41" s="29">
        <v>62</v>
      </c>
      <c r="AJ41" s="29">
        <v>62</v>
      </c>
      <c r="AK41" s="29">
        <v>62</v>
      </c>
      <c r="AL41" s="29">
        <v>62</v>
      </c>
      <c r="AM41" s="29">
        <v>62</v>
      </c>
      <c r="AN41" s="29">
        <v>62</v>
      </c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L41" s="10" t="str">
        <f t="shared" si="58"/>
        <v>Spectrum TV Essentials</v>
      </c>
      <c r="BM41" s="8" t="str">
        <f t="shared" si="59"/>
        <v/>
      </c>
      <c r="BN41" s="8" t="str">
        <f t="shared" si="60"/>
        <v/>
      </c>
      <c r="BO41" s="8">
        <f t="shared" si="61"/>
        <v>94</v>
      </c>
      <c r="BP41" s="8">
        <f t="shared" si="62"/>
        <v>94</v>
      </c>
      <c r="BQ41" s="8">
        <f t="shared" si="63"/>
        <v>90</v>
      </c>
      <c r="BR41" s="8">
        <f t="shared" si="64"/>
        <v>89</v>
      </c>
      <c r="BS41" s="8">
        <f t="shared" si="65"/>
        <v>90</v>
      </c>
      <c r="BT41" s="8">
        <f t="shared" si="66"/>
        <v>89</v>
      </c>
      <c r="BU41" s="8">
        <f t="shared" si="67"/>
        <v>60</v>
      </c>
      <c r="BV41" s="8">
        <f t="shared" si="68"/>
        <v>60</v>
      </c>
      <c r="BW41" s="8">
        <f t="shared" si="69"/>
        <v>60</v>
      </c>
      <c r="BX41" s="8">
        <f t="shared" si="70"/>
        <v>60</v>
      </c>
      <c r="BY41" s="8">
        <f t="shared" si="71"/>
        <v>60</v>
      </c>
      <c r="BZ41" s="8">
        <f t="shared" si="72"/>
        <v>60</v>
      </c>
      <c r="CA41" s="8">
        <f t="shared" si="73"/>
        <v>60</v>
      </c>
      <c r="CB41" s="8">
        <f t="shared" si="74"/>
        <v>60</v>
      </c>
      <c r="CC41" s="8">
        <f t="shared" si="75"/>
        <v>60</v>
      </c>
      <c r="CD41" s="8">
        <f t="shared" si="76"/>
        <v>60</v>
      </c>
      <c r="CE41" s="8">
        <f t="shared" si="77"/>
        <v>60</v>
      </c>
      <c r="CF41" s="8">
        <f t="shared" si="78"/>
        <v>60</v>
      </c>
      <c r="CG41" s="8">
        <f t="shared" si="79"/>
        <v>60</v>
      </c>
      <c r="CH41" s="8">
        <f t="shared" si="80"/>
        <v>62</v>
      </c>
      <c r="CI41" s="8">
        <f t="shared" si="81"/>
        <v>62</v>
      </c>
      <c r="CJ41" s="8">
        <f t="shared" si="82"/>
        <v>62</v>
      </c>
      <c r="CK41" s="8">
        <f t="shared" si="83"/>
        <v>62</v>
      </c>
      <c r="CL41" s="8">
        <f t="shared" si="84"/>
        <v>62</v>
      </c>
      <c r="CM41" s="8">
        <f t="shared" si="85"/>
        <v>62</v>
      </c>
      <c r="CN41" s="8">
        <f t="shared" si="86"/>
        <v>62</v>
      </c>
      <c r="CO41" s="8">
        <f t="shared" si="87"/>
        <v>62</v>
      </c>
      <c r="CP41" s="8">
        <f t="shared" si="88"/>
        <v>62</v>
      </c>
      <c r="CQ41" s="8">
        <f t="shared" si="89"/>
        <v>62</v>
      </c>
      <c r="CR41" s="8">
        <f t="shared" si="90"/>
        <v>62</v>
      </c>
      <c r="CS41" s="8">
        <f t="shared" si="91"/>
        <v>62</v>
      </c>
      <c r="CT41" s="8">
        <f t="shared" si="92"/>
        <v>62</v>
      </c>
      <c r="CU41" s="8">
        <f t="shared" si="93"/>
        <v>62</v>
      </c>
      <c r="CV41" s="8">
        <f t="shared" si="94"/>
        <v>62</v>
      </c>
      <c r="CW41" s="8">
        <f t="shared" si="95"/>
        <v>62</v>
      </c>
      <c r="CX41" s="8">
        <f t="shared" si="96"/>
        <v>62</v>
      </c>
      <c r="CY41" s="8" t="str">
        <f t="shared" si="97"/>
        <v/>
      </c>
      <c r="CZ41" s="8" t="str">
        <f t="shared" si="98"/>
        <v/>
      </c>
      <c r="DA41" s="8" t="str">
        <f t="shared" si="99"/>
        <v/>
      </c>
      <c r="DB41" s="8" t="str">
        <f t="shared" si="100"/>
        <v/>
      </c>
      <c r="DC41" s="8" t="str">
        <f t="shared" si="101"/>
        <v/>
      </c>
      <c r="DD41" s="8" t="str">
        <f t="shared" si="102"/>
        <v/>
      </c>
      <c r="DE41" s="8" t="str">
        <f t="shared" si="103"/>
        <v/>
      </c>
      <c r="DF41" s="8" t="str">
        <f t="shared" si="46"/>
        <v/>
      </c>
      <c r="DG41" s="8" t="str">
        <f t="shared" si="47"/>
        <v/>
      </c>
      <c r="DH41" s="8" t="str">
        <f t="shared" si="48"/>
        <v/>
      </c>
      <c r="DI41" s="8" t="str">
        <f t="shared" si="49"/>
        <v/>
      </c>
      <c r="DJ41" s="8" t="str">
        <f t="shared" si="50"/>
        <v/>
      </c>
      <c r="DK41" s="8" t="str">
        <f t="shared" si="51"/>
        <v/>
      </c>
      <c r="DL41" s="8" t="str">
        <f t="shared" si="52"/>
        <v/>
      </c>
      <c r="DM41" s="8" t="str">
        <f t="shared" si="53"/>
        <v/>
      </c>
      <c r="DN41" s="8" t="str">
        <f t="shared" si="54"/>
        <v/>
      </c>
      <c r="DO41" s="8" t="str">
        <f t="shared" si="55"/>
        <v/>
      </c>
      <c r="DP41" s="8" t="str">
        <f t="shared" si="56"/>
        <v/>
      </c>
      <c r="DQ41" s="8" t="str">
        <f t="shared" si="57"/>
        <v/>
      </c>
    </row>
    <row r="42" spans="1:121" x14ac:dyDescent="0.3">
      <c r="A42" s="5" t="s">
        <v>1006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35</v>
      </c>
      <c r="Y42" s="29">
        <v>35</v>
      </c>
      <c r="Z42" s="29">
        <v>67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L42" s="10" t="str">
        <f t="shared" si="58"/>
        <v>Tvision Live TV</v>
      </c>
      <c r="BM42" s="8" t="str">
        <f t="shared" si="59"/>
        <v/>
      </c>
      <c r="BN42" s="8" t="str">
        <f t="shared" si="60"/>
        <v/>
      </c>
      <c r="BO42" s="8" t="str">
        <f t="shared" si="61"/>
        <v/>
      </c>
      <c r="BP42" s="8" t="str">
        <f t="shared" si="62"/>
        <v/>
      </c>
      <c r="BQ42" s="8" t="str">
        <f t="shared" si="63"/>
        <v/>
      </c>
      <c r="BR42" s="8" t="str">
        <f t="shared" si="64"/>
        <v/>
      </c>
      <c r="BS42" s="8" t="str">
        <f t="shared" si="65"/>
        <v/>
      </c>
      <c r="BT42" s="8" t="str">
        <f t="shared" si="66"/>
        <v/>
      </c>
      <c r="BU42" s="8" t="str">
        <f t="shared" si="67"/>
        <v/>
      </c>
      <c r="BV42" s="8" t="str">
        <f t="shared" si="68"/>
        <v/>
      </c>
      <c r="BW42" s="8" t="str">
        <f t="shared" si="69"/>
        <v/>
      </c>
      <c r="BX42" s="8" t="str">
        <f t="shared" si="70"/>
        <v/>
      </c>
      <c r="BY42" s="8" t="str">
        <f t="shared" si="71"/>
        <v/>
      </c>
      <c r="BZ42" s="8" t="str">
        <f t="shared" si="72"/>
        <v/>
      </c>
      <c r="CA42" s="8" t="str">
        <f t="shared" si="73"/>
        <v/>
      </c>
      <c r="CB42" s="8" t="str">
        <f t="shared" si="74"/>
        <v/>
      </c>
      <c r="CC42" s="8" t="str">
        <f t="shared" si="75"/>
        <v/>
      </c>
      <c r="CD42" s="8" t="str">
        <f t="shared" si="76"/>
        <v/>
      </c>
      <c r="CE42" s="8" t="str">
        <f t="shared" si="77"/>
        <v/>
      </c>
      <c r="CF42" s="8" t="str">
        <f t="shared" si="78"/>
        <v/>
      </c>
      <c r="CG42" s="8" t="str">
        <f t="shared" si="79"/>
        <v/>
      </c>
      <c r="CH42" s="8">
        <f t="shared" si="80"/>
        <v>35</v>
      </c>
      <c r="CI42" s="8">
        <f t="shared" si="81"/>
        <v>35</v>
      </c>
      <c r="CJ42" s="8">
        <f t="shared" si="82"/>
        <v>67</v>
      </c>
      <c r="CK42" s="8" t="str">
        <f t="shared" si="83"/>
        <v/>
      </c>
      <c r="CL42" s="8" t="str">
        <f t="shared" si="84"/>
        <v/>
      </c>
      <c r="CM42" s="8" t="str">
        <f t="shared" si="85"/>
        <v/>
      </c>
      <c r="CN42" s="8" t="str">
        <f t="shared" si="86"/>
        <v/>
      </c>
      <c r="CO42" s="8" t="str">
        <f t="shared" si="87"/>
        <v/>
      </c>
      <c r="CP42" s="8" t="str">
        <f t="shared" si="88"/>
        <v/>
      </c>
      <c r="CQ42" s="8" t="str">
        <f t="shared" si="89"/>
        <v/>
      </c>
      <c r="CR42" s="8" t="str">
        <f t="shared" si="90"/>
        <v/>
      </c>
      <c r="CS42" s="8" t="str">
        <f t="shared" si="91"/>
        <v/>
      </c>
      <c r="CT42" s="8" t="str">
        <f t="shared" si="92"/>
        <v/>
      </c>
      <c r="CU42" s="8" t="str">
        <f t="shared" si="93"/>
        <v/>
      </c>
      <c r="CV42" s="8" t="str">
        <f t="shared" si="94"/>
        <v/>
      </c>
      <c r="CW42" s="8" t="str">
        <f t="shared" si="95"/>
        <v/>
      </c>
      <c r="CX42" s="8" t="str">
        <f t="shared" si="96"/>
        <v/>
      </c>
      <c r="CY42" s="8" t="str">
        <f t="shared" si="97"/>
        <v/>
      </c>
      <c r="CZ42" s="8" t="str">
        <f t="shared" si="98"/>
        <v/>
      </c>
      <c r="DA42" s="8" t="str">
        <f t="shared" si="99"/>
        <v/>
      </c>
      <c r="DB42" s="8" t="str">
        <f t="shared" si="100"/>
        <v/>
      </c>
      <c r="DC42" s="8" t="str">
        <f t="shared" si="101"/>
        <v/>
      </c>
      <c r="DD42" s="8" t="str">
        <f t="shared" si="102"/>
        <v/>
      </c>
      <c r="DE42" s="8" t="str">
        <f t="shared" si="103"/>
        <v/>
      </c>
      <c r="DF42" s="8" t="str">
        <f t="shared" si="46"/>
        <v/>
      </c>
      <c r="DG42" s="8" t="str">
        <f t="shared" si="47"/>
        <v/>
      </c>
      <c r="DH42" s="8" t="str">
        <f t="shared" si="48"/>
        <v/>
      </c>
      <c r="DI42" s="8" t="str">
        <f t="shared" si="49"/>
        <v/>
      </c>
      <c r="DJ42" s="8" t="str">
        <f t="shared" si="50"/>
        <v/>
      </c>
      <c r="DK42" s="8" t="str">
        <f t="shared" si="51"/>
        <v/>
      </c>
      <c r="DL42" s="8" t="str">
        <f t="shared" si="52"/>
        <v/>
      </c>
      <c r="DM42" s="8" t="str">
        <f t="shared" si="53"/>
        <v/>
      </c>
      <c r="DN42" s="8" t="str">
        <f t="shared" si="54"/>
        <v/>
      </c>
      <c r="DO42" s="8" t="str">
        <f t="shared" si="55"/>
        <v/>
      </c>
      <c r="DP42" s="8" t="str">
        <f t="shared" si="56"/>
        <v/>
      </c>
      <c r="DQ42" s="8" t="str">
        <f t="shared" si="57"/>
        <v/>
      </c>
    </row>
    <row r="43" spans="1:121" x14ac:dyDescent="0.3">
      <c r="A43" s="5" t="s">
        <v>1007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56</v>
      </c>
      <c r="Y43" s="29">
        <v>56</v>
      </c>
      <c r="Z43" s="29">
        <v>88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L43" s="10" t="str">
        <f t="shared" si="58"/>
        <v>Tvision Live TV+</v>
      </c>
      <c r="BM43" s="8" t="str">
        <f t="shared" si="59"/>
        <v/>
      </c>
      <c r="BN43" s="8" t="str">
        <f t="shared" si="60"/>
        <v/>
      </c>
      <c r="BO43" s="8" t="str">
        <f t="shared" si="61"/>
        <v/>
      </c>
      <c r="BP43" s="8" t="str">
        <f t="shared" si="62"/>
        <v/>
      </c>
      <c r="BQ43" s="8" t="str">
        <f t="shared" si="63"/>
        <v/>
      </c>
      <c r="BR43" s="8" t="str">
        <f t="shared" si="64"/>
        <v/>
      </c>
      <c r="BS43" s="8" t="str">
        <f t="shared" si="65"/>
        <v/>
      </c>
      <c r="BT43" s="8" t="str">
        <f t="shared" si="66"/>
        <v/>
      </c>
      <c r="BU43" s="8" t="str">
        <f t="shared" si="67"/>
        <v/>
      </c>
      <c r="BV43" s="8" t="str">
        <f t="shared" si="68"/>
        <v/>
      </c>
      <c r="BW43" s="8" t="str">
        <f t="shared" si="69"/>
        <v/>
      </c>
      <c r="BX43" s="8" t="str">
        <f t="shared" si="70"/>
        <v/>
      </c>
      <c r="BY43" s="8" t="str">
        <f t="shared" si="71"/>
        <v/>
      </c>
      <c r="BZ43" s="8" t="str">
        <f t="shared" si="72"/>
        <v/>
      </c>
      <c r="CA43" s="8" t="str">
        <f t="shared" si="73"/>
        <v/>
      </c>
      <c r="CB43" s="8" t="str">
        <f t="shared" si="74"/>
        <v/>
      </c>
      <c r="CC43" s="8" t="str">
        <f t="shared" si="75"/>
        <v/>
      </c>
      <c r="CD43" s="8" t="str">
        <f t="shared" si="76"/>
        <v/>
      </c>
      <c r="CE43" s="8" t="str">
        <f t="shared" si="77"/>
        <v/>
      </c>
      <c r="CF43" s="8" t="str">
        <f t="shared" si="78"/>
        <v/>
      </c>
      <c r="CG43" s="8" t="str">
        <f t="shared" si="79"/>
        <v/>
      </c>
      <c r="CH43" s="8">
        <f t="shared" si="80"/>
        <v>56</v>
      </c>
      <c r="CI43" s="8">
        <f t="shared" si="81"/>
        <v>56</v>
      </c>
      <c r="CJ43" s="8">
        <f t="shared" si="82"/>
        <v>88</v>
      </c>
      <c r="CK43" s="8" t="str">
        <f t="shared" si="83"/>
        <v/>
      </c>
      <c r="CL43" s="8" t="str">
        <f t="shared" si="84"/>
        <v/>
      </c>
      <c r="CM43" s="8" t="str">
        <f t="shared" si="85"/>
        <v/>
      </c>
      <c r="CN43" s="8" t="str">
        <f t="shared" si="86"/>
        <v/>
      </c>
      <c r="CO43" s="8" t="str">
        <f t="shared" si="87"/>
        <v/>
      </c>
      <c r="CP43" s="8" t="str">
        <f t="shared" si="88"/>
        <v/>
      </c>
      <c r="CQ43" s="8" t="str">
        <f t="shared" si="89"/>
        <v/>
      </c>
      <c r="CR43" s="8" t="str">
        <f t="shared" si="90"/>
        <v/>
      </c>
      <c r="CS43" s="8" t="str">
        <f t="shared" si="91"/>
        <v/>
      </c>
      <c r="CT43" s="8" t="str">
        <f t="shared" si="92"/>
        <v/>
      </c>
      <c r="CU43" s="8" t="str">
        <f t="shared" si="93"/>
        <v/>
      </c>
      <c r="CV43" s="8" t="str">
        <f t="shared" si="94"/>
        <v/>
      </c>
      <c r="CW43" s="8" t="str">
        <f t="shared" si="95"/>
        <v/>
      </c>
      <c r="CX43" s="8" t="str">
        <f t="shared" si="96"/>
        <v/>
      </c>
      <c r="CY43" s="8" t="str">
        <f t="shared" si="97"/>
        <v/>
      </c>
      <c r="CZ43" s="8" t="str">
        <f t="shared" si="98"/>
        <v/>
      </c>
      <c r="DA43" s="8" t="str">
        <f t="shared" si="99"/>
        <v/>
      </c>
      <c r="DB43" s="8" t="str">
        <f t="shared" si="100"/>
        <v/>
      </c>
      <c r="DC43" s="8" t="str">
        <f t="shared" si="101"/>
        <v/>
      </c>
      <c r="DD43" s="8" t="str">
        <f t="shared" si="102"/>
        <v/>
      </c>
      <c r="DE43" s="8" t="str">
        <f t="shared" si="103"/>
        <v/>
      </c>
      <c r="DF43" s="8" t="str">
        <f t="shared" si="46"/>
        <v/>
      </c>
      <c r="DG43" s="8" t="str">
        <f t="shared" si="47"/>
        <v/>
      </c>
      <c r="DH43" s="8" t="str">
        <f t="shared" si="48"/>
        <v/>
      </c>
      <c r="DI43" s="8" t="str">
        <f t="shared" si="49"/>
        <v/>
      </c>
      <c r="DJ43" s="8" t="str">
        <f t="shared" si="50"/>
        <v/>
      </c>
      <c r="DK43" s="8" t="str">
        <f t="shared" si="51"/>
        <v/>
      </c>
      <c r="DL43" s="8" t="str">
        <f t="shared" si="52"/>
        <v/>
      </c>
      <c r="DM43" s="8" t="str">
        <f t="shared" si="53"/>
        <v/>
      </c>
      <c r="DN43" s="8" t="str">
        <f t="shared" si="54"/>
        <v/>
      </c>
      <c r="DO43" s="8" t="str">
        <f t="shared" si="55"/>
        <v/>
      </c>
      <c r="DP43" s="8" t="str">
        <f t="shared" si="56"/>
        <v/>
      </c>
      <c r="DQ43" s="8" t="str">
        <f t="shared" si="57"/>
        <v/>
      </c>
    </row>
    <row r="44" spans="1:121" x14ac:dyDescent="0.3">
      <c r="A44" s="5" t="s">
        <v>1008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69</v>
      </c>
      <c r="Y44" s="29">
        <v>69</v>
      </c>
      <c r="Z44" s="29">
        <v>101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L44" s="10" t="str">
        <f t="shared" si="58"/>
        <v>Tvision Live Zone</v>
      </c>
      <c r="BM44" s="8" t="str">
        <f t="shared" si="59"/>
        <v/>
      </c>
      <c r="BN44" s="8" t="str">
        <f t="shared" si="60"/>
        <v/>
      </c>
      <c r="BO44" s="8" t="str">
        <f t="shared" si="61"/>
        <v/>
      </c>
      <c r="BP44" s="8" t="str">
        <f t="shared" si="62"/>
        <v/>
      </c>
      <c r="BQ44" s="8" t="str">
        <f t="shared" si="63"/>
        <v/>
      </c>
      <c r="BR44" s="8" t="str">
        <f t="shared" si="64"/>
        <v/>
      </c>
      <c r="BS44" s="8" t="str">
        <f t="shared" si="65"/>
        <v/>
      </c>
      <c r="BT44" s="8" t="str">
        <f t="shared" si="66"/>
        <v/>
      </c>
      <c r="BU44" s="8" t="str">
        <f t="shared" si="67"/>
        <v/>
      </c>
      <c r="BV44" s="8" t="str">
        <f t="shared" si="68"/>
        <v/>
      </c>
      <c r="BW44" s="8" t="str">
        <f t="shared" si="69"/>
        <v/>
      </c>
      <c r="BX44" s="8" t="str">
        <f t="shared" si="70"/>
        <v/>
      </c>
      <c r="BY44" s="8" t="str">
        <f t="shared" si="71"/>
        <v/>
      </c>
      <c r="BZ44" s="8" t="str">
        <f t="shared" si="72"/>
        <v/>
      </c>
      <c r="CA44" s="8" t="str">
        <f t="shared" si="73"/>
        <v/>
      </c>
      <c r="CB44" s="8" t="str">
        <f t="shared" si="74"/>
        <v/>
      </c>
      <c r="CC44" s="8" t="str">
        <f t="shared" si="75"/>
        <v/>
      </c>
      <c r="CD44" s="8" t="str">
        <f t="shared" si="76"/>
        <v/>
      </c>
      <c r="CE44" s="8" t="str">
        <f t="shared" si="77"/>
        <v/>
      </c>
      <c r="CF44" s="8" t="str">
        <f t="shared" si="78"/>
        <v/>
      </c>
      <c r="CG44" s="8" t="str">
        <f t="shared" si="79"/>
        <v/>
      </c>
      <c r="CH44" s="8">
        <f t="shared" si="80"/>
        <v>69</v>
      </c>
      <c r="CI44" s="8">
        <f t="shared" si="81"/>
        <v>69</v>
      </c>
      <c r="CJ44" s="8">
        <f t="shared" si="82"/>
        <v>101</v>
      </c>
      <c r="CK44" s="8" t="str">
        <f t="shared" si="83"/>
        <v/>
      </c>
      <c r="CL44" s="8" t="str">
        <f t="shared" si="84"/>
        <v/>
      </c>
      <c r="CM44" s="8" t="str">
        <f t="shared" si="85"/>
        <v/>
      </c>
      <c r="CN44" s="8" t="str">
        <f t="shared" si="86"/>
        <v/>
      </c>
      <c r="CO44" s="8" t="str">
        <f t="shared" si="87"/>
        <v/>
      </c>
      <c r="CP44" s="8" t="str">
        <f t="shared" si="88"/>
        <v/>
      </c>
      <c r="CQ44" s="8" t="str">
        <f t="shared" si="89"/>
        <v/>
      </c>
      <c r="CR44" s="8" t="str">
        <f t="shared" si="90"/>
        <v/>
      </c>
      <c r="CS44" s="8" t="str">
        <f t="shared" si="91"/>
        <v/>
      </c>
      <c r="CT44" s="8" t="str">
        <f t="shared" si="92"/>
        <v/>
      </c>
      <c r="CU44" s="8" t="str">
        <f t="shared" si="93"/>
        <v/>
      </c>
      <c r="CV44" s="8" t="str">
        <f t="shared" si="94"/>
        <v/>
      </c>
      <c r="CW44" s="8" t="str">
        <f t="shared" si="95"/>
        <v/>
      </c>
      <c r="CX44" s="8" t="str">
        <f t="shared" si="96"/>
        <v/>
      </c>
      <c r="CY44" s="8" t="str">
        <f t="shared" si="97"/>
        <v/>
      </c>
      <c r="CZ44" s="8" t="str">
        <f t="shared" si="98"/>
        <v/>
      </c>
      <c r="DA44" s="8" t="str">
        <f t="shared" si="99"/>
        <v/>
      </c>
      <c r="DB44" s="8" t="str">
        <f t="shared" si="100"/>
        <v/>
      </c>
      <c r="DC44" s="8" t="str">
        <f t="shared" si="101"/>
        <v/>
      </c>
      <c r="DD44" s="8" t="str">
        <f t="shared" si="102"/>
        <v/>
      </c>
      <c r="DE44" s="8" t="str">
        <f t="shared" si="103"/>
        <v/>
      </c>
      <c r="DF44" s="8" t="str">
        <f t="shared" si="46"/>
        <v/>
      </c>
      <c r="DG44" s="8" t="str">
        <f t="shared" si="47"/>
        <v/>
      </c>
      <c r="DH44" s="8" t="str">
        <f t="shared" si="48"/>
        <v/>
      </c>
      <c r="DI44" s="8" t="str">
        <f t="shared" si="49"/>
        <v/>
      </c>
      <c r="DJ44" s="8" t="str">
        <f t="shared" si="50"/>
        <v/>
      </c>
      <c r="DK44" s="8" t="str">
        <f t="shared" si="51"/>
        <v/>
      </c>
      <c r="DL44" s="8" t="str">
        <f t="shared" si="52"/>
        <v/>
      </c>
      <c r="DM44" s="8" t="str">
        <f t="shared" si="53"/>
        <v/>
      </c>
      <c r="DN44" s="8" t="str">
        <f t="shared" si="54"/>
        <v/>
      </c>
      <c r="DO44" s="8" t="str">
        <f t="shared" si="55"/>
        <v/>
      </c>
      <c r="DP44" s="8" t="str">
        <f t="shared" si="56"/>
        <v/>
      </c>
      <c r="DQ44" s="8" t="str">
        <f t="shared" si="57"/>
        <v/>
      </c>
    </row>
    <row r="45" spans="1:121" x14ac:dyDescent="0.3">
      <c r="A45" s="5" t="s">
        <v>1009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>
        <v>32</v>
      </c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L45" s="10" t="str">
        <f t="shared" si="58"/>
        <v>Tvision Vibe</v>
      </c>
      <c r="BM45" s="8" t="str">
        <f t="shared" si="59"/>
        <v/>
      </c>
      <c r="BN45" s="8" t="str">
        <f t="shared" si="60"/>
        <v/>
      </c>
      <c r="BO45" s="8" t="str">
        <f t="shared" si="61"/>
        <v/>
      </c>
      <c r="BP45" s="8" t="str">
        <f t="shared" si="62"/>
        <v/>
      </c>
      <c r="BQ45" s="8" t="str">
        <f t="shared" si="63"/>
        <v/>
      </c>
      <c r="BR45" s="8" t="str">
        <f t="shared" si="64"/>
        <v/>
      </c>
      <c r="BS45" s="8" t="str">
        <f t="shared" si="65"/>
        <v/>
      </c>
      <c r="BT45" s="8" t="str">
        <f t="shared" si="66"/>
        <v/>
      </c>
      <c r="BU45" s="8" t="str">
        <f t="shared" si="67"/>
        <v/>
      </c>
      <c r="BV45" s="8" t="str">
        <f t="shared" si="68"/>
        <v/>
      </c>
      <c r="BW45" s="8" t="str">
        <f t="shared" si="69"/>
        <v/>
      </c>
      <c r="BX45" s="8" t="str">
        <f t="shared" si="70"/>
        <v/>
      </c>
      <c r="BY45" s="8" t="str">
        <f t="shared" si="71"/>
        <v/>
      </c>
      <c r="BZ45" s="8" t="str">
        <f t="shared" si="72"/>
        <v/>
      </c>
      <c r="CA45" s="8" t="str">
        <f t="shared" si="73"/>
        <v/>
      </c>
      <c r="CB45" s="8" t="str">
        <f t="shared" si="74"/>
        <v/>
      </c>
      <c r="CC45" s="8" t="str">
        <f t="shared" si="75"/>
        <v/>
      </c>
      <c r="CD45" s="8" t="str">
        <f t="shared" si="76"/>
        <v/>
      </c>
      <c r="CE45" s="8" t="str">
        <f t="shared" si="77"/>
        <v/>
      </c>
      <c r="CF45" s="8" t="str">
        <f t="shared" si="78"/>
        <v/>
      </c>
      <c r="CG45" s="8" t="str">
        <f t="shared" si="79"/>
        <v/>
      </c>
      <c r="CH45" s="8" t="str">
        <f t="shared" si="80"/>
        <v/>
      </c>
      <c r="CI45" s="8" t="str">
        <f t="shared" si="81"/>
        <v/>
      </c>
      <c r="CJ45" s="8">
        <f t="shared" si="82"/>
        <v>32</v>
      </c>
      <c r="CK45" s="8" t="str">
        <f t="shared" si="83"/>
        <v/>
      </c>
      <c r="CL45" s="8" t="str">
        <f t="shared" si="84"/>
        <v/>
      </c>
      <c r="CM45" s="8" t="str">
        <f t="shared" si="85"/>
        <v/>
      </c>
      <c r="CN45" s="8" t="str">
        <f t="shared" si="86"/>
        <v/>
      </c>
      <c r="CO45" s="8" t="str">
        <f t="shared" si="87"/>
        <v/>
      </c>
      <c r="CP45" s="8" t="str">
        <f t="shared" si="88"/>
        <v/>
      </c>
      <c r="CQ45" s="8" t="str">
        <f t="shared" si="89"/>
        <v/>
      </c>
      <c r="CR45" s="8" t="str">
        <f t="shared" si="90"/>
        <v/>
      </c>
      <c r="CS45" s="8" t="str">
        <f t="shared" si="91"/>
        <v/>
      </c>
      <c r="CT45" s="8" t="str">
        <f t="shared" si="92"/>
        <v/>
      </c>
      <c r="CU45" s="8" t="str">
        <f t="shared" si="93"/>
        <v/>
      </c>
      <c r="CV45" s="8" t="str">
        <f t="shared" si="94"/>
        <v/>
      </c>
      <c r="CW45" s="8" t="str">
        <f t="shared" si="95"/>
        <v/>
      </c>
      <c r="CX45" s="8" t="str">
        <f t="shared" si="96"/>
        <v/>
      </c>
      <c r="CY45" s="8" t="str">
        <f t="shared" si="97"/>
        <v/>
      </c>
      <c r="CZ45" s="8" t="str">
        <f t="shared" si="98"/>
        <v/>
      </c>
      <c r="DA45" s="8" t="str">
        <f t="shared" si="99"/>
        <v/>
      </c>
      <c r="DB45" s="8" t="str">
        <f t="shared" si="100"/>
        <v/>
      </c>
      <c r="DC45" s="8" t="str">
        <f t="shared" si="101"/>
        <v/>
      </c>
      <c r="DD45" s="8" t="str">
        <f t="shared" si="102"/>
        <v/>
      </c>
      <c r="DE45" s="8" t="str">
        <f t="shared" si="103"/>
        <v/>
      </c>
      <c r="DF45" s="8" t="str">
        <f t="shared" si="46"/>
        <v/>
      </c>
      <c r="DG45" s="8" t="str">
        <f t="shared" si="47"/>
        <v/>
      </c>
      <c r="DH45" s="8" t="str">
        <f t="shared" si="48"/>
        <v/>
      </c>
      <c r="DI45" s="8" t="str">
        <f t="shared" si="49"/>
        <v/>
      </c>
      <c r="DJ45" s="8" t="str">
        <f t="shared" si="50"/>
        <v/>
      </c>
      <c r="DK45" s="8" t="str">
        <f t="shared" si="51"/>
        <v/>
      </c>
      <c r="DL45" s="8" t="str">
        <f t="shared" si="52"/>
        <v/>
      </c>
      <c r="DM45" s="8" t="str">
        <f t="shared" si="53"/>
        <v/>
      </c>
      <c r="DN45" s="8" t="str">
        <f t="shared" si="54"/>
        <v/>
      </c>
      <c r="DO45" s="8" t="str">
        <f t="shared" si="55"/>
        <v/>
      </c>
      <c r="DP45" s="8" t="str">
        <f t="shared" si="56"/>
        <v/>
      </c>
      <c r="DQ45" s="8" t="str">
        <f t="shared" si="57"/>
        <v/>
      </c>
    </row>
    <row r="46" spans="1:121" x14ac:dyDescent="0.3">
      <c r="A46" s="5" t="s">
        <v>29</v>
      </c>
      <c r="B46" s="29"/>
      <c r="C46" s="29"/>
      <c r="D46" s="29"/>
      <c r="E46" s="29"/>
      <c r="F46" s="29"/>
      <c r="G46" s="29"/>
      <c r="H46" s="29">
        <v>47</v>
      </c>
      <c r="I46" s="29">
        <v>47</v>
      </c>
      <c r="J46" s="29">
        <v>45</v>
      </c>
      <c r="K46" s="29">
        <v>67</v>
      </c>
      <c r="L46" s="29">
        <v>67</v>
      </c>
      <c r="M46" s="29">
        <v>67</v>
      </c>
      <c r="N46" s="29">
        <v>67</v>
      </c>
      <c r="O46" s="29">
        <v>68</v>
      </c>
      <c r="P46" s="29">
        <v>68</v>
      </c>
      <c r="Q46" s="29">
        <v>68</v>
      </c>
      <c r="R46" s="29">
        <v>68</v>
      </c>
      <c r="S46" s="29">
        <v>68</v>
      </c>
      <c r="T46" s="29">
        <v>68</v>
      </c>
      <c r="U46" s="29">
        <v>68</v>
      </c>
      <c r="V46" s="29">
        <v>68</v>
      </c>
      <c r="W46" s="29">
        <v>113</v>
      </c>
      <c r="X46" s="29">
        <v>114</v>
      </c>
      <c r="Y46" s="29">
        <v>116</v>
      </c>
      <c r="Z46" s="29">
        <v>119</v>
      </c>
      <c r="AA46" s="29">
        <v>121</v>
      </c>
      <c r="AB46" s="29">
        <v>121</v>
      </c>
      <c r="AC46" s="29">
        <v>122</v>
      </c>
      <c r="AD46" s="29">
        <v>122</v>
      </c>
      <c r="AE46" s="29">
        <v>115</v>
      </c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L46" s="10" t="str">
        <f t="shared" si="58"/>
        <v>Vidgo</v>
      </c>
      <c r="BM46" s="8" t="str">
        <f t="shared" si="59"/>
        <v/>
      </c>
      <c r="BN46" s="8" t="str">
        <f t="shared" si="60"/>
        <v/>
      </c>
      <c r="BO46" s="8" t="str">
        <f t="shared" si="61"/>
        <v/>
      </c>
      <c r="BP46" s="8" t="str">
        <f t="shared" si="62"/>
        <v/>
      </c>
      <c r="BQ46" s="8" t="str">
        <f t="shared" si="63"/>
        <v/>
      </c>
      <c r="BR46" s="8">
        <f t="shared" si="64"/>
        <v>47</v>
      </c>
      <c r="BS46" s="8">
        <f t="shared" si="65"/>
        <v>47</v>
      </c>
      <c r="BT46" s="8">
        <f t="shared" si="66"/>
        <v>45</v>
      </c>
      <c r="BU46" s="8">
        <f t="shared" si="67"/>
        <v>67</v>
      </c>
      <c r="BV46" s="8">
        <f t="shared" si="68"/>
        <v>67</v>
      </c>
      <c r="BW46" s="8">
        <f t="shared" si="69"/>
        <v>67</v>
      </c>
      <c r="BX46" s="8">
        <f t="shared" si="70"/>
        <v>67</v>
      </c>
      <c r="BY46" s="8">
        <f t="shared" si="71"/>
        <v>68</v>
      </c>
      <c r="BZ46" s="8">
        <f t="shared" si="72"/>
        <v>68</v>
      </c>
      <c r="CA46" s="8">
        <f t="shared" si="73"/>
        <v>68</v>
      </c>
      <c r="CB46" s="8">
        <f t="shared" si="74"/>
        <v>68</v>
      </c>
      <c r="CC46" s="8">
        <f t="shared" si="75"/>
        <v>68</v>
      </c>
      <c r="CD46" s="8">
        <f t="shared" si="76"/>
        <v>68</v>
      </c>
      <c r="CE46" s="8">
        <f t="shared" si="77"/>
        <v>68</v>
      </c>
      <c r="CF46" s="8">
        <f t="shared" si="78"/>
        <v>68</v>
      </c>
      <c r="CG46" s="8">
        <f t="shared" si="79"/>
        <v>113</v>
      </c>
      <c r="CH46" s="8">
        <f t="shared" si="80"/>
        <v>114</v>
      </c>
      <c r="CI46" s="8">
        <f t="shared" si="81"/>
        <v>116</v>
      </c>
      <c r="CJ46" s="8">
        <f t="shared" si="82"/>
        <v>119</v>
      </c>
      <c r="CK46" s="8">
        <f t="shared" si="83"/>
        <v>121</v>
      </c>
      <c r="CL46" s="8">
        <f t="shared" si="84"/>
        <v>121</v>
      </c>
      <c r="CM46" s="8">
        <f t="shared" si="85"/>
        <v>122</v>
      </c>
      <c r="CN46" s="8">
        <f t="shared" si="86"/>
        <v>122</v>
      </c>
      <c r="CO46" s="8">
        <f t="shared" si="87"/>
        <v>115</v>
      </c>
      <c r="CP46" s="8" t="str">
        <f t="shared" si="88"/>
        <v/>
      </c>
      <c r="CQ46" s="8" t="str">
        <f t="shared" si="89"/>
        <v/>
      </c>
      <c r="CR46" s="8" t="str">
        <f t="shared" si="90"/>
        <v/>
      </c>
      <c r="CS46" s="8" t="str">
        <f t="shared" si="91"/>
        <v/>
      </c>
      <c r="CT46" s="8" t="str">
        <f t="shared" si="92"/>
        <v/>
      </c>
      <c r="CU46" s="8" t="str">
        <f t="shared" si="93"/>
        <v/>
      </c>
      <c r="CV46" s="8" t="str">
        <f t="shared" si="94"/>
        <v/>
      </c>
      <c r="CW46" s="8" t="str">
        <f t="shared" si="95"/>
        <v/>
      </c>
      <c r="CX46" s="8" t="str">
        <f t="shared" si="96"/>
        <v/>
      </c>
      <c r="CY46" s="8" t="str">
        <f t="shared" si="97"/>
        <v/>
      </c>
      <c r="CZ46" s="8" t="str">
        <f t="shared" si="98"/>
        <v/>
      </c>
      <c r="DA46" s="8" t="str">
        <f t="shared" si="99"/>
        <v/>
      </c>
      <c r="DB46" s="8" t="str">
        <f t="shared" si="100"/>
        <v/>
      </c>
      <c r="DC46" s="8" t="str">
        <f t="shared" si="101"/>
        <v/>
      </c>
      <c r="DD46" s="8" t="str">
        <f t="shared" si="102"/>
        <v/>
      </c>
      <c r="DE46" s="8" t="str">
        <f t="shared" si="103"/>
        <v/>
      </c>
      <c r="DF46" s="8" t="str">
        <f t="shared" si="46"/>
        <v/>
      </c>
      <c r="DG46" s="8" t="str">
        <f t="shared" si="47"/>
        <v/>
      </c>
      <c r="DH46" s="8" t="str">
        <f t="shared" si="48"/>
        <v/>
      </c>
      <c r="DI46" s="8" t="str">
        <f t="shared" si="49"/>
        <v/>
      </c>
      <c r="DJ46" s="8" t="str">
        <f t="shared" si="50"/>
        <v/>
      </c>
      <c r="DK46" s="8" t="str">
        <f t="shared" si="51"/>
        <v/>
      </c>
      <c r="DL46" s="8" t="str">
        <f t="shared" si="52"/>
        <v/>
      </c>
      <c r="DM46" s="8" t="str">
        <f t="shared" si="53"/>
        <v/>
      </c>
      <c r="DN46" s="8" t="str">
        <f t="shared" si="54"/>
        <v/>
      </c>
      <c r="DO46" s="8" t="str">
        <f t="shared" si="55"/>
        <v/>
      </c>
      <c r="DP46" s="8" t="str">
        <f t="shared" si="56"/>
        <v/>
      </c>
      <c r="DQ46" s="8" t="str">
        <f t="shared" si="57"/>
        <v/>
      </c>
    </row>
    <row r="47" spans="1:121" x14ac:dyDescent="0.3">
      <c r="A47" s="5" t="s">
        <v>1245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>
        <v>90</v>
      </c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L47" s="10" t="str">
        <f t="shared" si="58"/>
        <v>Vidgo English</v>
      </c>
      <c r="BM47" s="8" t="str">
        <f t="shared" si="59"/>
        <v/>
      </c>
      <c r="BN47" s="8" t="str">
        <f t="shared" si="60"/>
        <v/>
      </c>
      <c r="BO47" s="8" t="str">
        <f t="shared" si="61"/>
        <v/>
      </c>
      <c r="BP47" s="8" t="str">
        <f t="shared" si="62"/>
        <v/>
      </c>
      <c r="BQ47" s="8" t="str">
        <f t="shared" si="63"/>
        <v/>
      </c>
      <c r="BR47" s="8" t="str">
        <f t="shared" si="64"/>
        <v/>
      </c>
      <c r="BS47" s="8" t="str">
        <f t="shared" si="65"/>
        <v/>
      </c>
      <c r="BT47" s="8" t="str">
        <f t="shared" si="66"/>
        <v/>
      </c>
      <c r="BU47" s="8" t="str">
        <f t="shared" si="67"/>
        <v/>
      </c>
      <c r="BV47" s="8" t="str">
        <f t="shared" si="68"/>
        <v/>
      </c>
      <c r="BW47" s="8" t="str">
        <f t="shared" si="69"/>
        <v/>
      </c>
      <c r="BX47" s="8" t="str">
        <f t="shared" si="70"/>
        <v/>
      </c>
      <c r="BY47" s="8" t="str">
        <f t="shared" si="71"/>
        <v/>
      </c>
      <c r="BZ47" s="8" t="str">
        <f t="shared" si="72"/>
        <v/>
      </c>
      <c r="CA47" s="8" t="str">
        <f t="shared" si="73"/>
        <v/>
      </c>
      <c r="CB47" s="8" t="str">
        <f t="shared" si="74"/>
        <v/>
      </c>
      <c r="CC47" s="8" t="str">
        <f t="shared" si="75"/>
        <v/>
      </c>
      <c r="CD47" s="8" t="str">
        <f t="shared" si="76"/>
        <v/>
      </c>
      <c r="CE47" s="8" t="str">
        <f t="shared" si="77"/>
        <v/>
      </c>
      <c r="CF47" s="8" t="str">
        <f t="shared" si="78"/>
        <v/>
      </c>
      <c r="CG47" s="8" t="str">
        <f t="shared" si="79"/>
        <v/>
      </c>
      <c r="CH47" s="8" t="str">
        <f t="shared" si="80"/>
        <v/>
      </c>
      <c r="CI47" s="8" t="str">
        <f t="shared" si="81"/>
        <v/>
      </c>
      <c r="CJ47" s="8" t="str">
        <f t="shared" si="82"/>
        <v/>
      </c>
      <c r="CK47" s="8" t="str">
        <f t="shared" si="83"/>
        <v/>
      </c>
      <c r="CL47" s="8" t="str">
        <f t="shared" si="84"/>
        <v/>
      </c>
      <c r="CM47" s="8" t="str">
        <f t="shared" si="85"/>
        <v/>
      </c>
      <c r="CN47" s="8" t="str">
        <f t="shared" si="86"/>
        <v/>
      </c>
      <c r="CO47" s="8" t="str">
        <f t="shared" si="87"/>
        <v/>
      </c>
      <c r="CP47" s="8">
        <f t="shared" si="88"/>
        <v>90</v>
      </c>
      <c r="CQ47" s="8" t="str">
        <f t="shared" si="89"/>
        <v/>
      </c>
      <c r="CR47" s="8" t="str">
        <f t="shared" si="90"/>
        <v/>
      </c>
      <c r="CS47" s="8" t="str">
        <f t="shared" si="91"/>
        <v/>
      </c>
      <c r="CT47" s="8" t="str">
        <f t="shared" si="92"/>
        <v/>
      </c>
      <c r="CU47" s="8" t="str">
        <f t="shared" si="93"/>
        <v/>
      </c>
      <c r="CV47" s="8" t="str">
        <f t="shared" si="94"/>
        <v/>
      </c>
      <c r="CW47" s="8" t="str">
        <f t="shared" si="95"/>
        <v/>
      </c>
      <c r="CX47" s="8" t="str">
        <f t="shared" si="96"/>
        <v/>
      </c>
      <c r="CY47" s="8" t="str">
        <f t="shared" si="97"/>
        <v/>
      </c>
      <c r="CZ47" s="8" t="str">
        <f t="shared" si="98"/>
        <v/>
      </c>
      <c r="DA47" s="8" t="str">
        <f t="shared" si="99"/>
        <v/>
      </c>
      <c r="DB47" s="8" t="str">
        <f t="shared" si="100"/>
        <v/>
      </c>
      <c r="DC47" s="8" t="str">
        <f t="shared" si="101"/>
        <v/>
      </c>
      <c r="DD47" s="8" t="str">
        <f t="shared" si="102"/>
        <v/>
      </c>
      <c r="DE47" s="8" t="str">
        <f t="shared" si="103"/>
        <v/>
      </c>
      <c r="DF47" s="8" t="str">
        <f t="shared" si="46"/>
        <v/>
      </c>
      <c r="DG47" s="8" t="str">
        <f t="shared" si="47"/>
        <v/>
      </c>
      <c r="DH47" s="8" t="str">
        <f t="shared" si="48"/>
        <v/>
      </c>
      <c r="DI47" s="8" t="str">
        <f t="shared" si="49"/>
        <v/>
      </c>
      <c r="DJ47" s="8" t="str">
        <f t="shared" si="50"/>
        <v/>
      </c>
      <c r="DK47" s="8" t="str">
        <f t="shared" si="51"/>
        <v/>
      </c>
      <c r="DL47" s="8" t="str">
        <f t="shared" si="52"/>
        <v/>
      </c>
      <c r="DM47" s="8" t="str">
        <f t="shared" si="53"/>
        <v/>
      </c>
      <c r="DN47" s="8" t="str">
        <f t="shared" si="54"/>
        <v/>
      </c>
      <c r="DO47" s="8" t="str">
        <f t="shared" si="55"/>
        <v/>
      </c>
      <c r="DP47" s="8" t="str">
        <f t="shared" si="56"/>
        <v/>
      </c>
      <c r="DQ47" s="8" t="str">
        <f t="shared" si="57"/>
        <v/>
      </c>
    </row>
    <row r="48" spans="1:121" x14ac:dyDescent="0.3">
      <c r="A48" s="5" t="s">
        <v>1304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>
        <v>90</v>
      </c>
      <c r="AH48" s="29">
        <v>94</v>
      </c>
      <c r="AI48" s="29">
        <v>94</v>
      </c>
      <c r="AJ48" s="29">
        <v>93</v>
      </c>
      <c r="AK48" s="29">
        <v>106</v>
      </c>
      <c r="AL48" s="29">
        <v>111</v>
      </c>
      <c r="AM48" s="29">
        <v>111</v>
      </c>
      <c r="AN48" s="29">
        <v>112</v>
      </c>
      <c r="AO48" s="29">
        <v>113</v>
      </c>
      <c r="AP48" s="29">
        <v>113</v>
      </c>
      <c r="AQ48" s="29">
        <v>113</v>
      </c>
      <c r="AR48" s="29">
        <v>112</v>
      </c>
      <c r="AS48" s="29">
        <v>111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L48" s="10" t="str">
        <f t="shared" si="58"/>
        <v>Vidgo English Plus</v>
      </c>
      <c r="BM48" s="8" t="str">
        <f t="shared" si="59"/>
        <v/>
      </c>
      <c r="BN48" s="8" t="str">
        <f t="shared" si="60"/>
        <v/>
      </c>
      <c r="BO48" s="8" t="str">
        <f t="shared" si="61"/>
        <v/>
      </c>
      <c r="BP48" s="8" t="str">
        <f t="shared" si="62"/>
        <v/>
      </c>
      <c r="BQ48" s="8" t="str">
        <f t="shared" si="63"/>
        <v/>
      </c>
      <c r="BR48" s="8" t="str">
        <f t="shared" si="64"/>
        <v/>
      </c>
      <c r="BS48" s="8" t="str">
        <f t="shared" si="65"/>
        <v/>
      </c>
      <c r="BT48" s="8" t="str">
        <f t="shared" si="66"/>
        <v/>
      </c>
      <c r="BU48" s="8" t="str">
        <f t="shared" si="67"/>
        <v/>
      </c>
      <c r="BV48" s="8" t="str">
        <f t="shared" si="68"/>
        <v/>
      </c>
      <c r="BW48" s="8" t="str">
        <f t="shared" si="69"/>
        <v/>
      </c>
      <c r="BX48" s="8" t="str">
        <f t="shared" si="70"/>
        <v/>
      </c>
      <c r="BY48" s="8" t="str">
        <f t="shared" si="71"/>
        <v/>
      </c>
      <c r="BZ48" s="8" t="str">
        <f t="shared" si="72"/>
        <v/>
      </c>
      <c r="CA48" s="8" t="str">
        <f t="shared" si="73"/>
        <v/>
      </c>
      <c r="CB48" s="8" t="str">
        <f t="shared" si="74"/>
        <v/>
      </c>
      <c r="CC48" s="8" t="str">
        <f t="shared" si="75"/>
        <v/>
      </c>
      <c r="CD48" s="8" t="str">
        <f t="shared" si="76"/>
        <v/>
      </c>
      <c r="CE48" s="8" t="str">
        <f t="shared" si="77"/>
        <v/>
      </c>
      <c r="CF48" s="8" t="str">
        <f t="shared" si="78"/>
        <v/>
      </c>
      <c r="CG48" s="8" t="str">
        <f t="shared" si="79"/>
        <v/>
      </c>
      <c r="CH48" s="8" t="str">
        <f t="shared" si="80"/>
        <v/>
      </c>
      <c r="CI48" s="8" t="str">
        <f t="shared" si="81"/>
        <v/>
      </c>
      <c r="CJ48" s="8" t="str">
        <f t="shared" si="82"/>
        <v/>
      </c>
      <c r="CK48" s="8" t="str">
        <f t="shared" si="83"/>
        <v/>
      </c>
      <c r="CL48" s="8" t="str">
        <f t="shared" si="84"/>
        <v/>
      </c>
      <c r="CM48" s="8" t="str">
        <f t="shared" si="85"/>
        <v/>
      </c>
      <c r="CN48" s="8" t="str">
        <f t="shared" si="86"/>
        <v/>
      </c>
      <c r="CO48" s="8" t="str">
        <f t="shared" si="87"/>
        <v/>
      </c>
      <c r="CP48" s="8" t="str">
        <f t="shared" si="88"/>
        <v/>
      </c>
      <c r="CQ48" s="8">
        <f t="shared" si="89"/>
        <v>90</v>
      </c>
      <c r="CR48" s="8">
        <f t="shared" si="90"/>
        <v>94</v>
      </c>
      <c r="CS48" s="8">
        <f t="shared" si="91"/>
        <v>94</v>
      </c>
      <c r="CT48" s="8">
        <f t="shared" si="92"/>
        <v>93</v>
      </c>
      <c r="CU48" s="8">
        <f t="shared" si="93"/>
        <v>106</v>
      </c>
      <c r="CV48" s="8">
        <f t="shared" si="94"/>
        <v>111</v>
      </c>
      <c r="CW48" s="8">
        <f t="shared" si="95"/>
        <v>111</v>
      </c>
      <c r="CX48" s="8">
        <f t="shared" si="96"/>
        <v>112</v>
      </c>
      <c r="CY48" s="8">
        <f t="shared" si="97"/>
        <v>113</v>
      </c>
      <c r="CZ48" s="8">
        <f t="shared" si="98"/>
        <v>113</v>
      </c>
      <c r="DA48" s="8">
        <f t="shared" si="99"/>
        <v>113</v>
      </c>
      <c r="DB48" s="8">
        <f t="shared" si="100"/>
        <v>112</v>
      </c>
      <c r="DC48" s="8">
        <f t="shared" si="101"/>
        <v>111</v>
      </c>
      <c r="DD48" s="8" t="str">
        <f t="shared" si="102"/>
        <v/>
      </c>
      <c r="DE48" s="8" t="str">
        <f t="shared" si="103"/>
        <v/>
      </c>
      <c r="DF48" s="8" t="str">
        <f t="shared" si="46"/>
        <v/>
      </c>
      <c r="DG48" s="8" t="str">
        <f t="shared" si="47"/>
        <v/>
      </c>
      <c r="DH48" s="8" t="str">
        <f t="shared" si="48"/>
        <v/>
      </c>
      <c r="DI48" s="8" t="str">
        <f t="shared" si="49"/>
        <v/>
      </c>
      <c r="DJ48" s="8" t="str">
        <f t="shared" si="50"/>
        <v/>
      </c>
      <c r="DK48" s="8" t="str">
        <f t="shared" si="51"/>
        <v/>
      </c>
      <c r="DL48" s="8" t="str">
        <f t="shared" si="52"/>
        <v/>
      </c>
      <c r="DM48" s="8" t="str">
        <f t="shared" si="53"/>
        <v/>
      </c>
      <c r="DN48" s="8" t="str">
        <f t="shared" si="54"/>
        <v/>
      </c>
      <c r="DO48" s="8" t="str">
        <f t="shared" si="55"/>
        <v/>
      </c>
      <c r="DP48" s="8" t="str">
        <f t="shared" si="56"/>
        <v/>
      </c>
      <c r="DQ48" s="8" t="str">
        <f t="shared" si="57"/>
        <v/>
      </c>
    </row>
    <row r="49" spans="1:121" x14ac:dyDescent="0.3">
      <c r="A49" s="5" t="s">
        <v>1303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>
        <v>92</v>
      </c>
      <c r="AH49" s="29">
        <v>103</v>
      </c>
      <c r="AI49" s="29">
        <v>103</v>
      </c>
      <c r="AJ49" s="29">
        <v>112</v>
      </c>
      <c r="AK49" s="29">
        <v>129</v>
      </c>
      <c r="AL49" s="29">
        <v>139</v>
      </c>
      <c r="AM49" s="29">
        <v>139</v>
      </c>
      <c r="AN49" s="29">
        <v>141</v>
      </c>
      <c r="AO49" s="29">
        <v>142</v>
      </c>
      <c r="AP49" s="29">
        <v>142</v>
      </c>
      <c r="AQ49" s="29">
        <v>141</v>
      </c>
      <c r="AR49" s="29">
        <v>135</v>
      </c>
      <c r="AS49" s="29">
        <v>134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L49" s="10" t="str">
        <f t="shared" si="58"/>
        <v>Vidgo English Premium</v>
      </c>
      <c r="BM49" s="8" t="str">
        <f t="shared" si="59"/>
        <v/>
      </c>
      <c r="BN49" s="8" t="str">
        <f t="shared" si="60"/>
        <v/>
      </c>
      <c r="BO49" s="8" t="str">
        <f t="shared" si="61"/>
        <v/>
      </c>
      <c r="BP49" s="8" t="str">
        <f t="shared" si="62"/>
        <v/>
      </c>
      <c r="BQ49" s="8" t="str">
        <f t="shared" si="63"/>
        <v/>
      </c>
      <c r="BR49" s="8" t="str">
        <f t="shared" si="64"/>
        <v/>
      </c>
      <c r="BS49" s="8" t="str">
        <f t="shared" si="65"/>
        <v/>
      </c>
      <c r="BT49" s="8" t="str">
        <f t="shared" si="66"/>
        <v/>
      </c>
      <c r="BU49" s="8" t="str">
        <f t="shared" si="67"/>
        <v/>
      </c>
      <c r="BV49" s="8" t="str">
        <f t="shared" si="68"/>
        <v/>
      </c>
      <c r="BW49" s="8" t="str">
        <f t="shared" si="69"/>
        <v/>
      </c>
      <c r="BX49" s="8" t="str">
        <f t="shared" si="70"/>
        <v/>
      </c>
      <c r="BY49" s="8" t="str">
        <f t="shared" si="71"/>
        <v/>
      </c>
      <c r="BZ49" s="8" t="str">
        <f t="shared" si="72"/>
        <v/>
      </c>
      <c r="CA49" s="8" t="str">
        <f t="shared" si="73"/>
        <v/>
      </c>
      <c r="CB49" s="8" t="str">
        <f t="shared" si="74"/>
        <v/>
      </c>
      <c r="CC49" s="8" t="str">
        <f t="shared" si="75"/>
        <v/>
      </c>
      <c r="CD49" s="8" t="str">
        <f t="shared" si="76"/>
        <v/>
      </c>
      <c r="CE49" s="8" t="str">
        <f t="shared" si="77"/>
        <v/>
      </c>
      <c r="CF49" s="8" t="str">
        <f t="shared" si="78"/>
        <v/>
      </c>
      <c r="CG49" s="8" t="str">
        <f t="shared" si="79"/>
        <v/>
      </c>
      <c r="CH49" s="8" t="str">
        <f t="shared" si="80"/>
        <v/>
      </c>
      <c r="CI49" s="8" t="str">
        <f t="shared" si="81"/>
        <v/>
      </c>
      <c r="CJ49" s="8" t="str">
        <f t="shared" si="82"/>
        <v/>
      </c>
      <c r="CK49" s="8" t="str">
        <f t="shared" si="83"/>
        <v/>
      </c>
      <c r="CL49" s="8" t="str">
        <f t="shared" si="84"/>
        <v/>
      </c>
      <c r="CM49" s="8" t="str">
        <f t="shared" si="85"/>
        <v/>
      </c>
      <c r="CN49" s="8" t="str">
        <f t="shared" si="86"/>
        <v/>
      </c>
      <c r="CO49" s="8" t="str">
        <f t="shared" si="87"/>
        <v/>
      </c>
      <c r="CP49" s="8" t="str">
        <f t="shared" si="88"/>
        <v/>
      </c>
      <c r="CQ49" s="8">
        <f t="shared" si="89"/>
        <v>92</v>
      </c>
      <c r="CR49" s="8">
        <f t="shared" si="90"/>
        <v>103</v>
      </c>
      <c r="CS49" s="8">
        <f t="shared" si="91"/>
        <v>103</v>
      </c>
      <c r="CT49" s="8">
        <f t="shared" si="92"/>
        <v>112</v>
      </c>
      <c r="CU49" s="8">
        <f t="shared" si="93"/>
        <v>129</v>
      </c>
      <c r="CV49" s="8">
        <f t="shared" si="94"/>
        <v>139</v>
      </c>
      <c r="CW49" s="8">
        <f t="shared" si="95"/>
        <v>139</v>
      </c>
      <c r="CX49" s="8">
        <f t="shared" si="96"/>
        <v>141</v>
      </c>
      <c r="CY49" s="8">
        <f t="shared" si="97"/>
        <v>142</v>
      </c>
      <c r="CZ49" s="8">
        <f t="shared" si="98"/>
        <v>142</v>
      </c>
      <c r="DA49" s="8">
        <f t="shared" si="99"/>
        <v>141</v>
      </c>
      <c r="DB49" s="8">
        <f t="shared" si="100"/>
        <v>135</v>
      </c>
      <c r="DC49" s="8">
        <f t="shared" si="101"/>
        <v>134</v>
      </c>
      <c r="DD49" s="8" t="str">
        <f t="shared" si="102"/>
        <v/>
      </c>
      <c r="DE49" s="8" t="str">
        <f t="shared" si="103"/>
        <v/>
      </c>
      <c r="DF49" s="8" t="str">
        <f t="shared" si="46"/>
        <v/>
      </c>
      <c r="DG49" s="8" t="str">
        <f t="shared" si="47"/>
        <v/>
      </c>
      <c r="DH49" s="8" t="str">
        <f t="shared" si="48"/>
        <v/>
      </c>
      <c r="DI49" s="8" t="str">
        <f t="shared" si="49"/>
        <v/>
      </c>
      <c r="DJ49" s="8" t="str">
        <f t="shared" si="50"/>
        <v/>
      </c>
      <c r="DK49" s="8" t="str">
        <f t="shared" si="51"/>
        <v/>
      </c>
      <c r="DL49" s="8" t="str">
        <f t="shared" si="52"/>
        <v/>
      </c>
      <c r="DM49" s="8" t="str">
        <f t="shared" si="53"/>
        <v/>
      </c>
      <c r="DN49" s="8" t="str">
        <f t="shared" si="54"/>
        <v/>
      </c>
      <c r="DO49" s="8" t="str">
        <f t="shared" si="55"/>
        <v/>
      </c>
      <c r="DP49" s="8" t="str">
        <f t="shared" si="56"/>
        <v/>
      </c>
      <c r="DQ49" s="8" t="str">
        <f t="shared" si="57"/>
        <v/>
      </c>
    </row>
    <row r="50" spans="1:121" x14ac:dyDescent="0.3">
      <c r="A50" s="5" t="s">
        <v>30</v>
      </c>
      <c r="B50" s="29"/>
      <c r="C50" s="29"/>
      <c r="D50" s="29"/>
      <c r="E50" s="29"/>
      <c r="F50" s="29"/>
      <c r="G50" s="29"/>
      <c r="H50" s="29">
        <v>20</v>
      </c>
      <c r="I50" s="29">
        <v>23</v>
      </c>
      <c r="J50" s="29">
        <v>22</v>
      </c>
      <c r="K50" s="29">
        <v>24</v>
      </c>
      <c r="L50" s="29">
        <v>24</v>
      </c>
      <c r="M50" s="29">
        <v>24</v>
      </c>
      <c r="N50" s="29">
        <v>24</v>
      </c>
      <c r="O50" s="29">
        <v>28</v>
      </c>
      <c r="P50" s="29">
        <v>15</v>
      </c>
      <c r="Q50" s="29">
        <v>15</v>
      </c>
      <c r="R50" s="29">
        <v>15</v>
      </c>
      <c r="S50" s="29">
        <v>13</v>
      </c>
      <c r="T50" s="29">
        <v>13</v>
      </c>
      <c r="U50" s="29">
        <v>14</v>
      </c>
      <c r="V50" s="29">
        <v>14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L50" s="10" t="str">
        <f t="shared" si="58"/>
        <v>Vidgo Latino</v>
      </c>
      <c r="BM50" s="8" t="str">
        <f t="shared" si="59"/>
        <v/>
      </c>
      <c r="BN50" s="8" t="str">
        <f t="shared" si="60"/>
        <v/>
      </c>
      <c r="BO50" s="8" t="str">
        <f t="shared" si="61"/>
        <v/>
      </c>
      <c r="BP50" s="8" t="str">
        <f t="shared" si="62"/>
        <v/>
      </c>
      <c r="BQ50" s="8" t="str">
        <f t="shared" si="63"/>
        <v/>
      </c>
      <c r="BR50" s="8">
        <f t="shared" si="64"/>
        <v>20</v>
      </c>
      <c r="BS50" s="8">
        <f t="shared" si="65"/>
        <v>23</v>
      </c>
      <c r="BT50" s="8">
        <f t="shared" si="66"/>
        <v>22</v>
      </c>
      <c r="BU50" s="8">
        <f t="shared" si="67"/>
        <v>24</v>
      </c>
      <c r="BV50" s="8">
        <f t="shared" si="68"/>
        <v>24</v>
      </c>
      <c r="BW50" s="8">
        <f t="shared" si="69"/>
        <v>24</v>
      </c>
      <c r="BX50" s="8">
        <f t="shared" si="70"/>
        <v>24</v>
      </c>
      <c r="BY50" s="8">
        <f t="shared" si="71"/>
        <v>28</v>
      </c>
      <c r="BZ50" s="8">
        <f t="shared" si="72"/>
        <v>15</v>
      </c>
      <c r="CA50" s="8">
        <f t="shared" si="73"/>
        <v>15</v>
      </c>
      <c r="CB50" s="8">
        <f t="shared" si="74"/>
        <v>15</v>
      </c>
      <c r="CC50" s="8">
        <f t="shared" si="75"/>
        <v>13</v>
      </c>
      <c r="CD50" s="8">
        <f t="shared" si="76"/>
        <v>13</v>
      </c>
      <c r="CE50" s="8">
        <f t="shared" si="77"/>
        <v>14</v>
      </c>
      <c r="CF50" s="8">
        <f t="shared" si="78"/>
        <v>14</v>
      </c>
      <c r="CG50" s="8" t="str">
        <f t="shared" si="79"/>
        <v/>
      </c>
      <c r="CH50" s="8" t="str">
        <f t="shared" si="80"/>
        <v/>
      </c>
      <c r="CI50" s="8" t="str">
        <f t="shared" si="81"/>
        <v/>
      </c>
      <c r="CJ50" s="8" t="str">
        <f t="shared" si="82"/>
        <v/>
      </c>
      <c r="CK50" s="8" t="str">
        <f t="shared" si="83"/>
        <v/>
      </c>
      <c r="CL50" s="8" t="str">
        <f t="shared" si="84"/>
        <v/>
      </c>
      <c r="CM50" s="8" t="str">
        <f t="shared" si="85"/>
        <v/>
      </c>
      <c r="CN50" s="8" t="str">
        <f t="shared" si="86"/>
        <v/>
      </c>
      <c r="CO50" s="8" t="str">
        <f t="shared" si="87"/>
        <v/>
      </c>
      <c r="CP50" s="8" t="str">
        <f t="shared" si="88"/>
        <v/>
      </c>
      <c r="CQ50" s="8" t="str">
        <f t="shared" si="89"/>
        <v/>
      </c>
      <c r="CR50" s="8" t="str">
        <f t="shared" si="90"/>
        <v/>
      </c>
      <c r="CS50" s="8" t="str">
        <f t="shared" si="91"/>
        <v/>
      </c>
      <c r="CT50" s="8" t="str">
        <f t="shared" si="92"/>
        <v/>
      </c>
      <c r="CU50" s="8" t="str">
        <f t="shared" si="93"/>
        <v/>
      </c>
      <c r="CV50" s="8" t="str">
        <f t="shared" si="94"/>
        <v/>
      </c>
      <c r="CW50" s="8" t="str">
        <f t="shared" si="95"/>
        <v/>
      </c>
      <c r="CX50" s="8" t="str">
        <f t="shared" si="96"/>
        <v/>
      </c>
      <c r="CY50" s="8" t="str">
        <f t="shared" si="97"/>
        <v/>
      </c>
      <c r="CZ50" s="8" t="str">
        <f t="shared" si="98"/>
        <v/>
      </c>
      <c r="DA50" s="8" t="str">
        <f t="shared" si="99"/>
        <v/>
      </c>
      <c r="DB50" s="8" t="str">
        <f t="shared" si="100"/>
        <v/>
      </c>
      <c r="DC50" s="8" t="str">
        <f t="shared" si="101"/>
        <v/>
      </c>
      <c r="DD50" s="8" t="str">
        <f t="shared" si="102"/>
        <v/>
      </c>
      <c r="DE50" s="8" t="str">
        <f t="shared" si="103"/>
        <v/>
      </c>
      <c r="DF50" s="8" t="str">
        <f t="shared" si="46"/>
        <v/>
      </c>
      <c r="DG50" s="8" t="str">
        <f t="shared" si="47"/>
        <v/>
      </c>
      <c r="DH50" s="8" t="str">
        <f t="shared" si="48"/>
        <v/>
      </c>
      <c r="DI50" s="8" t="str">
        <f t="shared" si="49"/>
        <v/>
      </c>
      <c r="DJ50" s="8" t="str">
        <f t="shared" si="50"/>
        <v/>
      </c>
      <c r="DK50" s="8" t="str">
        <f t="shared" si="51"/>
        <v/>
      </c>
      <c r="DL50" s="8" t="str">
        <f t="shared" si="52"/>
        <v/>
      </c>
      <c r="DM50" s="8" t="str">
        <f t="shared" si="53"/>
        <v/>
      </c>
      <c r="DN50" s="8" t="str">
        <f t="shared" si="54"/>
        <v/>
      </c>
      <c r="DO50" s="8" t="str">
        <f t="shared" si="55"/>
        <v/>
      </c>
      <c r="DP50" s="8" t="str">
        <f t="shared" si="56"/>
        <v/>
      </c>
      <c r="DQ50" s="8" t="str">
        <f t="shared" si="57"/>
        <v/>
      </c>
    </row>
    <row r="51" spans="1:121" x14ac:dyDescent="0.3">
      <c r="A51" s="5" t="s">
        <v>1561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>
        <v>48</v>
      </c>
      <c r="AU51" s="29">
        <v>48</v>
      </c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L51" s="10" t="str">
        <f t="shared" si="58"/>
        <v>Vidgo MAS</v>
      </c>
      <c r="BM51" s="8" t="str">
        <f t="shared" si="59"/>
        <v/>
      </c>
      <c r="BN51" s="8" t="str">
        <f t="shared" si="60"/>
        <v/>
      </c>
      <c r="BO51" s="8" t="str">
        <f t="shared" si="61"/>
        <v/>
      </c>
      <c r="BP51" s="8" t="str">
        <f t="shared" si="62"/>
        <v/>
      </c>
      <c r="BQ51" s="8" t="str">
        <f t="shared" si="63"/>
        <v/>
      </c>
      <c r="BR51" s="8" t="str">
        <f t="shared" si="64"/>
        <v/>
      </c>
      <c r="BS51" s="8" t="str">
        <f t="shared" si="65"/>
        <v/>
      </c>
      <c r="BT51" s="8" t="str">
        <f t="shared" si="66"/>
        <v/>
      </c>
      <c r="BU51" s="8" t="str">
        <f t="shared" si="67"/>
        <v/>
      </c>
      <c r="BV51" s="8" t="str">
        <f t="shared" si="68"/>
        <v/>
      </c>
      <c r="BW51" s="8" t="str">
        <f t="shared" si="69"/>
        <v/>
      </c>
      <c r="BX51" s="8" t="str">
        <f t="shared" si="70"/>
        <v/>
      </c>
      <c r="BY51" s="8" t="str">
        <f t="shared" si="71"/>
        <v/>
      </c>
      <c r="BZ51" s="8" t="str">
        <f t="shared" si="72"/>
        <v/>
      </c>
      <c r="CA51" s="8" t="str">
        <f t="shared" si="73"/>
        <v/>
      </c>
      <c r="CB51" s="8" t="str">
        <f t="shared" si="74"/>
        <v/>
      </c>
      <c r="CC51" s="8" t="str">
        <f t="shared" si="75"/>
        <v/>
      </c>
      <c r="CD51" s="8" t="str">
        <f t="shared" si="76"/>
        <v/>
      </c>
      <c r="CE51" s="8" t="str">
        <f t="shared" si="77"/>
        <v/>
      </c>
      <c r="CF51" s="8" t="str">
        <f t="shared" si="78"/>
        <v/>
      </c>
      <c r="CG51" s="8" t="str">
        <f t="shared" si="79"/>
        <v/>
      </c>
      <c r="CH51" s="8" t="str">
        <f t="shared" si="80"/>
        <v/>
      </c>
      <c r="CI51" s="8" t="str">
        <f t="shared" si="81"/>
        <v/>
      </c>
      <c r="CJ51" s="8" t="str">
        <f t="shared" si="82"/>
        <v/>
      </c>
      <c r="CK51" s="8" t="str">
        <f t="shared" si="83"/>
        <v/>
      </c>
      <c r="CL51" s="8" t="str">
        <f t="shared" si="84"/>
        <v/>
      </c>
      <c r="CM51" s="8" t="str">
        <f t="shared" si="85"/>
        <v/>
      </c>
      <c r="CN51" s="8" t="str">
        <f t="shared" si="86"/>
        <v/>
      </c>
      <c r="CO51" s="8" t="str">
        <f t="shared" si="87"/>
        <v/>
      </c>
      <c r="CP51" s="8" t="str">
        <f t="shared" si="88"/>
        <v/>
      </c>
      <c r="CQ51" s="8" t="str">
        <f t="shared" si="89"/>
        <v/>
      </c>
      <c r="CR51" s="8" t="str">
        <f t="shared" si="90"/>
        <v/>
      </c>
      <c r="CS51" s="8" t="str">
        <f t="shared" si="91"/>
        <v/>
      </c>
      <c r="CT51" s="8" t="str">
        <f t="shared" si="92"/>
        <v/>
      </c>
      <c r="CU51" s="8" t="str">
        <f t="shared" si="93"/>
        <v/>
      </c>
      <c r="CV51" s="8" t="str">
        <f t="shared" si="94"/>
        <v/>
      </c>
      <c r="CW51" s="8" t="str">
        <f t="shared" si="95"/>
        <v/>
      </c>
      <c r="CX51" s="8" t="str">
        <f t="shared" si="96"/>
        <v/>
      </c>
      <c r="CY51" s="8" t="str">
        <f t="shared" si="97"/>
        <v/>
      </c>
      <c r="CZ51" s="8" t="str">
        <f t="shared" si="98"/>
        <v/>
      </c>
      <c r="DA51" s="8" t="str">
        <f t="shared" si="99"/>
        <v/>
      </c>
      <c r="DB51" s="8" t="str">
        <f t="shared" si="100"/>
        <v/>
      </c>
      <c r="DC51" s="8" t="str">
        <f t="shared" si="101"/>
        <v/>
      </c>
      <c r="DD51" s="8">
        <f t="shared" si="102"/>
        <v>48</v>
      </c>
      <c r="DE51" s="8">
        <f t="shared" si="103"/>
        <v>48</v>
      </c>
      <c r="DF51" s="8" t="str">
        <f t="shared" si="46"/>
        <v/>
      </c>
      <c r="DG51" s="8" t="str">
        <f t="shared" si="47"/>
        <v/>
      </c>
      <c r="DH51" s="8" t="str">
        <f t="shared" si="48"/>
        <v/>
      </c>
      <c r="DI51" s="8" t="str">
        <f t="shared" si="49"/>
        <v/>
      </c>
      <c r="DJ51" s="8" t="str">
        <f t="shared" si="50"/>
        <v/>
      </c>
      <c r="DK51" s="8" t="str">
        <f t="shared" si="51"/>
        <v/>
      </c>
      <c r="DL51" s="8" t="str">
        <f t="shared" si="52"/>
        <v/>
      </c>
      <c r="DM51" s="8" t="str">
        <f t="shared" si="53"/>
        <v/>
      </c>
      <c r="DN51" s="8" t="str">
        <f t="shared" si="54"/>
        <v/>
      </c>
      <c r="DO51" s="8" t="str">
        <f t="shared" si="55"/>
        <v/>
      </c>
      <c r="DP51" s="8" t="str">
        <f t="shared" si="56"/>
        <v/>
      </c>
      <c r="DQ51" s="8" t="str">
        <f t="shared" si="57"/>
        <v/>
      </c>
    </row>
    <row r="52" spans="1:121" x14ac:dyDescent="0.3">
      <c r="A52" s="5" t="s">
        <v>1560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>
        <v>113</v>
      </c>
      <c r="AU52" s="29">
        <v>114</v>
      </c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L52" s="10" t="str">
        <f t="shared" si="58"/>
        <v>Vidgo Plus</v>
      </c>
      <c r="BM52" s="8" t="str">
        <f t="shared" si="59"/>
        <v/>
      </c>
      <c r="BN52" s="8" t="str">
        <f t="shared" si="60"/>
        <v/>
      </c>
      <c r="BO52" s="8" t="str">
        <f t="shared" si="61"/>
        <v/>
      </c>
      <c r="BP52" s="8" t="str">
        <f t="shared" si="62"/>
        <v/>
      </c>
      <c r="BQ52" s="8" t="str">
        <f t="shared" si="63"/>
        <v/>
      </c>
      <c r="BR52" s="8" t="str">
        <f t="shared" si="64"/>
        <v/>
      </c>
      <c r="BS52" s="8" t="str">
        <f t="shared" si="65"/>
        <v/>
      </c>
      <c r="BT52" s="8" t="str">
        <f t="shared" si="66"/>
        <v/>
      </c>
      <c r="BU52" s="8" t="str">
        <f t="shared" si="67"/>
        <v/>
      </c>
      <c r="BV52" s="8" t="str">
        <f t="shared" si="68"/>
        <v/>
      </c>
      <c r="BW52" s="8" t="str">
        <f t="shared" si="69"/>
        <v/>
      </c>
      <c r="BX52" s="8" t="str">
        <f t="shared" si="70"/>
        <v/>
      </c>
      <c r="BY52" s="8" t="str">
        <f t="shared" si="71"/>
        <v/>
      </c>
      <c r="BZ52" s="8" t="str">
        <f t="shared" si="72"/>
        <v/>
      </c>
      <c r="CA52" s="8" t="str">
        <f t="shared" si="73"/>
        <v/>
      </c>
      <c r="CB52" s="8" t="str">
        <f t="shared" si="74"/>
        <v/>
      </c>
      <c r="CC52" s="8" t="str">
        <f t="shared" si="75"/>
        <v/>
      </c>
      <c r="CD52" s="8" t="str">
        <f t="shared" si="76"/>
        <v/>
      </c>
      <c r="CE52" s="8" t="str">
        <f t="shared" si="77"/>
        <v/>
      </c>
      <c r="CF52" s="8" t="str">
        <f t="shared" si="78"/>
        <v/>
      </c>
      <c r="CG52" s="8" t="str">
        <f t="shared" si="79"/>
        <v/>
      </c>
      <c r="CH52" s="8" t="str">
        <f t="shared" si="80"/>
        <v/>
      </c>
      <c r="CI52" s="8" t="str">
        <f t="shared" si="81"/>
        <v/>
      </c>
      <c r="CJ52" s="8" t="str">
        <f t="shared" si="82"/>
        <v/>
      </c>
      <c r="CK52" s="8" t="str">
        <f t="shared" si="83"/>
        <v/>
      </c>
      <c r="CL52" s="8" t="str">
        <f t="shared" si="84"/>
        <v/>
      </c>
      <c r="CM52" s="8" t="str">
        <f t="shared" si="85"/>
        <v/>
      </c>
      <c r="CN52" s="8" t="str">
        <f t="shared" si="86"/>
        <v/>
      </c>
      <c r="CO52" s="8" t="str">
        <f t="shared" si="87"/>
        <v/>
      </c>
      <c r="CP52" s="8" t="str">
        <f t="shared" si="88"/>
        <v/>
      </c>
      <c r="CQ52" s="8" t="str">
        <f t="shared" si="89"/>
        <v/>
      </c>
      <c r="CR52" s="8" t="str">
        <f t="shared" si="90"/>
        <v/>
      </c>
      <c r="CS52" s="8" t="str">
        <f t="shared" si="91"/>
        <v/>
      </c>
      <c r="CT52" s="8" t="str">
        <f t="shared" si="92"/>
        <v/>
      </c>
      <c r="CU52" s="8" t="str">
        <f t="shared" si="93"/>
        <v/>
      </c>
      <c r="CV52" s="8" t="str">
        <f t="shared" si="94"/>
        <v/>
      </c>
      <c r="CW52" s="8" t="str">
        <f t="shared" si="95"/>
        <v/>
      </c>
      <c r="CX52" s="8" t="str">
        <f t="shared" si="96"/>
        <v/>
      </c>
      <c r="CY52" s="8" t="str">
        <f t="shared" si="97"/>
        <v/>
      </c>
      <c r="CZ52" s="8" t="str">
        <f t="shared" si="98"/>
        <v/>
      </c>
      <c r="DA52" s="8" t="str">
        <f t="shared" si="99"/>
        <v/>
      </c>
      <c r="DB52" s="8" t="str">
        <f t="shared" si="100"/>
        <v/>
      </c>
      <c r="DC52" s="8" t="str">
        <f t="shared" si="101"/>
        <v/>
      </c>
      <c r="DD52" s="8">
        <f t="shared" si="102"/>
        <v>113</v>
      </c>
      <c r="DE52" s="8">
        <f t="shared" si="103"/>
        <v>114</v>
      </c>
      <c r="DF52" s="8" t="str">
        <f t="shared" si="46"/>
        <v/>
      </c>
      <c r="DG52" s="8" t="str">
        <f t="shared" si="47"/>
        <v/>
      </c>
      <c r="DH52" s="8" t="str">
        <f t="shared" si="48"/>
        <v/>
      </c>
      <c r="DI52" s="8" t="str">
        <f t="shared" si="49"/>
        <v/>
      </c>
      <c r="DJ52" s="8" t="str">
        <f t="shared" si="50"/>
        <v/>
      </c>
      <c r="DK52" s="8" t="str">
        <f t="shared" si="51"/>
        <v/>
      </c>
      <c r="DL52" s="8" t="str">
        <f t="shared" si="52"/>
        <v/>
      </c>
      <c r="DM52" s="8" t="str">
        <f t="shared" si="53"/>
        <v/>
      </c>
      <c r="DN52" s="8" t="str">
        <f t="shared" si="54"/>
        <v/>
      </c>
      <c r="DO52" s="8" t="str">
        <f t="shared" si="55"/>
        <v/>
      </c>
      <c r="DP52" s="8" t="str">
        <f t="shared" si="56"/>
        <v/>
      </c>
      <c r="DQ52" s="8" t="str">
        <f t="shared" si="57"/>
        <v/>
      </c>
    </row>
    <row r="53" spans="1:121" x14ac:dyDescent="0.3">
      <c r="A53" s="5" t="s">
        <v>1559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>
        <v>138</v>
      </c>
      <c r="AU53" s="29">
        <v>142</v>
      </c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L53" s="10" t="str">
        <f t="shared" si="58"/>
        <v>Vidgo Premium</v>
      </c>
      <c r="BM53" s="8" t="str">
        <f t="shared" si="59"/>
        <v/>
      </c>
      <c r="BN53" s="8" t="str">
        <f t="shared" si="60"/>
        <v/>
      </c>
      <c r="BO53" s="8" t="str">
        <f t="shared" si="61"/>
        <v/>
      </c>
      <c r="BP53" s="8" t="str">
        <f t="shared" si="62"/>
        <v/>
      </c>
      <c r="BQ53" s="8" t="str">
        <f t="shared" si="63"/>
        <v/>
      </c>
      <c r="BR53" s="8" t="str">
        <f t="shared" si="64"/>
        <v/>
      </c>
      <c r="BS53" s="8" t="str">
        <f t="shared" si="65"/>
        <v/>
      </c>
      <c r="BT53" s="8" t="str">
        <f t="shared" si="66"/>
        <v/>
      </c>
      <c r="BU53" s="8" t="str">
        <f t="shared" si="67"/>
        <v/>
      </c>
      <c r="BV53" s="8" t="str">
        <f t="shared" si="68"/>
        <v/>
      </c>
      <c r="BW53" s="8" t="str">
        <f t="shared" si="69"/>
        <v/>
      </c>
      <c r="BX53" s="8" t="str">
        <f t="shared" si="70"/>
        <v/>
      </c>
      <c r="BY53" s="8" t="str">
        <f t="shared" si="71"/>
        <v/>
      </c>
      <c r="BZ53" s="8" t="str">
        <f t="shared" si="72"/>
        <v/>
      </c>
      <c r="CA53" s="8" t="str">
        <f t="shared" si="73"/>
        <v/>
      </c>
      <c r="CB53" s="8" t="str">
        <f t="shared" si="74"/>
        <v/>
      </c>
      <c r="CC53" s="8" t="str">
        <f t="shared" si="75"/>
        <v/>
      </c>
      <c r="CD53" s="8" t="str">
        <f t="shared" si="76"/>
        <v/>
      </c>
      <c r="CE53" s="8" t="str">
        <f t="shared" si="77"/>
        <v/>
      </c>
      <c r="CF53" s="8" t="str">
        <f t="shared" si="78"/>
        <v/>
      </c>
      <c r="CG53" s="8" t="str">
        <f t="shared" si="79"/>
        <v/>
      </c>
      <c r="CH53" s="8" t="str">
        <f t="shared" si="80"/>
        <v/>
      </c>
      <c r="CI53" s="8" t="str">
        <f t="shared" si="81"/>
        <v/>
      </c>
      <c r="CJ53" s="8" t="str">
        <f t="shared" si="82"/>
        <v/>
      </c>
      <c r="CK53" s="8" t="str">
        <f t="shared" si="83"/>
        <v/>
      </c>
      <c r="CL53" s="8" t="str">
        <f t="shared" si="84"/>
        <v/>
      </c>
      <c r="CM53" s="8" t="str">
        <f t="shared" si="85"/>
        <v/>
      </c>
      <c r="CN53" s="8" t="str">
        <f t="shared" si="86"/>
        <v/>
      </c>
      <c r="CO53" s="8" t="str">
        <f t="shared" si="87"/>
        <v/>
      </c>
      <c r="CP53" s="8" t="str">
        <f t="shared" si="88"/>
        <v/>
      </c>
      <c r="CQ53" s="8" t="str">
        <f t="shared" si="89"/>
        <v/>
      </c>
      <c r="CR53" s="8" t="str">
        <f t="shared" si="90"/>
        <v/>
      </c>
      <c r="CS53" s="8" t="str">
        <f t="shared" si="91"/>
        <v/>
      </c>
      <c r="CT53" s="8" t="str">
        <f t="shared" si="92"/>
        <v/>
      </c>
      <c r="CU53" s="8" t="str">
        <f t="shared" si="93"/>
        <v/>
      </c>
      <c r="CV53" s="8" t="str">
        <f t="shared" si="94"/>
        <v/>
      </c>
      <c r="CW53" s="8" t="str">
        <f t="shared" si="95"/>
        <v/>
      </c>
      <c r="CX53" s="8" t="str">
        <f t="shared" si="96"/>
        <v/>
      </c>
      <c r="CY53" s="8" t="str">
        <f t="shared" si="97"/>
        <v/>
      </c>
      <c r="CZ53" s="8" t="str">
        <f t="shared" si="98"/>
        <v/>
      </c>
      <c r="DA53" s="8" t="str">
        <f t="shared" si="99"/>
        <v/>
      </c>
      <c r="DB53" s="8" t="str">
        <f t="shared" si="100"/>
        <v/>
      </c>
      <c r="DC53" s="8" t="str">
        <f t="shared" si="101"/>
        <v/>
      </c>
      <c r="DD53" s="8">
        <f t="shared" si="102"/>
        <v>138</v>
      </c>
      <c r="DE53" s="8">
        <f t="shared" si="103"/>
        <v>142</v>
      </c>
      <c r="DF53" s="8" t="str">
        <f t="shared" si="46"/>
        <v/>
      </c>
      <c r="DG53" s="8" t="str">
        <f t="shared" si="47"/>
        <v/>
      </c>
      <c r="DH53" s="8" t="str">
        <f t="shared" si="48"/>
        <v/>
      </c>
      <c r="DI53" s="8" t="str">
        <f t="shared" si="49"/>
        <v/>
      </c>
      <c r="DJ53" s="8" t="str">
        <f t="shared" si="50"/>
        <v/>
      </c>
      <c r="DK53" s="8" t="str">
        <f t="shared" si="51"/>
        <v/>
      </c>
      <c r="DL53" s="8" t="str">
        <f t="shared" si="52"/>
        <v/>
      </c>
      <c r="DM53" s="8" t="str">
        <f t="shared" si="53"/>
        <v/>
      </c>
      <c r="DN53" s="8" t="str">
        <f t="shared" si="54"/>
        <v/>
      </c>
      <c r="DO53" s="8" t="str">
        <f t="shared" si="55"/>
        <v/>
      </c>
      <c r="DP53" s="8" t="str">
        <f t="shared" si="56"/>
        <v/>
      </c>
      <c r="DQ53" s="8" t="str">
        <f t="shared" si="57"/>
        <v/>
      </c>
    </row>
    <row r="54" spans="1:121" x14ac:dyDescent="0.3">
      <c r="A54" s="5" t="s">
        <v>1246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>
        <v>28</v>
      </c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L54" s="10" t="str">
        <f t="shared" si="58"/>
        <v>Vidgo Spanish</v>
      </c>
      <c r="BM54" s="8" t="str">
        <f t="shared" si="59"/>
        <v/>
      </c>
      <c r="BN54" s="8" t="str">
        <f t="shared" si="60"/>
        <v/>
      </c>
      <c r="BO54" s="8" t="str">
        <f t="shared" si="61"/>
        <v/>
      </c>
      <c r="BP54" s="8" t="str">
        <f t="shared" si="62"/>
        <v/>
      </c>
      <c r="BQ54" s="8" t="str">
        <f t="shared" si="63"/>
        <v/>
      </c>
      <c r="BR54" s="8" t="str">
        <f t="shared" si="64"/>
        <v/>
      </c>
      <c r="BS54" s="8" t="str">
        <f t="shared" si="65"/>
        <v/>
      </c>
      <c r="BT54" s="8" t="str">
        <f t="shared" si="66"/>
        <v/>
      </c>
      <c r="BU54" s="8" t="str">
        <f t="shared" si="67"/>
        <v/>
      </c>
      <c r="BV54" s="8" t="str">
        <f t="shared" si="68"/>
        <v/>
      </c>
      <c r="BW54" s="8" t="str">
        <f t="shared" si="69"/>
        <v/>
      </c>
      <c r="BX54" s="8" t="str">
        <f t="shared" si="70"/>
        <v/>
      </c>
      <c r="BY54" s="8" t="str">
        <f t="shared" si="71"/>
        <v/>
      </c>
      <c r="BZ54" s="8" t="str">
        <f t="shared" si="72"/>
        <v/>
      </c>
      <c r="CA54" s="8" t="str">
        <f t="shared" si="73"/>
        <v/>
      </c>
      <c r="CB54" s="8" t="str">
        <f t="shared" si="74"/>
        <v/>
      </c>
      <c r="CC54" s="8" t="str">
        <f t="shared" si="75"/>
        <v/>
      </c>
      <c r="CD54" s="8" t="str">
        <f t="shared" si="76"/>
        <v/>
      </c>
      <c r="CE54" s="8" t="str">
        <f t="shared" si="77"/>
        <v/>
      </c>
      <c r="CF54" s="8" t="str">
        <f t="shared" si="78"/>
        <v/>
      </c>
      <c r="CG54" s="8" t="str">
        <f t="shared" si="79"/>
        <v/>
      </c>
      <c r="CH54" s="8" t="str">
        <f t="shared" si="80"/>
        <v/>
      </c>
      <c r="CI54" s="8" t="str">
        <f t="shared" si="81"/>
        <v/>
      </c>
      <c r="CJ54" s="8" t="str">
        <f t="shared" si="82"/>
        <v/>
      </c>
      <c r="CK54" s="8" t="str">
        <f t="shared" si="83"/>
        <v/>
      </c>
      <c r="CL54" s="8" t="str">
        <f t="shared" si="84"/>
        <v/>
      </c>
      <c r="CM54" s="8" t="str">
        <f t="shared" si="85"/>
        <v/>
      </c>
      <c r="CN54" s="8" t="str">
        <f t="shared" si="86"/>
        <v/>
      </c>
      <c r="CO54" s="8" t="str">
        <f t="shared" si="87"/>
        <v/>
      </c>
      <c r="CP54" s="8">
        <f t="shared" si="88"/>
        <v>28</v>
      </c>
      <c r="CQ54" s="8" t="str">
        <f t="shared" si="89"/>
        <v/>
      </c>
      <c r="CR54" s="8" t="str">
        <f t="shared" si="90"/>
        <v/>
      </c>
      <c r="CS54" s="8" t="str">
        <f t="shared" si="91"/>
        <v/>
      </c>
      <c r="CT54" s="8" t="str">
        <f t="shared" si="92"/>
        <v/>
      </c>
      <c r="CU54" s="8" t="str">
        <f t="shared" si="93"/>
        <v/>
      </c>
      <c r="CV54" s="8" t="str">
        <f t="shared" si="94"/>
        <v/>
      </c>
      <c r="CW54" s="8" t="str">
        <f t="shared" si="95"/>
        <v/>
      </c>
      <c r="CX54" s="8" t="str">
        <f t="shared" si="96"/>
        <v/>
      </c>
      <c r="CY54" s="8" t="str">
        <f t="shared" si="97"/>
        <v/>
      </c>
      <c r="CZ54" s="8" t="str">
        <f t="shared" si="98"/>
        <v/>
      </c>
      <c r="DA54" s="8" t="str">
        <f t="shared" si="99"/>
        <v/>
      </c>
      <c r="DB54" s="8" t="str">
        <f t="shared" si="100"/>
        <v/>
      </c>
      <c r="DC54" s="8" t="str">
        <f t="shared" si="101"/>
        <v/>
      </c>
      <c r="DD54" s="8" t="str">
        <f t="shared" si="102"/>
        <v/>
      </c>
      <c r="DE54" s="8" t="str">
        <f t="shared" si="103"/>
        <v/>
      </c>
      <c r="DF54" s="8" t="str">
        <f t="shared" si="46"/>
        <v/>
      </c>
      <c r="DG54" s="8" t="str">
        <f t="shared" si="47"/>
        <v/>
      </c>
      <c r="DH54" s="8" t="str">
        <f t="shared" si="48"/>
        <v/>
      </c>
      <c r="DI54" s="8" t="str">
        <f t="shared" si="49"/>
        <v/>
      </c>
      <c r="DJ54" s="8" t="str">
        <f t="shared" si="50"/>
        <v/>
      </c>
      <c r="DK54" s="8" t="str">
        <f t="shared" si="51"/>
        <v/>
      </c>
      <c r="DL54" s="8" t="str">
        <f t="shared" si="52"/>
        <v/>
      </c>
      <c r="DM54" s="8" t="str">
        <f t="shared" si="53"/>
        <v/>
      </c>
      <c r="DN54" s="8" t="str">
        <f t="shared" si="54"/>
        <v/>
      </c>
      <c r="DO54" s="8" t="str">
        <f t="shared" si="55"/>
        <v/>
      </c>
      <c r="DP54" s="8" t="str">
        <f t="shared" si="56"/>
        <v/>
      </c>
      <c r="DQ54" s="8" t="str">
        <f t="shared" si="57"/>
        <v/>
      </c>
    </row>
    <row r="55" spans="1:121" x14ac:dyDescent="0.3">
      <c r="A55" s="5" t="s">
        <v>1305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>
        <v>28</v>
      </c>
      <c r="AH55" s="29">
        <v>28</v>
      </c>
      <c r="AI55" s="29">
        <v>28</v>
      </c>
      <c r="AJ55" s="29">
        <v>28</v>
      </c>
      <c r="AK55" s="29">
        <v>40</v>
      </c>
      <c r="AL55" s="29">
        <v>49</v>
      </c>
      <c r="AM55" s="29">
        <v>49</v>
      </c>
      <c r="AN55" s="29">
        <v>49</v>
      </c>
      <c r="AO55" s="29">
        <v>49</v>
      </c>
      <c r="AP55" s="29">
        <v>49</v>
      </c>
      <c r="AQ55" s="29">
        <v>49</v>
      </c>
      <c r="AR55" s="29">
        <v>47</v>
      </c>
      <c r="AS55" s="29">
        <v>47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L55" s="10" t="str">
        <f t="shared" si="58"/>
        <v>Vidgo Spanish MAS</v>
      </c>
      <c r="BM55" s="8" t="str">
        <f t="shared" si="59"/>
        <v/>
      </c>
      <c r="BN55" s="8" t="str">
        <f t="shared" si="60"/>
        <v/>
      </c>
      <c r="BO55" s="8" t="str">
        <f t="shared" si="61"/>
        <v/>
      </c>
      <c r="BP55" s="8" t="str">
        <f t="shared" si="62"/>
        <v/>
      </c>
      <c r="BQ55" s="8" t="str">
        <f t="shared" si="63"/>
        <v/>
      </c>
      <c r="BR55" s="8" t="str">
        <f t="shared" si="64"/>
        <v/>
      </c>
      <c r="BS55" s="8" t="str">
        <f t="shared" si="65"/>
        <v/>
      </c>
      <c r="BT55" s="8" t="str">
        <f t="shared" si="66"/>
        <v/>
      </c>
      <c r="BU55" s="8" t="str">
        <f t="shared" si="67"/>
        <v/>
      </c>
      <c r="BV55" s="8" t="str">
        <f t="shared" si="68"/>
        <v/>
      </c>
      <c r="BW55" s="8" t="str">
        <f t="shared" si="69"/>
        <v/>
      </c>
      <c r="BX55" s="8" t="str">
        <f t="shared" si="70"/>
        <v/>
      </c>
      <c r="BY55" s="8" t="str">
        <f t="shared" si="71"/>
        <v/>
      </c>
      <c r="BZ55" s="8" t="str">
        <f t="shared" si="72"/>
        <v/>
      </c>
      <c r="CA55" s="8" t="str">
        <f t="shared" si="73"/>
        <v/>
      </c>
      <c r="CB55" s="8" t="str">
        <f t="shared" si="74"/>
        <v/>
      </c>
      <c r="CC55" s="8" t="str">
        <f t="shared" si="75"/>
        <v/>
      </c>
      <c r="CD55" s="8" t="str">
        <f t="shared" si="76"/>
        <v/>
      </c>
      <c r="CE55" s="8" t="str">
        <f t="shared" si="77"/>
        <v/>
      </c>
      <c r="CF55" s="8" t="str">
        <f t="shared" si="78"/>
        <v/>
      </c>
      <c r="CG55" s="8" t="str">
        <f t="shared" si="79"/>
        <v/>
      </c>
      <c r="CH55" s="8" t="str">
        <f t="shared" si="80"/>
        <v/>
      </c>
      <c r="CI55" s="8" t="str">
        <f t="shared" si="81"/>
        <v/>
      </c>
      <c r="CJ55" s="8" t="str">
        <f t="shared" si="82"/>
        <v/>
      </c>
      <c r="CK55" s="8" t="str">
        <f t="shared" si="83"/>
        <v/>
      </c>
      <c r="CL55" s="8" t="str">
        <f t="shared" si="84"/>
        <v/>
      </c>
      <c r="CM55" s="8" t="str">
        <f t="shared" si="85"/>
        <v/>
      </c>
      <c r="CN55" s="8" t="str">
        <f t="shared" si="86"/>
        <v/>
      </c>
      <c r="CO55" s="8" t="str">
        <f t="shared" si="87"/>
        <v/>
      </c>
      <c r="CP55" s="8" t="str">
        <f t="shared" si="88"/>
        <v/>
      </c>
      <c r="CQ55" s="8">
        <f t="shared" si="89"/>
        <v>28</v>
      </c>
      <c r="CR55" s="8">
        <f t="shared" si="90"/>
        <v>28</v>
      </c>
      <c r="CS55" s="8">
        <f t="shared" si="91"/>
        <v>28</v>
      </c>
      <c r="CT55" s="8">
        <f t="shared" si="92"/>
        <v>28</v>
      </c>
      <c r="CU55" s="8">
        <f t="shared" si="93"/>
        <v>40</v>
      </c>
      <c r="CV55" s="8">
        <f t="shared" si="94"/>
        <v>49</v>
      </c>
      <c r="CW55" s="8">
        <f t="shared" si="95"/>
        <v>49</v>
      </c>
      <c r="CX55" s="8">
        <f t="shared" si="96"/>
        <v>49</v>
      </c>
      <c r="CY55" s="8">
        <f t="shared" si="97"/>
        <v>49</v>
      </c>
      <c r="CZ55" s="8">
        <f t="shared" si="98"/>
        <v>49</v>
      </c>
      <c r="DA55" s="8">
        <f t="shared" si="99"/>
        <v>49</v>
      </c>
      <c r="DB55" s="8">
        <f t="shared" si="100"/>
        <v>47</v>
      </c>
      <c r="DC55" s="8">
        <f t="shared" si="101"/>
        <v>47</v>
      </c>
      <c r="DD55" s="8" t="str">
        <f t="shared" si="102"/>
        <v/>
      </c>
      <c r="DE55" s="8" t="str">
        <f t="shared" si="103"/>
        <v/>
      </c>
      <c r="DF55" s="8" t="str">
        <f t="shared" si="46"/>
        <v/>
      </c>
      <c r="DG55" s="8" t="str">
        <f t="shared" si="47"/>
        <v/>
      </c>
      <c r="DH55" s="8" t="str">
        <f t="shared" si="48"/>
        <v/>
      </c>
      <c r="DI55" s="8" t="str">
        <f t="shared" si="49"/>
        <v/>
      </c>
      <c r="DJ55" s="8" t="str">
        <f t="shared" si="50"/>
        <v/>
      </c>
      <c r="DK55" s="8" t="str">
        <f t="shared" si="51"/>
        <v/>
      </c>
      <c r="DL55" s="8" t="str">
        <f t="shared" si="52"/>
        <v/>
      </c>
      <c r="DM55" s="8" t="str">
        <f t="shared" si="53"/>
        <v/>
      </c>
      <c r="DN55" s="8" t="str">
        <f t="shared" si="54"/>
        <v/>
      </c>
      <c r="DO55" s="8" t="str">
        <f t="shared" si="55"/>
        <v/>
      </c>
      <c r="DP55" s="8" t="str">
        <f t="shared" si="56"/>
        <v/>
      </c>
      <c r="DQ55" s="8" t="str">
        <f t="shared" si="57"/>
        <v/>
      </c>
    </row>
    <row r="56" spans="1:121" x14ac:dyDescent="0.3">
      <c r="A56" s="5" t="s">
        <v>1558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>
        <v>161</v>
      </c>
      <c r="AU56" s="29">
        <v>165</v>
      </c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L56" s="10" t="str">
        <f t="shared" si="58"/>
        <v>Vidgo Ultimate</v>
      </c>
      <c r="BM56" s="8" t="str">
        <f t="shared" si="59"/>
        <v/>
      </c>
      <c r="BN56" s="8" t="str">
        <f t="shared" si="60"/>
        <v/>
      </c>
      <c r="BO56" s="8" t="str">
        <f t="shared" si="61"/>
        <v/>
      </c>
      <c r="BP56" s="8" t="str">
        <f t="shared" si="62"/>
        <v/>
      </c>
      <c r="BQ56" s="8" t="str">
        <f t="shared" si="63"/>
        <v/>
      </c>
      <c r="BR56" s="8" t="str">
        <f t="shared" si="64"/>
        <v/>
      </c>
      <c r="BS56" s="8" t="str">
        <f t="shared" si="65"/>
        <v/>
      </c>
      <c r="BT56" s="8" t="str">
        <f t="shared" si="66"/>
        <v/>
      </c>
      <c r="BU56" s="8" t="str">
        <f t="shared" si="67"/>
        <v/>
      </c>
      <c r="BV56" s="8" t="str">
        <f t="shared" si="68"/>
        <v/>
      </c>
      <c r="BW56" s="8" t="str">
        <f t="shared" si="69"/>
        <v/>
      </c>
      <c r="BX56" s="8" t="str">
        <f t="shared" si="70"/>
        <v/>
      </c>
      <c r="BY56" s="8" t="str">
        <f t="shared" si="71"/>
        <v/>
      </c>
      <c r="BZ56" s="8" t="str">
        <f t="shared" si="72"/>
        <v/>
      </c>
      <c r="CA56" s="8" t="str">
        <f t="shared" si="73"/>
        <v/>
      </c>
      <c r="CB56" s="8" t="str">
        <f t="shared" si="74"/>
        <v/>
      </c>
      <c r="CC56" s="8" t="str">
        <f t="shared" si="75"/>
        <v/>
      </c>
      <c r="CD56" s="8" t="str">
        <f t="shared" si="76"/>
        <v/>
      </c>
      <c r="CE56" s="8" t="str">
        <f t="shared" si="77"/>
        <v/>
      </c>
      <c r="CF56" s="8" t="str">
        <f t="shared" si="78"/>
        <v/>
      </c>
      <c r="CG56" s="8" t="str">
        <f t="shared" si="79"/>
        <v/>
      </c>
      <c r="CH56" s="8" t="str">
        <f t="shared" si="80"/>
        <v/>
      </c>
      <c r="CI56" s="8" t="str">
        <f t="shared" si="81"/>
        <v/>
      </c>
      <c r="CJ56" s="8" t="str">
        <f t="shared" si="82"/>
        <v/>
      </c>
      <c r="CK56" s="8" t="str">
        <f t="shared" si="83"/>
        <v/>
      </c>
      <c r="CL56" s="8" t="str">
        <f t="shared" si="84"/>
        <v/>
      </c>
      <c r="CM56" s="8" t="str">
        <f t="shared" si="85"/>
        <v/>
      </c>
      <c r="CN56" s="8" t="str">
        <f t="shared" si="86"/>
        <v/>
      </c>
      <c r="CO56" s="8" t="str">
        <f t="shared" si="87"/>
        <v/>
      </c>
      <c r="CP56" s="8" t="str">
        <f t="shared" si="88"/>
        <v/>
      </c>
      <c r="CQ56" s="8" t="str">
        <f t="shared" si="89"/>
        <v/>
      </c>
      <c r="CR56" s="8" t="str">
        <f t="shared" si="90"/>
        <v/>
      </c>
      <c r="CS56" s="8" t="str">
        <f t="shared" si="91"/>
        <v/>
      </c>
      <c r="CT56" s="8" t="str">
        <f t="shared" si="92"/>
        <v/>
      </c>
      <c r="CU56" s="8" t="str">
        <f t="shared" si="93"/>
        <v/>
      </c>
      <c r="CV56" s="8" t="str">
        <f t="shared" si="94"/>
        <v/>
      </c>
      <c r="CW56" s="8" t="str">
        <f t="shared" si="95"/>
        <v/>
      </c>
      <c r="CX56" s="8" t="str">
        <f t="shared" si="96"/>
        <v/>
      </c>
      <c r="CY56" s="8" t="str">
        <f t="shared" si="97"/>
        <v/>
      </c>
      <c r="CZ56" s="8" t="str">
        <f t="shared" si="98"/>
        <v/>
      </c>
      <c r="DA56" s="8" t="str">
        <f t="shared" si="99"/>
        <v/>
      </c>
      <c r="DB56" s="8" t="str">
        <f t="shared" si="100"/>
        <v/>
      </c>
      <c r="DC56" s="8" t="str">
        <f t="shared" si="101"/>
        <v/>
      </c>
      <c r="DD56" s="8">
        <f t="shared" si="102"/>
        <v>161</v>
      </c>
      <c r="DE56" s="8">
        <f t="shared" si="103"/>
        <v>165</v>
      </c>
      <c r="DF56" s="8" t="str">
        <f t="shared" si="46"/>
        <v/>
      </c>
      <c r="DG56" s="8" t="str">
        <f t="shared" si="47"/>
        <v/>
      </c>
      <c r="DH56" s="8" t="str">
        <f t="shared" si="48"/>
        <v/>
      </c>
      <c r="DI56" s="8" t="str">
        <f t="shared" si="49"/>
        <v/>
      </c>
      <c r="DJ56" s="8" t="str">
        <f t="shared" si="50"/>
        <v/>
      </c>
      <c r="DK56" s="8" t="str">
        <f t="shared" si="51"/>
        <v/>
      </c>
      <c r="DL56" s="8" t="str">
        <f t="shared" si="52"/>
        <v/>
      </c>
      <c r="DM56" s="8" t="str">
        <f t="shared" si="53"/>
        <v/>
      </c>
      <c r="DN56" s="8" t="str">
        <f t="shared" si="54"/>
        <v/>
      </c>
      <c r="DO56" s="8" t="str">
        <f t="shared" si="55"/>
        <v/>
      </c>
      <c r="DP56" s="8" t="str">
        <f t="shared" si="56"/>
        <v/>
      </c>
      <c r="DQ56" s="8" t="str">
        <f t="shared" si="57"/>
        <v/>
      </c>
    </row>
    <row r="57" spans="1:121" x14ac:dyDescent="0.3">
      <c r="A57" s="5" t="s">
        <v>11</v>
      </c>
      <c r="B57" s="29">
        <v>72</v>
      </c>
      <c r="C57" s="29">
        <v>82</v>
      </c>
      <c r="D57" s="29">
        <v>83</v>
      </c>
      <c r="E57" s="29">
        <v>84</v>
      </c>
      <c r="F57" s="29">
        <v>85</v>
      </c>
      <c r="G57" s="29">
        <v>87</v>
      </c>
      <c r="H57" s="29">
        <v>88</v>
      </c>
      <c r="I57" s="29">
        <v>88</v>
      </c>
      <c r="J57" s="29">
        <v>87</v>
      </c>
      <c r="K57" s="29">
        <v>89</v>
      </c>
      <c r="L57" s="29">
        <v>89</v>
      </c>
      <c r="M57" s="29">
        <v>88</v>
      </c>
      <c r="N57" s="29">
        <v>92</v>
      </c>
      <c r="O57" s="29">
        <v>93</v>
      </c>
      <c r="P57" s="29">
        <v>90</v>
      </c>
      <c r="Q57" s="29">
        <v>90</v>
      </c>
      <c r="R57" s="29">
        <v>98</v>
      </c>
      <c r="S57" s="29">
        <v>98</v>
      </c>
      <c r="T57" s="29">
        <v>101</v>
      </c>
      <c r="U57" s="29">
        <v>100</v>
      </c>
      <c r="V57" s="29">
        <v>99</v>
      </c>
      <c r="W57" s="29">
        <v>98</v>
      </c>
      <c r="X57" s="29">
        <v>100</v>
      </c>
      <c r="Y57" s="29">
        <v>100</v>
      </c>
      <c r="Z57" s="29">
        <v>107</v>
      </c>
      <c r="AA57" s="29">
        <v>107</v>
      </c>
      <c r="AB57" s="29">
        <v>107</v>
      </c>
      <c r="AC57" s="29">
        <v>107</v>
      </c>
      <c r="AD57" s="29">
        <v>106</v>
      </c>
      <c r="AE57" s="29">
        <v>106</v>
      </c>
      <c r="AF57" s="29">
        <v>111</v>
      </c>
      <c r="AG57" s="29">
        <v>111</v>
      </c>
      <c r="AH57" s="29">
        <v>114</v>
      </c>
      <c r="AI57" s="29">
        <v>116</v>
      </c>
      <c r="AJ57" s="29">
        <v>113</v>
      </c>
      <c r="AK57" s="29">
        <v>116</v>
      </c>
      <c r="AL57" s="29">
        <v>116</v>
      </c>
      <c r="AM57" s="29">
        <v>121</v>
      </c>
      <c r="AN57" s="29">
        <v>116</v>
      </c>
      <c r="AO57" s="29">
        <v>116</v>
      </c>
      <c r="AP57" s="29">
        <v>115</v>
      </c>
      <c r="AQ57" s="29">
        <v>115</v>
      </c>
      <c r="AR57" s="29">
        <v>115</v>
      </c>
      <c r="AS57" s="29">
        <v>115</v>
      </c>
      <c r="AT57" s="29">
        <v>114</v>
      </c>
      <c r="AU57" s="29">
        <v>114</v>
      </c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L57" s="10" t="str">
        <f t="shared" si="58"/>
        <v>YouTube TV</v>
      </c>
      <c r="BM57" s="8">
        <f t="shared" si="59"/>
        <v>82</v>
      </c>
      <c r="BN57" s="8">
        <f t="shared" si="60"/>
        <v>83</v>
      </c>
      <c r="BO57" s="8">
        <f t="shared" si="61"/>
        <v>84</v>
      </c>
      <c r="BP57" s="8">
        <f t="shared" si="62"/>
        <v>85</v>
      </c>
      <c r="BQ57" s="8">
        <f t="shared" si="63"/>
        <v>87</v>
      </c>
      <c r="BR57" s="8">
        <f t="shared" si="64"/>
        <v>88</v>
      </c>
      <c r="BS57" s="8">
        <f t="shared" si="65"/>
        <v>88</v>
      </c>
      <c r="BT57" s="8">
        <f t="shared" si="66"/>
        <v>87</v>
      </c>
      <c r="BU57" s="8">
        <f t="shared" si="67"/>
        <v>89</v>
      </c>
      <c r="BV57" s="8">
        <f t="shared" si="68"/>
        <v>89</v>
      </c>
      <c r="BW57" s="8">
        <f t="shared" si="69"/>
        <v>88</v>
      </c>
      <c r="BX57" s="8">
        <f t="shared" si="70"/>
        <v>92</v>
      </c>
      <c r="BY57" s="8">
        <f t="shared" si="71"/>
        <v>93</v>
      </c>
      <c r="BZ57" s="8">
        <f t="shared" si="72"/>
        <v>90</v>
      </c>
      <c r="CA57" s="8">
        <f t="shared" si="73"/>
        <v>90</v>
      </c>
      <c r="CB57" s="8">
        <f t="shared" si="74"/>
        <v>98</v>
      </c>
      <c r="CC57" s="8">
        <f t="shared" si="75"/>
        <v>98</v>
      </c>
      <c r="CD57" s="8">
        <f t="shared" si="76"/>
        <v>101</v>
      </c>
      <c r="CE57" s="8">
        <f t="shared" si="77"/>
        <v>100</v>
      </c>
      <c r="CF57" s="8">
        <f t="shared" si="78"/>
        <v>99</v>
      </c>
      <c r="CG57" s="8">
        <f t="shared" si="79"/>
        <v>98</v>
      </c>
      <c r="CH57" s="8">
        <f t="shared" si="80"/>
        <v>100</v>
      </c>
      <c r="CI57" s="8">
        <f t="shared" si="81"/>
        <v>100</v>
      </c>
      <c r="CJ57" s="8">
        <f t="shared" si="82"/>
        <v>107</v>
      </c>
      <c r="CK57" s="8">
        <f t="shared" si="83"/>
        <v>107</v>
      </c>
      <c r="CL57" s="8">
        <f t="shared" si="84"/>
        <v>107</v>
      </c>
      <c r="CM57" s="8">
        <f t="shared" si="85"/>
        <v>107</v>
      </c>
      <c r="CN57" s="8">
        <f t="shared" si="86"/>
        <v>106</v>
      </c>
      <c r="CO57" s="8">
        <f t="shared" si="87"/>
        <v>106</v>
      </c>
      <c r="CP57" s="8">
        <f t="shared" si="88"/>
        <v>111</v>
      </c>
      <c r="CQ57" s="8">
        <f t="shared" si="89"/>
        <v>111</v>
      </c>
      <c r="CR57" s="8">
        <f t="shared" si="90"/>
        <v>114</v>
      </c>
      <c r="CS57" s="8">
        <f t="shared" si="91"/>
        <v>116</v>
      </c>
      <c r="CT57" s="8">
        <f t="shared" si="92"/>
        <v>113</v>
      </c>
      <c r="CU57" s="8">
        <f t="shared" si="93"/>
        <v>116</v>
      </c>
      <c r="CV57" s="8">
        <f t="shared" si="94"/>
        <v>116</v>
      </c>
      <c r="CW57" s="8">
        <f t="shared" si="95"/>
        <v>121</v>
      </c>
      <c r="CX57" s="8">
        <f t="shared" si="96"/>
        <v>116</v>
      </c>
      <c r="CY57" s="8">
        <f t="shared" si="97"/>
        <v>116</v>
      </c>
      <c r="CZ57" s="8">
        <f t="shared" si="98"/>
        <v>115</v>
      </c>
      <c r="DA57" s="8">
        <f t="shared" si="99"/>
        <v>115</v>
      </c>
      <c r="DB57" s="8">
        <f t="shared" si="100"/>
        <v>115</v>
      </c>
      <c r="DC57" s="8">
        <f t="shared" si="101"/>
        <v>115</v>
      </c>
      <c r="DD57" s="8">
        <f t="shared" si="102"/>
        <v>114</v>
      </c>
      <c r="DE57" s="8">
        <f t="shared" si="103"/>
        <v>114</v>
      </c>
      <c r="DF57" s="8" t="str">
        <f t="shared" si="46"/>
        <v/>
      </c>
      <c r="DG57" s="8" t="str">
        <f t="shared" si="47"/>
        <v/>
      </c>
      <c r="DH57" s="8" t="str">
        <f t="shared" si="48"/>
        <v/>
      </c>
      <c r="DI57" s="8" t="str">
        <f t="shared" si="49"/>
        <v/>
      </c>
      <c r="DJ57" s="8" t="str">
        <f t="shared" si="50"/>
        <v/>
      </c>
      <c r="DK57" s="8" t="str">
        <f t="shared" si="51"/>
        <v/>
      </c>
      <c r="DL57" s="8" t="str">
        <f t="shared" si="52"/>
        <v/>
      </c>
      <c r="DM57" s="8" t="str">
        <f t="shared" si="53"/>
        <v/>
      </c>
      <c r="DN57" s="8" t="str">
        <f t="shared" si="54"/>
        <v/>
      </c>
      <c r="DO57" s="8" t="str">
        <f t="shared" si="55"/>
        <v/>
      </c>
      <c r="DP57" s="8" t="str">
        <f t="shared" si="56"/>
        <v/>
      </c>
      <c r="DQ57" s="8" t="str">
        <f t="shared" si="57"/>
        <v/>
      </c>
    </row>
    <row r="58" spans="1:121" x14ac:dyDescent="0.3">
      <c r="A58" s="5"/>
      <c r="BL58" s="10" t="str">
        <f t="shared" si="58"/>
        <v/>
      </c>
      <c r="BM58" s="8" t="str">
        <f t="shared" si="59"/>
        <v/>
      </c>
      <c r="BN58" s="8" t="str">
        <f t="shared" si="60"/>
        <v/>
      </c>
      <c r="BO58" s="8" t="str">
        <f t="shared" si="61"/>
        <v/>
      </c>
      <c r="BP58" s="8" t="str">
        <f t="shared" si="62"/>
        <v/>
      </c>
      <c r="BQ58" s="8" t="str">
        <f t="shared" si="63"/>
        <v/>
      </c>
      <c r="BR58" s="8" t="str">
        <f t="shared" si="64"/>
        <v/>
      </c>
      <c r="BS58" s="8" t="str">
        <f t="shared" si="65"/>
        <v/>
      </c>
      <c r="BT58" s="8" t="str">
        <f t="shared" si="66"/>
        <v/>
      </c>
      <c r="BU58" s="8" t="str">
        <f t="shared" si="67"/>
        <v/>
      </c>
      <c r="BV58" s="8" t="str">
        <f t="shared" si="68"/>
        <v/>
      </c>
      <c r="BW58" s="8" t="str">
        <f t="shared" si="69"/>
        <v/>
      </c>
      <c r="BX58" s="8" t="str">
        <f t="shared" si="70"/>
        <v/>
      </c>
      <c r="BY58" s="8" t="str">
        <f t="shared" si="71"/>
        <v/>
      </c>
      <c r="BZ58" s="8" t="str">
        <f t="shared" si="72"/>
        <v/>
      </c>
      <c r="CA58" s="8" t="str">
        <f t="shared" si="73"/>
        <v/>
      </c>
      <c r="CB58" s="8" t="str">
        <f t="shared" si="74"/>
        <v/>
      </c>
      <c r="CC58" s="8" t="str">
        <f t="shared" si="75"/>
        <v/>
      </c>
      <c r="CD58" s="8" t="str">
        <f t="shared" si="76"/>
        <v/>
      </c>
      <c r="CE58" s="8" t="str">
        <f t="shared" si="77"/>
        <v/>
      </c>
      <c r="CF58" s="8" t="str">
        <f t="shared" si="78"/>
        <v/>
      </c>
      <c r="CG58" s="8" t="str">
        <f t="shared" si="79"/>
        <v/>
      </c>
      <c r="CH58" s="8" t="str">
        <f t="shared" si="80"/>
        <v/>
      </c>
      <c r="CI58" s="8" t="str">
        <f t="shared" si="81"/>
        <v/>
      </c>
      <c r="CJ58" s="8" t="str">
        <f t="shared" si="82"/>
        <v/>
      </c>
      <c r="CK58" s="8" t="str">
        <f t="shared" si="83"/>
        <v/>
      </c>
      <c r="CL58" s="8" t="str">
        <f t="shared" si="84"/>
        <v/>
      </c>
      <c r="CM58" s="8" t="str">
        <f t="shared" si="85"/>
        <v/>
      </c>
      <c r="CN58" s="8" t="str">
        <f t="shared" si="86"/>
        <v/>
      </c>
      <c r="CO58" s="8" t="str">
        <f t="shared" si="87"/>
        <v/>
      </c>
      <c r="CP58" s="8" t="str">
        <f t="shared" si="88"/>
        <v/>
      </c>
      <c r="CQ58" s="8" t="str">
        <f t="shared" si="89"/>
        <v/>
      </c>
      <c r="CR58" s="8" t="str">
        <f t="shared" si="90"/>
        <v/>
      </c>
      <c r="CS58" s="8" t="str">
        <f t="shared" si="91"/>
        <v/>
      </c>
      <c r="CT58" s="8" t="str">
        <f t="shared" si="92"/>
        <v/>
      </c>
      <c r="CU58" s="8" t="str">
        <f t="shared" si="93"/>
        <v/>
      </c>
      <c r="CV58" s="8" t="str">
        <f t="shared" si="94"/>
        <v/>
      </c>
      <c r="CW58" s="8" t="str">
        <f t="shared" si="95"/>
        <v/>
      </c>
      <c r="CX58" s="8" t="str">
        <f t="shared" si="96"/>
        <v/>
      </c>
      <c r="CY58" s="8" t="str">
        <f t="shared" si="97"/>
        <v/>
      </c>
      <c r="CZ58" s="8" t="str">
        <f t="shared" si="98"/>
        <v/>
      </c>
      <c r="DA58" s="8" t="str">
        <f t="shared" si="99"/>
        <v/>
      </c>
      <c r="DB58" s="8" t="str">
        <f t="shared" si="100"/>
        <v/>
      </c>
      <c r="DC58" s="8" t="str">
        <f t="shared" si="101"/>
        <v/>
      </c>
      <c r="DD58" s="8" t="str">
        <f t="shared" si="102"/>
        <v/>
      </c>
      <c r="DE58" s="8" t="str">
        <f t="shared" si="103"/>
        <v/>
      </c>
      <c r="DF58" s="8" t="str">
        <f t="shared" si="46"/>
        <v/>
      </c>
      <c r="DG58" s="8" t="str">
        <f t="shared" si="47"/>
        <v/>
      </c>
      <c r="DH58" s="8" t="str">
        <f t="shared" si="48"/>
        <v/>
      </c>
      <c r="DI58" s="8" t="str">
        <f t="shared" si="49"/>
        <v/>
      </c>
      <c r="DJ58" s="8" t="str">
        <f t="shared" si="50"/>
        <v/>
      </c>
      <c r="DK58" s="8" t="str">
        <f t="shared" si="51"/>
        <v/>
      </c>
      <c r="DL58" s="8" t="str">
        <f t="shared" si="52"/>
        <v/>
      </c>
      <c r="DM58" s="8" t="str">
        <f t="shared" si="53"/>
        <v/>
      </c>
      <c r="DN58" s="8" t="str">
        <f t="shared" si="54"/>
        <v/>
      </c>
      <c r="DO58" s="8" t="str">
        <f t="shared" si="55"/>
        <v/>
      </c>
      <c r="DP58" s="8" t="str">
        <f t="shared" si="56"/>
        <v/>
      </c>
      <c r="DQ58" s="8" t="str">
        <f t="shared" si="57"/>
        <v/>
      </c>
    </row>
    <row r="59" spans="1:121" x14ac:dyDescent="0.3">
      <c r="A59" s="5"/>
      <c r="BL59" s="10" t="str">
        <f t="shared" si="58"/>
        <v/>
      </c>
      <c r="BM59" s="8" t="str">
        <f t="shared" si="59"/>
        <v/>
      </c>
      <c r="BN59" s="8" t="str">
        <f t="shared" si="60"/>
        <v/>
      </c>
      <c r="BO59" s="8" t="str">
        <f t="shared" si="61"/>
        <v/>
      </c>
      <c r="BP59" s="8" t="str">
        <f t="shared" si="62"/>
        <v/>
      </c>
      <c r="BQ59" s="8" t="str">
        <f t="shared" si="63"/>
        <v/>
      </c>
      <c r="BR59" s="8" t="str">
        <f t="shared" si="64"/>
        <v/>
      </c>
      <c r="BS59" s="8" t="str">
        <f t="shared" si="65"/>
        <v/>
      </c>
      <c r="BT59" s="8" t="str">
        <f t="shared" si="66"/>
        <v/>
      </c>
      <c r="BU59" s="8" t="str">
        <f t="shared" si="67"/>
        <v/>
      </c>
      <c r="BV59" s="8" t="str">
        <f t="shared" si="68"/>
        <v/>
      </c>
      <c r="BW59" s="8" t="str">
        <f t="shared" si="69"/>
        <v/>
      </c>
      <c r="BX59" s="8" t="str">
        <f t="shared" si="70"/>
        <v/>
      </c>
      <c r="BY59" s="8" t="str">
        <f t="shared" si="71"/>
        <v/>
      </c>
      <c r="BZ59" s="8" t="str">
        <f t="shared" si="72"/>
        <v/>
      </c>
      <c r="CA59" s="8" t="str">
        <f t="shared" si="73"/>
        <v/>
      </c>
      <c r="CB59" s="8" t="str">
        <f t="shared" si="74"/>
        <v/>
      </c>
      <c r="CC59" s="8" t="str">
        <f t="shared" si="75"/>
        <v/>
      </c>
      <c r="CD59" s="8" t="str">
        <f t="shared" si="76"/>
        <v/>
      </c>
      <c r="CE59" s="8" t="str">
        <f t="shared" si="77"/>
        <v/>
      </c>
      <c r="CF59" s="8" t="str">
        <f t="shared" si="78"/>
        <v/>
      </c>
      <c r="CG59" s="8" t="str">
        <f t="shared" si="79"/>
        <v/>
      </c>
      <c r="CH59" s="8" t="str">
        <f t="shared" si="80"/>
        <v/>
      </c>
      <c r="CI59" s="8" t="str">
        <f t="shared" si="81"/>
        <v/>
      </c>
      <c r="CJ59" s="8" t="str">
        <f t="shared" si="82"/>
        <v/>
      </c>
      <c r="CK59" s="8" t="str">
        <f t="shared" si="83"/>
        <v/>
      </c>
      <c r="CL59" s="8" t="str">
        <f t="shared" si="84"/>
        <v/>
      </c>
      <c r="CM59" s="8" t="str">
        <f t="shared" si="85"/>
        <v/>
      </c>
      <c r="CN59" s="8" t="str">
        <f t="shared" si="86"/>
        <v/>
      </c>
      <c r="CO59" s="8" t="str">
        <f t="shared" si="87"/>
        <v/>
      </c>
      <c r="CP59" s="8" t="str">
        <f t="shared" si="88"/>
        <v/>
      </c>
      <c r="CQ59" s="8" t="str">
        <f t="shared" si="89"/>
        <v/>
      </c>
      <c r="CR59" s="8" t="str">
        <f t="shared" si="90"/>
        <v/>
      </c>
      <c r="CS59" s="8" t="str">
        <f t="shared" si="91"/>
        <v/>
      </c>
      <c r="CT59" s="8" t="str">
        <f t="shared" si="92"/>
        <v/>
      </c>
      <c r="CU59" s="8" t="str">
        <f t="shared" si="93"/>
        <v/>
      </c>
      <c r="CV59" s="8" t="str">
        <f t="shared" si="94"/>
        <v/>
      </c>
      <c r="CW59" s="8" t="str">
        <f t="shared" si="95"/>
        <v/>
      </c>
      <c r="CX59" s="8" t="str">
        <f t="shared" si="96"/>
        <v/>
      </c>
      <c r="CY59" s="8" t="str">
        <f t="shared" si="97"/>
        <v/>
      </c>
      <c r="CZ59" s="8" t="str">
        <f t="shared" si="98"/>
        <v/>
      </c>
      <c r="DA59" s="8" t="str">
        <f t="shared" si="99"/>
        <v/>
      </c>
      <c r="DB59" s="8" t="str">
        <f t="shared" si="100"/>
        <v/>
      </c>
      <c r="DC59" s="8" t="str">
        <f t="shared" si="101"/>
        <v/>
      </c>
      <c r="DD59" s="8" t="str">
        <f t="shared" si="102"/>
        <v/>
      </c>
      <c r="DE59" s="8" t="str">
        <f t="shared" si="103"/>
        <v/>
      </c>
      <c r="DF59" s="8" t="str">
        <f t="shared" si="46"/>
        <v/>
      </c>
      <c r="DG59" s="8" t="str">
        <f t="shared" si="47"/>
        <v/>
      </c>
      <c r="DH59" s="8" t="str">
        <f t="shared" si="48"/>
        <v/>
      </c>
      <c r="DI59" s="8" t="str">
        <f t="shared" si="49"/>
        <v/>
      </c>
      <c r="DJ59" s="8" t="str">
        <f t="shared" si="50"/>
        <v/>
      </c>
      <c r="DK59" s="8" t="str">
        <f t="shared" si="51"/>
        <v/>
      </c>
      <c r="DL59" s="8" t="str">
        <f t="shared" si="52"/>
        <v/>
      </c>
      <c r="DM59" s="8" t="str">
        <f t="shared" si="53"/>
        <v/>
      </c>
      <c r="DN59" s="8" t="str">
        <f t="shared" si="54"/>
        <v/>
      </c>
      <c r="DO59" s="8" t="str">
        <f t="shared" si="55"/>
        <v/>
      </c>
      <c r="DP59" s="8" t="str">
        <f t="shared" si="56"/>
        <v/>
      </c>
      <c r="DQ59" s="8" t="str">
        <f t="shared" si="57"/>
        <v/>
      </c>
    </row>
    <row r="60" spans="1:121" x14ac:dyDescent="0.3">
      <c r="A60" s="5"/>
      <c r="BL60" s="10" t="str">
        <f t="shared" si="58"/>
        <v/>
      </c>
      <c r="BM60" s="8" t="str">
        <f t="shared" si="59"/>
        <v/>
      </c>
      <c r="BN60" s="8" t="str">
        <f t="shared" si="60"/>
        <v/>
      </c>
      <c r="BO60" s="8" t="str">
        <f t="shared" si="61"/>
        <v/>
      </c>
      <c r="BP60" s="8" t="str">
        <f t="shared" si="62"/>
        <v/>
      </c>
      <c r="BQ60" s="8" t="str">
        <f t="shared" si="63"/>
        <v/>
      </c>
      <c r="BR60" s="8" t="str">
        <f t="shared" si="64"/>
        <v/>
      </c>
      <c r="BS60" s="8" t="str">
        <f t="shared" si="65"/>
        <v/>
      </c>
      <c r="BT60" s="8" t="str">
        <f t="shared" si="66"/>
        <v/>
      </c>
      <c r="BU60" s="8" t="str">
        <f t="shared" si="67"/>
        <v/>
      </c>
      <c r="BV60" s="8" t="str">
        <f t="shared" si="68"/>
        <v/>
      </c>
      <c r="BW60" s="8" t="str">
        <f t="shared" si="69"/>
        <v/>
      </c>
      <c r="BX60" s="8" t="str">
        <f t="shared" si="70"/>
        <v/>
      </c>
      <c r="BY60" s="8" t="str">
        <f t="shared" si="71"/>
        <v/>
      </c>
      <c r="BZ60" s="8" t="str">
        <f t="shared" si="72"/>
        <v/>
      </c>
      <c r="CA60" s="8" t="str">
        <f t="shared" si="73"/>
        <v/>
      </c>
      <c r="CB60" s="8" t="str">
        <f t="shared" si="74"/>
        <v/>
      </c>
      <c r="CC60" s="8" t="str">
        <f t="shared" si="75"/>
        <v/>
      </c>
      <c r="CD60" s="8" t="str">
        <f t="shared" si="76"/>
        <v/>
      </c>
      <c r="CE60" s="8" t="str">
        <f t="shared" si="77"/>
        <v/>
      </c>
      <c r="CF60" s="8" t="str">
        <f t="shared" si="78"/>
        <v/>
      </c>
      <c r="CG60" s="8" t="str">
        <f t="shared" si="79"/>
        <v/>
      </c>
      <c r="CH60" s="8" t="str">
        <f t="shared" si="80"/>
        <v/>
      </c>
      <c r="CI60" s="8" t="str">
        <f t="shared" si="81"/>
        <v/>
      </c>
      <c r="CJ60" s="8" t="str">
        <f t="shared" si="82"/>
        <v/>
      </c>
      <c r="CK60" s="8" t="str">
        <f t="shared" si="83"/>
        <v/>
      </c>
      <c r="CL60" s="8" t="str">
        <f t="shared" si="84"/>
        <v/>
      </c>
      <c r="CM60" s="8" t="str">
        <f t="shared" si="85"/>
        <v/>
      </c>
      <c r="CN60" s="8" t="str">
        <f t="shared" si="86"/>
        <v/>
      </c>
      <c r="CO60" s="8" t="str">
        <f t="shared" si="87"/>
        <v/>
      </c>
      <c r="CP60" s="8" t="str">
        <f t="shared" si="88"/>
        <v/>
      </c>
      <c r="CQ60" s="8" t="str">
        <f t="shared" si="89"/>
        <v/>
      </c>
      <c r="CR60" s="8" t="str">
        <f t="shared" si="90"/>
        <v/>
      </c>
      <c r="CS60" s="8" t="str">
        <f t="shared" si="91"/>
        <v/>
      </c>
      <c r="CT60" s="8" t="str">
        <f t="shared" si="92"/>
        <v/>
      </c>
      <c r="CU60" s="8" t="str">
        <f t="shared" si="93"/>
        <v/>
      </c>
      <c r="CV60" s="8" t="str">
        <f t="shared" si="94"/>
        <v/>
      </c>
      <c r="CW60" s="8" t="str">
        <f t="shared" si="95"/>
        <v/>
      </c>
      <c r="CX60" s="8" t="str">
        <f t="shared" si="96"/>
        <v/>
      </c>
      <c r="CY60" s="8" t="str">
        <f t="shared" si="97"/>
        <v/>
      </c>
      <c r="CZ60" s="8" t="str">
        <f t="shared" si="98"/>
        <v/>
      </c>
      <c r="DA60" s="8" t="str">
        <f t="shared" si="99"/>
        <v/>
      </c>
      <c r="DB60" s="8" t="str">
        <f t="shared" si="100"/>
        <v/>
      </c>
      <c r="DC60" s="8" t="str">
        <f t="shared" si="101"/>
        <v/>
      </c>
      <c r="DD60" s="8" t="str">
        <f t="shared" si="102"/>
        <v/>
      </c>
      <c r="DE60" s="8" t="str">
        <f t="shared" si="103"/>
        <v/>
      </c>
      <c r="DF60" s="8" t="str">
        <f t="shared" si="46"/>
        <v/>
      </c>
      <c r="DG60" s="8" t="str">
        <f t="shared" si="47"/>
        <v/>
      </c>
      <c r="DH60" s="8" t="str">
        <f t="shared" si="48"/>
        <v/>
      </c>
      <c r="DI60" s="8" t="str">
        <f t="shared" si="49"/>
        <v/>
      </c>
      <c r="DJ60" s="8" t="str">
        <f t="shared" si="50"/>
        <v/>
      </c>
      <c r="DK60" s="8" t="str">
        <f t="shared" si="51"/>
        <v/>
      </c>
      <c r="DL60" s="8" t="str">
        <f t="shared" si="52"/>
        <v/>
      </c>
      <c r="DM60" s="8" t="str">
        <f t="shared" si="53"/>
        <v/>
      </c>
      <c r="DN60" s="8" t="str">
        <f t="shared" si="54"/>
        <v/>
      </c>
      <c r="DO60" s="8" t="str">
        <f t="shared" si="55"/>
        <v/>
      </c>
      <c r="DP60" s="8" t="str">
        <f t="shared" si="56"/>
        <v/>
      </c>
      <c r="DQ60" s="8" t="str">
        <f t="shared" si="57"/>
        <v/>
      </c>
    </row>
    <row r="61" spans="1:121" x14ac:dyDescent="0.3">
      <c r="A61" s="5"/>
      <c r="BL61" s="10" t="str">
        <f t="shared" si="58"/>
        <v/>
      </c>
      <c r="BM61" s="8" t="str">
        <f t="shared" si="59"/>
        <v/>
      </c>
      <c r="BN61" s="8" t="str">
        <f t="shared" si="60"/>
        <v/>
      </c>
      <c r="BO61" s="8" t="str">
        <f t="shared" si="61"/>
        <v/>
      </c>
      <c r="BP61" s="8" t="str">
        <f t="shared" si="62"/>
        <v/>
      </c>
      <c r="BQ61" s="8" t="str">
        <f t="shared" si="63"/>
        <v/>
      </c>
      <c r="BR61" s="8" t="str">
        <f t="shared" si="64"/>
        <v/>
      </c>
      <c r="BS61" s="8" t="str">
        <f t="shared" si="65"/>
        <v/>
      </c>
      <c r="BT61" s="8" t="str">
        <f t="shared" si="66"/>
        <v/>
      </c>
      <c r="BU61" s="8" t="str">
        <f t="shared" si="67"/>
        <v/>
      </c>
      <c r="BV61" s="8" t="str">
        <f t="shared" si="68"/>
        <v/>
      </c>
      <c r="BW61" s="8" t="str">
        <f t="shared" si="69"/>
        <v/>
      </c>
      <c r="BX61" s="8" t="str">
        <f t="shared" si="70"/>
        <v/>
      </c>
      <c r="BY61" s="8" t="str">
        <f t="shared" si="71"/>
        <v/>
      </c>
      <c r="BZ61" s="8" t="str">
        <f t="shared" si="72"/>
        <v/>
      </c>
      <c r="CA61" s="8" t="str">
        <f t="shared" si="73"/>
        <v/>
      </c>
      <c r="CB61" s="8" t="str">
        <f t="shared" si="74"/>
        <v/>
      </c>
      <c r="CC61" s="8" t="str">
        <f t="shared" si="75"/>
        <v/>
      </c>
      <c r="CD61" s="8" t="str">
        <f t="shared" si="76"/>
        <v/>
      </c>
      <c r="CE61" s="8" t="str">
        <f t="shared" si="77"/>
        <v/>
      </c>
      <c r="CF61" s="8" t="str">
        <f t="shared" si="78"/>
        <v/>
      </c>
      <c r="CG61" s="8" t="str">
        <f t="shared" si="79"/>
        <v/>
      </c>
      <c r="CH61" s="8" t="str">
        <f t="shared" si="80"/>
        <v/>
      </c>
      <c r="CI61" s="8" t="str">
        <f t="shared" si="81"/>
        <v/>
      </c>
      <c r="CJ61" s="8" t="str">
        <f t="shared" si="82"/>
        <v/>
      </c>
      <c r="CK61" s="8" t="str">
        <f t="shared" si="83"/>
        <v/>
      </c>
      <c r="CL61" s="8" t="str">
        <f t="shared" si="84"/>
        <v/>
      </c>
      <c r="CM61" s="8" t="str">
        <f t="shared" si="85"/>
        <v/>
      </c>
      <c r="CN61" s="8" t="str">
        <f t="shared" si="86"/>
        <v/>
      </c>
      <c r="CO61" s="8" t="str">
        <f t="shared" si="87"/>
        <v/>
      </c>
      <c r="CP61" s="8" t="str">
        <f t="shared" si="88"/>
        <v/>
      </c>
      <c r="CQ61" s="8" t="str">
        <f t="shared" si="89"/>
        <v/>
      </c>
      <c r="CR61" s="8" t="str">
        <f t="shared" si="90"/>
        <v/>
      </c>
      <c r="CS61" s="8" t="str">
        <f t="shared" si="91"/>
        <v/>
      </c>
      <c r="CT61" s="8" t="str">
        <f t="shared" si="92"/>
        <v/>
      </c>
      <c r="CU61" s="8" t="str">
        <f t="shared" si="93"/>
        <v/>
      </c>
      <c r="CV61" s="8" t="str">
        <f t="shared" si="94"/>
        <v/>
      </c>
      <c r="CW61" s="8" t="str">
        <f t="shared" si="95"/>
        <v/>
      </c>
      <c r="CX61" s="8" t="str">
        <f t="shared" si="96"/>
        <v/>
      </c>
      <c r="CY61" s="8" t="str">
        <f t="shared" si="97"/>
        <v/>
      </c>
      <c r="CZ61" s="8" t="str">
        <f t="shared" si="98"/>
        <v/>
      </c>
      <c r="DA61" s="8" t="str">
        <f t="shared" si="99"/>
        <v/>
      </c>
      <c r="DB61" s="8" t="str">
        <f t="shared" si="100"/>
        <v/>
      </c>
      <c r="DC61" s="8" t="str">
        <f t="shared" si="101"/>
        <v/>
      </c>
      <c r="DD61" s="8" t="str">
        <f t="shared" si="102"/>
        <v/>
      </c>
      <c r="DE61" s="8" t="str">
        <f t="shared" si="103"/>
        <v/>
      </c>
      <c r="DF61" s="8" t="str">
        <f t="shared" si="46"/>
        <v/>
      </c>
      <c r="DG61" s="8" t="str">
        <f t="shared" si="47"/>
        <v/>
      </c>
      <c r="DH61" s="8" t="str">
        <f t="shared" si="48"/>
        <v/>
      </c>
      <c r="DI61" s="8" t="str">
        <f t="shared" si="49"/>
        <v/>
      </c>
      <c r="DJ61" s="8" t="str">
        <f t="shared" si="50"/>
        <v/>
      </c>
      <c r="DK61" s="8" t="str">
        <f t="shared" si="51"/>
        <v/>
      </c>
      <c r="DL61" s="8" t="str">
        <f t="shared" si="52"/>
        <v/>
      </c>
      <c r="DM61" s="8" t="str">
        <f t="shared" si="53"/>
        <v/>
      </c>
      <c r="DN61" s="8" t="str">
        <f t="shared" si="54"/>
        <v/>
      </c>
      <c r="DO61" s="8" t="str">
        <f t="shared" si="55"/>
        <v/>
      </c>
      <c r="DP61" s="8" t="str">
        <f t="shared" si="56"/>
        <v/>
      </c>
      <c r="DQ61" s="8" t="str">
        <f t="shared" si="57"/>
        <v/>
      </c>
    </row>
    <row r="62" spans="1:121" x14ac:dyDescent="0.3">
      <c r="A62" s="5"/>
      <c r="BL62" s="10" t="str">
        <f t="shared" si="58"/>
        <v/>
      </c>
      <c r="BM62" s="8" t="str">
        <f t="shared" si="59"/>
        <v/>
      </c>
      <c r="BN62" s="8" t="str">
        <f t="shared" si="60"/>
        <v/>
      </c>
      <c r="BO62" s="8" t="str">
        <f t="shared" si="61"/>
        <v/>
      </c>
      <c r="BP62" s="8" t="str">
        <f t="shared" si="62"/>
        <v/>
      </c>
      <c r="BQ62" s="8" t="str">
        <f t="shared" si="63"/>
        <v/>
      </c>
      <c r="BR62" s="8" t="str">
        <f t="shared" si="64"/>
        <v/>
      </c>
      <c r="BS62" s="8" t="str">
        <f t="shared" si="65"/>
        <v/>
      </c>
      <c r="BT62" s="8" t="str">
        <f t="shared" si="66"/>
        <v/>
      </c>
      <c r="BU62" s="8" t="str">
        <f t="shared" si="67"/>
        <v/>
      </c>
      <c r="BV62" s="8" t="str">
        <f t="shared" si="68"/>
        <v/>
      </c>
      <c r="BW62" s="8" t="str">
        <f t="shared" si="69"/>
        <v/>
      </c>
      <c r="BX62" s="8" t="str">
        <f t="shared" si="70"/>
        <v/>
      </c>
      <c r="BY62" s="8" t="str">
        <f t="shared" si="71"/>
        <v/>
      </c>
      <c r="BZ62" s="8" t="str">
        <f t="shared" si="72"/>
        <v/>
      </c>
      <c r="CA62" s="8" t="str">
        <f t="shared" si="73"/>
        <v/>
      </c>
      <c r="CB62" s="8" t="str">
        <f t="shared" si="74"/>
        <v/>
      </c>
      <c r="CC62" s="8" t="str">
        <f t="shared" si="75"/>
        <v/>
      </c>
      <c r="CD62" s="8" t="str">
        <f t="shared" si="76"/>
        <v/>
      </c>
      <c r="CE62" s="8" t="str">
        <f t="shared" si="77"/>
        <v/>
      </c>
      <c r="CF62" s="8" t="str">
        <f t="shared" si="78"/>
        <v/>
      </c>
      <c r="CG62" s="8" t="str">
        <f t="shared" si="79"/>
        <v/>
      </c>
      <c r="CH62" s="8" t="str">
        <f t="shared" si="80"/>
        <v/>
      </c>
      <c r="CI62" s="8" t="str">
        <f t="shared" si="81"/>
        <v/>
      </c>
      <c r="CJ62" s="8" t="str">
        <f t="shared" si="82"/>
        <v/>
      </c>
      <c r="CK62" s="8" t="str">
        <f t="shared" si="83"/>
        <v/>
      </c>
      <c r="CL62" s="8" t="str">
        <f t="shared" si="84"/>
        <v/>
      </c>
      <c r="CM62" s="8" t="str">
        <f t="shared" si="85"/>
        <v/>
      </c>
      <c r="CN62" s="8" t="str">
        <f t="shared" si="86"/>
        <v/>
      </c>
      <c r="CO62" s="8" t="str">
        <f t="shared" si="87"/>
        <v/>
      </c>
      <c r="CP62" s="8" t="str">
        <f t="shared" si="88"/>
        <v/>
      </c>
      <c r="CQ62" s="8" t="str">
        <f t="shared" si="89"/>
        <v/>
      </c>
      <c r="CR62" s="8" t="str">
        <f t="shared" si="90"/>
        <v/>
      </c>
      <c r="CS62" s="8" t="str">
        <f t="shared" si="91"/>
        <v/>
      </c>
      <c r="CT62" s="8" t="str">
        <f t="shared" si="92"/>
        <v/>
      </c>
      <c r="CU62" s="8" t="str">
        <f t="shared" si="93"/>
        <v/>
      </c>
      <c r="CV62" s="8" t="str">
        <f t="shared" si="94"/>
        <v/>
      </c>
      <c r="CW62" s="8" t="str">
        <f t="shared" si="95"/>
        <v/>
      </c>
      <c r="CX62" s="8" t="str">
        <f t="shared" si="96"/>
        <v/>
      </c>
      <c r="CY62" s="8" t="str">
        <f t="shared" si="97"/>
        <v/>
      </c>
      <c r="CZ62" s="8" t="str">
        <f t="shared" si="98"/>
        <v/>
      </c>
      <c r="DA62" s="8" t="str">
        <f t="shared" si="99"/>
        <v/>
      </c>
      <c r="DB62" s="8" t="str">
        <f t="shared" si="100"/>
        <v/>
      </c>
      <c r="DC62" s="8" t="str">
        <f t="shared" si="101"/>
        <v/>
      </c>
      <c r="DD62" s="8" t="str">
        <f t="shared" si="102"/>
        <v/>
      </c>
      <c r="DE62" s="8" t="str">
        <f t="shared" si="103"/>
        <v/>
      </c>
      <c r="DF62" s="8" t="str">
        <f t="shared" si="46"/>
        <v/>
      </c>
      <c r="DG62" s="8" t="str">
        <f t="shared" si="47"/>
        <v/>
      </c>
      <c r="DH62" s="8" t="str">
        <f t="shared" si="48"/>
        <v/>
      </c>
      <c r="DI62" s="8" t="str">
        <f t="shared" si="49"/>
        <v/>
      </c>
      <c r="DJ62" s="8" t="str">
        <f t="shared" si="50"/>
        <v/>
      </c>
      <c r="DK62" s="8" t="str">
        <f t="shared" si="51"/>
        <v/>
      </c>
      <c r="DL62" s="8" t="str">
        <f t="shared" si="52"/>
        <v/>
      </c>
      <c r="DM62" s="8" t="str">
        <f t="shared" si="53"/>
        <v/>
      </c>
      <c r="DN62" s="8" t="str">
        <f t="shared" si="54"/>
        <v/>
      </c>
      <c r="DO62" s="8" t="str">
        <f t="shared" si="55"/>
        <v/>
      </c>
      <c r="DP62" s="8" t="str">
        <f t="shared" si="56"/>
        <v/>
      </c>
      <c r="DQ62" s="8" t="str">
        <f t="shared" si="57"/>
        <v/>
      </c>
    </row>
    <row r="63" spans="1:121" x14ac:dyDescent="0.3">
      <c r="A63" s="5"/>
      <c r="BL63" s="10" t="str">
        <f t="shared" si="58"/>
        <v/>
      </c>
      <c r="BM63" s="8" t="str">
        <f t="shared" si="59"/>
        <v/>
      </c>
      <c r="BN63" s="8" t="str">
        <f t="shared" si="60"/>
        <v/>
      </c>
      <c r="BO63" s="8" t="str">
        <f t="shared" si="61"/>
        <v/>
      </c>
      <c r="BP63" s="8" t="str">
        <f t="shared" si="62"/>
        <v/>
      </c>
      <c r="BQ63" s="8" t="str">
        <f t="shared" si="63"/>
        <v/>
      </c>
      <c r="BR63" s="8" t="str">
        <f t="shared" si="64"/>
        <v/>
      </c>
      <c r="BS63" s="8" t="str">
        <f t="shared" si="65"/>
        <v/>
      </c>
      <c r="BT63" s="8" t="str">
        <f t="shared" si="66"/>
        <v/>
      </c>
      <c r="BU63" s="8" t="str">
        <f t="shared" si="67"/>
        <v/>
      </c>
      <c r="BV63" s="8" t="str">
        <f t="shared" si="68"/>
        <v/>
      </c>
      <c r="BW63" s="8" t="str">
        <f t="shared" si="69"/>
        <v/>
      </c>
      <c r="BX63" s="8" t="str">
        <f t="shared" si="70"/>
        <v/>
      </c>
      <c r="BY63" s="8" t="str">
        <f t="shared" si="71"/>
        <v/>
      </c>
      <c r="BZ63" s="8" t="str">
        <f t="shared" si="72"/>
        <v/>
      </c>
      <c r="CA63" s="8" t="str">
        <f t="shared" si="73"/>
        <v/>
      </c>
      <c r="CB63" s="8" t="str">
        <f t="shared" si="74"/>
        <v/>
      </c>
      <c r="CC63" s="8" t="str">
        <f t="shared" si="75"/>
        <v/>
      </c>
      <c r="CD63" s="8" t="str">
        <f t="shared" si="76"/>
        <v/>
      </c>
      <c r="CE63" s="8" t="str">
        <f t="shared" si="77"/>
        <v/>
      </c>
      <c r="CF63" s="8" t="str">
        <f t="shared" si="78"/>
        <v/>
      </c>
      <c r="CG63" s="8" t="str">
        <f t="shared" si="79"/>
        <v/>
      </c>
      <c r="CH63" s="8" t="str">
        <f t="shared" si="80"/>
        <v/>
      </c>
      <c r="CI63" s="8" t="str">
        <f t="shared" si="81"/>
        <v/>
      </c>
      <c r="CJ63" s="8" t="str">
        <f t="shared" si="82"/>
        <v/>
      </c>
      <c r="CK63" s="8" t="str">
        <f t="shared" si="83"/>
        <v/>
      </c>
      <c r="CL63" s="8" t="str">
        <f t="shared" si="84"/>
        <v/>
      </c>
      <c r="CM63" s="8" t="str">
        <f t="shared" si="85"/>
        <v/>
      </c>
      <c r="CN63" s="8" t="str">
        <f t="shared" si="86"/>
        <v/>
      </c>
      <c r="CO63" s="8" t="str">
        <f t="shared" si="87"/>
        <v/>
      </c>
      <c r="CP63" s="8" t="str">
        <f t="shared" si="88"/>
        <v/>
      </c>
      <c r="CQ63" s="8" t="str">
        <f t="shared" si="89"/>
        <v/>
      </c>
      <c r="CR63" s="8" t="str">
        <f t="shared" si="90"/>
        <v/>
      </c>
      <c r="CS63" s="8" t="str">
        <f t="shared" si="91"/>
        <v/>
      </c>
      <c r="CT63" s="8" t="str">
        <f t="shared" si="92"/>
        <v/>
      </c>
      <c r="CU63" s="8" t="str">
        <f t="shared" si="93"/>
        <v/>
      </c>
      <c r="CV63" s="8" t="str">
        <f t="shared" si="94"/>
        <v/>
      </c>
      <c r="CW63" s="8" t="str">
        <f t="shared" si="95"/>
        <v/>
      </c>
      <c r="CX63" s="8" t="str">
        <f t="shared" si="96"/>
        <v/>
      </c>
      <c r="CY63" s="8" t="str">
        <f t="shared" si="97"/>
        <v/>
      </c>
      <c r="CZ63" s="8" t="str">
        <f t="shared" si="98"/>
        <v/>
      </c>
      <c r="DA63" s="8" t="str">
        <f t="shared" si="99"/>
        <v/>
      </c>
      <c r="DB63" s="8" t="str">
        <f t="shared" si="100"/>
        <v/>
      </c>
      <c r="DC63" s="8" t="str">
        <f t="shared" si="101"/>
        <v/>
      </c>
      <c r="DD63" s="8" t="str">
        <f t="shared" si="102"/>
        <v/>
      </c>
      <c r="DE63" s="8" t="str">
        <f t="shared" si="103"/>
        <v/>
      </c>
      <c r="DF63" s="8" t="str">
        <f t="shared" si="46"/>
        <v/>
      </c>
      <c r="DG63" s="8" t="str">
        <f t="shared" si="47"/>
        <v/>
      </c>
      <c r="DH63" s="8" t="str">
        <f t="shared" si="48"/>
        <v/>
      </c>
      <c r="DI63" s="8" t="str">
        <f t="shared" si="49"/>
        <v/>
      </c>
      <c r="DJ63" s="8" t="str">
        <f t="shared" si="50"/>
        <v/>
      </c>
      <c r="DK63" s="8" t="str">
        <f t="shared" si="51"/>
        <v/>
      </c>
      <c r="DL63" s="8" t="str">
        <f t="shared" si="52"/>
        <v/>
      </c>
      <c r="DM63" s="8" t="str">
        <f t="shared" si="53"/>
        <v/>
      </c>
      <c r="DN63" s="8" t="str">
        <f t="shared" si="54"/>
        <v/>
      </c>
      <c r="DO63" s="8" t="str">
        <f t="shared" si="55"/>
        <v/>
      </c>
      <c r="DP63" s="8" t="str">
        <f t="shared" si="56"/>
        <v/>
      </c>
      <c r="DQ63" s="8" t="str">
        <f t="shared" si="57"/>
        <v/>
      </c>
    </row>
    <row r="64" spans="1:121" x14ac:dyDescent="0.3">
      <c r="A64" s="5"/>
      <c r="BL64" s="10" t="str">
        <f t="shared" si="58"/>
        <v/>
      </c>
      <c r="BM64" s="8" t="str">
        <f t="shared" si="59"/>
        <v/>
      </c>
      <c r="BN64" s="8" t="str">
        <f t="shared" si="60"/>
        <v/>
      </c>
      <c r="BO64" s="8" t="str">
        <f t="shared" si="61"/>
        <v/>
      </c>
      <c r="BP64" s="8" t="str">
        <f t="shared" si="62"/>
        <v/>
      </c>
      <c r="BQ64" s="8" t="str">
        <f t="shared" si="63"/>
        <v/>
      </c>
      <c r="BR64" s="8" t="str">
        <f t="shared" si="64"/>
        <v/>
      </c>
      <c r="BS64" s="8" t="str">
        <f t="shared" si="65"/>
        <v/>
      </c>
      <c r="BT64" s="8" t="str">
        <f t="shared" si="66"/>
        <v/>
      </c>
      <c r="BU64" s="8" t="str">
        <f t="shared" si="67"/>
        <v/>
      </c>
      <c r="BV64" s="8" t="str">
        <f t="shared" si="68"/>
        <v/>
      </c>
      <c r="BW64" s="8" t="str">
        <f t="shared" si="69"/>
        <v/>
      </c>
      <c r="BX64" s="8" t="str">
        <f t="shared" si="70"/>
        <v/>
      </c>
      <c r="BY64" s="8" t="str">
        <f t="shared" si="71"/>
        <v/>
      </c>
      <c r="BZ64" s="8" t="str">
        <f t="shared" si="72"/>
        <v/>
      </c>
      <c r="CA64" s="8" t="str">
        <f t="shared" si="73"/>
        <v/>
      </c>
      <c r="CB64" s="8" t="str">
        <f t="shared" si="74"/>
        <v/>
      </c>
      <c r="CC64" s="8" t="str">
        <f t="shared" si="75"/>
        <v/>
      </c>
      <c r="CD64" s="8" t="str">
        <f t="shared" si="76"/>
        <v/>
      </c>
      <c r="CE64" s="8" t="str">
        <f t="shared" si="77"/>
        <v/>
      </c>
      <c r="CF64" s="8" t="str">
        <f t="shared" si="78"/>
        <v/>
      </c>
      <c r="CG64" s="8" t="str">
        <f t="shared" si="79"/>
        <v/>
      </c>
      <c r="CH64" s="8" t="str">
        <f t="shared" si="80"/>
        <v/>
      </c>
      <c r="CI64" s="8" t="str">
        <f t="shared" si="81"/>
        <v/>
      </c>
      <c r="CJ64" s="8" t="str">
        <f t="shared" si="82"/>
        <v/>
      </c>
      <c r="CK64" s="8" t="str">
        <f t="shared" si="83"/>
        <v/>
      </c>
      <c r="CL64" s="8" t="str">
        <f t="shared" si="84"/>
        <v/>
      </c>
      <c r="CM64" s="8" t="str">
        <f t="shared" si="85"/>
        <v/>
      </c>
      <c r="CN64" s="8" t="str">
        <f t="shared" si="86"/>
        <v/>
      </c>
      <c r="CO64" s="8" t="str">
        <f t="shared" si="87"/>
        <v/>
      </c>
      <c r="CP64" s="8" t="str">
        <f t="shared" si="88"/>
        <v/>
      </c>
      <c r="CQ64" s="8" t="str">
        <f t="shared" si="89"/>
        <v/>
      </c>
      <c r="CR64" s="8" t="str">
        <f t="shared" si="90"/>
        <v/>
      </c>
      <c r="CS64" s="8" t="str">
        <f t="shared" si="91"/>
        <v/>
      </c>
      <c r="CT64" s="8" t="str">
        <f t="shared" si="92"/>
        <v/>
      </c>
      <c r="CU64" s="8" t="str">
        <f t="shared" si="93"/>
        <v/>
      </c>
      <c r="CV64" s="8" t="str">
        <f t="shared" si="94"/>
        <v/>
      </c>
      <c r="CW64" s="8" t="str">
        <f t="shared" si="95"/>
        <v/>
      </c>
      <c r="CX64" s="8" t="str">
        <f t="shared" si="96"/>
        <v/>
      </c>
      <c r="CY64" s="8" t="str">
        <f t="shared" si="97"/>
        <v/>
      </c>
      <c r="CZ64" s="8" t="str">
        <f t="shared" si="98"/>
        <v/>
      </c>
      <c r="DA64" s="8" t="str">
        <f t="shared" si="99"/>
        <v/>
      </c>
      <c r="DB64" s="8" t="str">
        <f t="shared" si="100"/>
        <v/>
      </c>
      <c r="DC64" s="8" t="str">
        <f t="shared" si="101"/>
        <v/>
      </c>
      <c r="DD64" s="8" t="str">
        <f t="shared" si="102"/>
        <v/>
      </c>
      <c r="DE64" s="8" t="str">
        <f t="shared" si="103"/>
        <v/>
      </c>
      <c r="DF64" s="8" t="str">
        <f t="shared" si="46"/>
        <v/>
      </c>
      <c r="DG64" s="8" t="str">
        <f t="shared" si="47"/>
        <v/>
      </c>
      <c r="DH64" s="8" t="str">
        <f t="shared" si="48"/>
        <v/>
      </c>
      <c r="DI64" s="8" t="str">
        <f t="shared" si="49"/>
        <v/>
      </c>
      <c r="DJ64" s="8" t="str">
        <f t="shared" si="50"/>
        <v/>
      </c>
      <c r="DK64" s="8" t="str">
        <f t="shared" si="51"/>
        <v/>
      </c>
      <c r="DL64" s="8" t="str">
        <f t="shared" si="52"/>
        <v/>
      </c>
      <c r="DM64" s="8" t="str">
        <f t="shared" si="53"/>
        <v/>
      </c>
      <c r="DN64" s="8" t="str">
        <f t="shared" si="54"/>
        <v/>
      </c>
      <c r="DO64" s="8" t="str">
        <f t="shared" si="55"/>
        <v/>
      </c>
      <c r="DP64" s="8" t="str">
        <f t="shared" si="56"/>
        <v/>
      </c>
      <c r="DQ64" s="8" t="str">
        <f t="shared" si="57"/>
        <v/>
      </c>
    </row>
    <row r="65" spans="1:121" x14ac:dyDescent="0.3">
      <c r="A65" s="5"/>
      <c r="BL65" s="10" t="str">
        <f t="shared" si="58"/>
        <v/>
      </c>
      <c r="BM65" s="8" t="str">
        <f t="shared" si="59"/>
        <v/>
      </c>
      <c r="BN65" s="8" t="str">
        <f t="shared" si="60"/>
        <v/>
      </c>
      <c r="BO65" s="8" t="str">
        <f t="shared" si="61"/>
        <v/>
      </c>
      <c r="BP65" s="8" t="str">
        <f t="shared" si="62"/>
        <v/>
      </c>
      <c r="BQ65" s="8" t="str">
        <f t="shared" si="63"/>
        <v/>
      </c>
      <c r="BR65" s="8" t="str">
        <f t="shared" si="64"/>
        <v/>
      </c>
      <c r="BS65" s="8" t="str">
        <f t="shared" si="65"/>
        <v/>
      </c>
      <c r="BT65" s="8" t="str">
        <f t="shared" si="66"/>
        <v/>
      </c>
      <c r="BU65" s="8" t="str">
        <f t="shared" si="67"/>
        <v/>
      </c>
      <c r="BV65" s="8" t="str">
        <f t="shared" si="68"/>
        <v/>
      </c>
      <c r="BW65" s="8" t="str">
        <f t="shared" si="69"/>
        <v/>
      </c>
      <c r="BX65" s="8" t="str">
        <f t="shared" si="70"/>
        <v/>
      </c>
      <c r="BY65" s="8" t="str">
        <f t="shared" si="71"/>
        <v/>
      </c>
      <c r="BZ65" s="8" t="str">
        <f t="shared" si="72"/>
        <v/>
      </c>
      <c r="CA65" s="8" t="str">
        <f t="shared" si="73"/>
        <v/>
      </c>
      <c r="CB65" s="8" t="str">
        <f t="shared" si="74"/>
        <v/>
      </c>
      <c r="CC65" s="8" t="str">
        <f t="shared" si="75"/>
        <v/>
      </c>
      <c r="CD65" s="8" t="str">
        <f t="shared" si="76"/>
        <v/>
      </c>
      <c r="CE65" s="8" t="str">
        <f t="shared" si="77"/>
        <v/>
      </c>
      <c r="CF65" s="8" t="str">
        <f t="shared" si="78"/>
        <v/>
      </c>
      <c r="CG65" s="8" t="str">
        <f t="shared" si="79"/>
        <v/>
      </c>
      <c r="CH65" s="8" t="str">
        <f t="shared" si="80"/>
        <v/>
      </c>
      <c r="CI65" s="8" t="str">
        <f t="shared" si="81"/>
        <v/>
      </c>
      <c r="CJ65" s="8" t="str">
        <f t="shared" si="82"/>
        <v/>
      </c>
      <c r="CK65" s="8" t="str">
        <f t="shared" si="83"/>
        <v/>
      </c>
      <c r="CL65" s="8" t="str">
        <f t="shared" si="84"/>
        <v/>
      </c>
      <c r="CM65" s="8" t="str">
        <f t="shared" si="85"/>
        <v/>
      </c>
      <c r="CN65" s="8" t="str">
        <f t="shared" si="86"/>
        <v/>
      </c>
      <c r="CO65" s="8" t="str">
        <f t="shared" si="87"/>
        <v/>
      </c>
      <c r="CP65" s="8" t="str">
        <f t="shared" si="88"/>
        <v/>
      </c>
      <c r="CQ65" s="8" t="str">
        <f t="shared" si="89"/>
        <v/>
      </c>
      <c r="CR65" s="8" t="str">
        <f t="shared" si="90"/>
        <v/>
      </c>
      <c r="CS65" s="8" t="str">
        <f t="shared" si="91"/>
        <v/>
      </c>
      <c r="CT65" s="8" t="str">
        <f t="shared" si="92"/>
        <v/>
      </c>
      <c r="CU65" s="8" t="str">
        <f t="shared" si="93"/>
        <v/>
      </c>
      <c r="CV65" s="8" t="str">
        <f t="shared" si="94"/>
        <v/>
      </c>
      <c r="CW65" s="8" t="str">
        <f t="shared" si="95"/>
        <v/>
      </c>
      <c r="CX65" s="8" t="str">
        <f t="shared" si="96"/>
        <v/>
      </c>
      <c r="CY65" s="8" t="str">
        <f t="shared" si="97"/>
        <v/>
      </c>
      <c r="CZ65" s="8" t="str">
        <f t="shared" si="98"/>
        <v/>
      </c>
      <c r="DA65" s="8" t="str">
        <f t="shared" si="99"/>
        <v/>
      </c>
      <c r="DB65" s="8" t="str">
        <f t="shared" si="100"/>
        <v/>
      </c>
      <c r="DC65" s="8" t="str">
        <f t="shared" si="101"/>
        <v/>
      </c>
      <c r="DD65" s="8" t="str">
        <f t="shared" si="102"/>
        <v/>
      </c>
      <c r="DE65" s="8" t="str">
        <f t="shared" si="103"/>
        <v/>
      </c>
      <c r="DF65" s="8" t="str">
        <f t="shared" si="46"/>
        <v/>
      </c>
      <c r="DG65" s="8" t="str">
        <f t="shared" si="47"/>
        <v/>
      </c>
      <c r="DH65" s="8" t="str">
        <f t="shared" si="48"/>
        <v/>
      </c>
      <c r="DI65" s="8" t="str">
        <f t="shared" si="49"/>
        <v/>
      </c>
      <c r="DJ65" s="8" t="str">
        <f t="shared" si="50"/>
        <v/>
      </c>
      <c r="DK65" s="8" t="str">
        <f t="shared" si="51"/>
        <v/>
      </c>
      <c r="DL65" s="8" t="str">
        <f t="shared" si="52"/>
        <v/>
      </c>
      <c r="DM65" s="8" t="str">
        <f t="shared" si="53"/>
        <v/>
      </c>
      <c r="DN65" s="8" t="str">
        <f t="shared" si="54"/>
        <v/>
      </c>
      <c r="DO65" s="8" t="str">
        <f t="shared" si="55"/>
        <v/>
      </c>
      <c r="DP65" s="8" t="str">
        <f t="shared" si="56"/>
        <v/>
      </c>
      <c r="DQ65" s="8" t="str">
        <f t="shared" si="57"/>
        <v/>
      </c>
    </row>
    <row r="66" spans="1:121" x14ac:dyDescent="0.3">
      <c r="A66" s="5"/>
      <c r="BL66" s="10" t="str">
        <f t="shared" si="58"/>
        <v/>
      </c>
      <c r="BM66" s="8" t="str">
        <f t="shared" si="59"/>
        <v/>
      </c>
      <c r="BN66" s="8" t="str">
        <f t="shared" si="60"/>
        <v/>
      </c>
      <c r="BO66" s="8" t="str">
        <f t="shared" si="61"/>
        <v/>
      </c>
      <c r="BP66" s="8" t="str">
        <f t="shared" si="62"/>
        <v/>
      </c>
      <c r="BQ66" s="8" t="str">
        <f t="shared" si="63"/>
        <v/>
      </c>
      <c r="BR66" s="8" t="str">
        <f t="shared" si="64"/>
        <v/>
      </c>
      <c r="BS66" s="8" t="str">
        <f t="shared" si="65"/>
        <v/>
      </c>
      <c r="BT66" s="8" t="str">
        <f t="shared" si="66"/>
        <v/>
      </c>
      <c r="BU66" s="8" t="str">
        <f t="shared" si="67"/>
        <v/>
      </c>
      <c r="BV66" s="8" t="str">
        <f t="shared" si="68"/>
        <v/>
      </c>
      <c r="BW66" s="8" t="str">
        <f t="shared" si="69"/>
        <v/>
      </c>
      <c r="BX66" s="8" t="str">
        <f t="shared" si="70"/>
        <v/>
      </c>
      <c r="BY66" s="8" t="str">
        <f t="shared" si="71"/>
        <v/>
      </c>
      <c r="BZ66" s="8" t="str">
        <f t="shared" si="72"/>
        <v/>
      </c>
      <c r="CA66" s="8" t="str">
        <f t="shared" si="73"/>
        <v/>
      </c>
      <c r="CB66" s="8" t="str">
        <f t="shared" si="74"/>
        <v/>
      </c>
      <c r="CC66" s="8" t="str">
        <f t="shared" si="75"/>
        <v/>
      </c>
      <c r="CD66" s="8" t="str">
        <f t="shared" si="76"/>
        <v/>
      </c>
      <c r="CE66" s="8" t="str">
        <f t="shared" si="77"/>
        <v/>
      </c>
      <c r="CF66" s="8" t="str">
        <f t="shared" si="78"/>
        <v/>
      </c>
      <c r="CG66" s="8" t="str">
        <f t="shared" si="79"/>
        <v/>
      </c>
      <c r="CH66" s="8" t="str">
        <f t="shared" si="80"/>
        <v/>
      </c>
      <c r="CI66" s="8" t="str">
        <f t="shared" si="81"/>
        <v/>
      </c>
      <c r="CJ66" s="8" t="str">
        <f t="shared" si="82"/>
        <v/>
      </c>
      <c r="CK66" s="8" t="str">
        <f t="shared" si="83"/>
        <v/>
      </c>
      <c r="CL66" s="8" t="str">
        <f t="shared" si="84"/>
        <v/>
      </c>
      <c r="CM66" s="8" t="str">
        <f t="shared" si="85"/>
        <v/>
      </c>
      <c r="CN66" s="8" t="str">
        <f t="shared" si="86"/>
        <v/>
      </c>
      <c r="CO66" s="8" t="str">
        <f t="shared" si="87"/>
        <v/>
      </c>
      <c r="CP66" s="8" t="str">
        <f t="shared" si="88"/>
        <v/>
      </c>
      <c r="CQ66" s="8" t="str">
        <f t="shared" si="89"/>
        <v/>
      </c>
      <c r="CR66" s="8" t="str">
        <f t="shared" si="90"/>
        <v/>
      </c>
      <c r="CS66" s="8" t="str">
        <f t="shared" si="91"/>
        <v/>
      </c>
      <c r="CT66" s="8" t="str">
        <f t="shared" si="92"/>
        <v/>
      </c>
      <c r="CU66" s="8" t="str">
        <f t="shared" si="93"/>
        <v/>
      </c>
      <c r="CV66" s="8" t="str">
        <f t="shared" si="94"/>
        <v/>
      </c>
      <c r="CW66" s="8" t="str">
        <f t="shared" si="95"/>
        <v/>
      </c>
      <c r="CX66" s="8" t="str">
        <f t="shared" si="96"/>
        <v/>
      </c>
      <c r="CY66" s="8" t="str">
        <f t="shared" si="97"/>
        <v/>
      </c>
      <c r="CZ66" s="8" t="str">
        <f t="shared" si="98"/>
        <v/>
      </c>
      <c r="DA66" s="8" t="str">
        <f t="shared" si="99"/>
        <v/>
      </c>
      <c r="DB66" s="8" t="str">
        <f t="shared" si="100"/>
        <v/>
      </c>
      <c r="DC66" s="8" t="str">
        <f t="shared" si="101"/>
        <v/>
      </c>
      <c r="DD66" s="8" t="str">
        <f t="shared" si="102"/>
        <v/>
      </c>
      <c r="DE66" s="8" t="str">
        <f t="shared" si="103"/>
        <v/>
      </c>
      <c r="DF66" s="8" t="str">
        <f t="shared" si="46"/>
        <v/>
      </c>
      <c r="DG66" s="8" t="str">
        <f t="shared" si="47"/>
        <v/>
      </c>
      <c r="DH66" s="8" t="str">
        <f t="shared" si="48"/>
        <v/>
      </c>
      <c r="DI66" s="8" t="str">
        <f t="shared" si="49"/>
        <v/>
      </c>
      <c r="DJ66" s="8" t="str">
        <f t="shared" si="50"/>
        <v/>
      </c>
      <c r="DK66" s="8" t="str">
        <f t="shared" si="51"/>
        <v/>
      </c>
      <c r="DL66" s="8" t="str">
        <f t="shared" si="52"/>
        <v/>
      </c>
      <c r="DM66" s="8" t="str">
        <f t="shared" si="53"/>
        <v/>
      </c>
      <c r="DN66" s="8" t="str">
        <f t="shared" si="54"/>
        <v/>
      </c>
      <c r="DO66" s="8" t="str">
        <f t="shared" si="55"/>
        <v/>
      </c>
      <c r="DP66" s="8" t="str">
        <f t="shared" si="56"/>
        <v/>
      </c>
      <c r="DQ66" s="8" t="str">
        <f t="shared" si="57"/>
        <v/>
      </c>
    </row>
    <row r="67" spans="1:121" x14ac:dyDescent="0.3">
      <c r="A67" s="5"/>
      <c r="BL67" s="10" t="str">
        <f t="shared" si="58"/>
        <v/>
      </c>
      <c r="BM67" s="8" t="str">
        <f t="shared" si="59"/>
        <v/>
      </c>
      <c r="BN67" s="8" t="str">
        <f t="shared" si="60"/>
        <v/>
      </c>
      <c r="BO67" s="8" t="str">
        <f t="shared" si="61"/>
        <v/>
      </c>
      <c r="BP67" s="8" t="str">
        <f t="shared" si="62"/>
        <v/>
      </c>
      <c r="BQ67" s="8" t="str">
        <f t="shared" si="63"/>
        <v/>
      </c>
      <c r="BR67" s="8" t="str">
        <f t="shared" si="64"/>
        <v/>
      </c>
      <c r="BS67" s="8" t="str">
        <f t="shared" si="65"/>
        <v/>
      </c>
      <c r="BT67" s="8" t="str">
        <f t="shared" si="66"/>
        <v/>
      </c>
      <c r="BU67" s="8" t="str">
        <f t="shared" si="67"/>
        <v/>
      </c>
      <c r="BV67" s="8" t="str">
        <f t="shared" si="68"/>
        <v/>
      </c>
      <c r="BW67" s="8" t="str">
        <f t="shared" si="69"/>
        <v/>
      </c>
      <c r="BX67" s="8" t="str">
        <f t="shared" si="70"/>
        <v/>
      </c>
      <c r="BY67" s="8" t="str">
        <f t="shared" si="71"/>
        <v/>
      </c>
      <c r="BZ67" s="8" t="str">
        <f t="shared" si="72"/>
        <v/>
      </c>
      <c r="CA67" s="8" t="str">
        <f t="shared" si="73"/>
        <v/>
      </c>
      <c r="CB67" s="8" t="str">
        <f t="shared" si="74"/>
        <v/>
      </c>
      <c r="CC67" s="8" t="str">
        <f t="shared" si="75"/>
        <v/>
      </c>
      <c r="CD67" s="8" t="str">
        <f t="shared" si="76"/>
        <v/>
      </c>
      <c r="CE67" s="8" t="str">
        <f t="shared" si="77"/>
        <v/>
      </c>
      <c r="CF67" s="8" t="str">
        <f t="shared" si="78"/>
        <v/>
      </c>
      <c r="CG67" s="8" t="str">
        <f t="shared" si="79"/>
        <v/>
      </c>
      <c r="CH67" s="8" t="str">
        <f t="shared" si="80"/>
        <v/>
      </c>
      <c r="CI67" s="8" t="str">
        <f t="shared" si="81"/>
        <v/>
      </c>
      <c r="CJ67" s="8" t="str">
        <f t="shared" si="82"/>
        <v/>
      </c>
      <c r="CK67" s="8" t="str">
        <f t="shared" si="83"/>
        <v/>
      </c>
      <c r="CL67" s="8" t="str">
        <f t="shared" si="84"/>
        <v/>
      </c>
      <c r="CM67" s="8" t="str">
        <f t="shared" si="85"/>
        <v/>
      </c>
      <c r="CN67" s="8" t="str">
        <f t="shared" si="86"/>
        <v/>
      </c>
      <c r="CO67" s="8" t="str">
        <f t="shared" si="87"/>
        <v/>
      </c>
      <c r="CP67" s="8" t="str">
        <f t="shared" si="88"/>
        <v/>
      </c>
      <c r="CQ67" s="8" t="str">
        <f t="shared" si="89"/>
        <v/>
      </c>
      <c r="CR67" s="8" t="str">
        <f t="shared" si="90"/>
        <v/>
      </c>
      <c r="CS67" s="8" t="str">
        <f t="shared" si="91"/>
        <v/>
      </c>
      <c r="CT67" s="8" t="str">
        <f t="shared" si="92"/>
        <v/>
      </c>
      <c r="CU67" s="8" t="str">
        <f t="shared" si="93"/>
        <v/>
      </c>
      <c r="CV67" s="8" t="str">
        <f t="shared" si="94"/>
        <v/>
      </c>
      <c r="CW67" s="8" t="str">
        <f t="shared" si="95"/>
        <v/>
      </c>
      <c r="CX67" s="8" t="str">
        <f t="shared" si="96"/>
        <v/>
      </c>
      <c r="CY67" s="8" t="str">
        <f t="shared" si="97"/>
        <v/>
      </c>
      <c r="CZ67" s="8" t="str">
        <f t="shared" si="98"/>
        <v/>
      </c>
      <c r="DA67" s="8" t="str">
        <f t="shared" si="99"/>
        <v/>
      </c>
      <c r="DB67" s="8" t="str">
        <f t="shared" si="100"/>
        <v/>
      </c>
      <c r="DC67" s="8" t="str">
        <f t="shared" si="101"/>
        <v/>
      </c>
      <c r="DD67" s="8" t="str">
        <f t="shared" si="102"/>
        <v/>
      </c>
      <c r="DE67" s="8" t="str">
        <f t="shared" si="103"/>
        <v/>
      </c>
      <c r="DF67" s="8" t="str">
        <f t="shared" si="46"/>
        <v/>
      </c>
      <c r="DG67" s="8" t="str">
        <f t="shared" si="47"/>
        <v/>
      </c>
      <c r="DH67" s="8" t="str">
        <f t="shared" si="48"/>
        <v/>
      </c>
      <c r="DI67" s="8" t="str">
        <f t="shared" si="49"/>
        <v/>
      </c>
      <c r="DJ67" s="8" t="str">
        <f t="shared" si="50"/>
        <v/>
      </c>
      <c r="DK67" s="8" t="str">
        <f t="shared" si="51"/>
        <v/>
      </c>
      <c r="DL67" s="8" t="str">
        <f t="shared" si="52"/>
        <v/>
      </c>
      <c r="DM67" s="8" t="str">
        <f t="shared" si="53"/>
        <v/>
      </c>
      <c r="DN67" s="8" t="str">
        <f t="shared" si="54"/>
        <v/>
      </c>
      <c r="DO67" s="8" t="str">
        <f t="shared" si="55"/>
        <v/>
      </c>
      <c r="DP67" s="8" t="str">
        <f t="shared" si="56"/>
        <v/>
      </c>
      <c r="DQ67" s="8" t="str">
        <f t="shared" si="57"/>
        <v/>
      </c>
    </row>
    <row r="68" spans="1:121" x14ac:dyDescent="0.3">
      <c r="A68" s="5"/>
      <c r="BL68" s="10" t="str">
        <f t="shared" si="58"/>
        <v/>
      </c>
      <c r="BM68" s="8" t="str">
        <f t="shared" si="59"/>
        <v/>
      </c>
      <c r="BN68" s="8" t="str">
        <f t="shared" si="60"/>
        <v/>
      </c>
      <c r="BO68" s="8" t="str">
        <f t="shared" si="61"/>
        <v/>
      </c>
      <c r="BP68" s="8" t="str">
        <f t="shared" si="62"/>
        <v/>
      </c>
      <c r="BQ68" s="8" t="str">
        <f t="shared" si="63"/>
        <v/>
      </c>
      <c r="BR68" s="8" t="str">
        <f t="shared" si="64"/>
        <v/>
      </c>
      <c r="BS68" s="8" t="str">
        <f t="shared" si="65"/>
        <v/>
      </c>
      <c r="BT68" s="8" t="str">
        <f t="shared" si="66"/>
        <v/>
      </c>
      <c r="BU68" s="8" t="str">
        <f t="shared" si="67"/>
        <v/>
      </c>
      <c r="BV68" s="8" t="str">
        <f t="shared" si="68"/>
        <v/>
      </c>
      <c r="BW68" s="8" t="str">
        <f t="shared" si="69"/>
        <v/>
      </c>
      <c r="BX68" s="8" t="str">
        <f t="shared" si="70"/>
        <v/>
      </c>
      <c r="BY68" s="8" t="str">
        <f t="shared" si="71"/>
        <v/>
      </c>
      <c r="BZ68" s="8" t="str">
        <f t="shared" si="72"/>
        <v/>
      </c>
      <c r="CA68" s="8" t="str">
        <f t="shared" si="73"/>
        <v/>
      </c>
      <c r="CB68" s="8" t="str">
        <f t="shared" si="74"/>
        <v/>
      </c>
      <c r="CC68" s="8" t="str">
        <f t="shared" si="75"/>
        <v/>
      </c>
      <c r="CD68" s="8" t="str">
        <f t="shared" si="76"/>
        <v/>
      </c>
      <c r="CE68" s="8" t="str">
        <f t="shared" si="77"/>
        <v/>
      </c>
      <c r="CF68" s="8" t="str">
        <f t="shared" si="78"/>
        <v/>
      </c>
      <c r="CG68" s="8" t="str">
        <f t="shared" si="79"/>
        <v/>
      </c>
      <c r="CH68" s="8" t="str">
        <f t="shared" si="80"/>
        <v/>
      </c>
      <c r="CI68" s="8" t="str">
        <f t="shared" si="81"/>
        <v/>
      </c>
      <c r="CJ68" s="8" t="str">
        <f t="shared" si="82"/>
        <v/>
      </c>
      <c r="CK68" s="8" t="str">
        <f t="shared" si="83"/>
        <v/>
      </c>
      <c r="CL68" s="8" t="str">
        <f t="shared" si="84"/>
        <v/>
      </c>
      <c r="CM68" s="8" t="str">
        <f t="shared" si="85"/>
        <v/>
      </c>
      <c r="CN68" s="8" t="str">
        <f t="shared" si="86"/>
        <v/>
      </c>
      <c r="CO68" s="8" t="str">
        <f t="shared" si="87"/>
        <v/>
      </c>
      <c r="CP68" s="8" t="str">
        <f t="shared" si="88"/>
        <v/>
      </c>
      <c r="CQ68" s="8" t="str">
        <f t="shared" si="89"/>
        <v/>
      </c>
      <c r="CR68" s="8" t="str">
        <f t="shared" si="90"/>
        <v/>
      </c>
      <c r="CS68" s="8" t="str">
        <f t="shared" si="91"/>
        <v/>
      </c>
      <c r="CT68" s="8" t="str">
        <f t="shared" si="92"/>
        <v/>
      </c>
      <c r="CU68" s="8" t="str">
        <f t="shared" si="93"/>
        <v/>
      </c>
      <c r="CV68" s="8" t="str">
        <f t="shared" si="94"/>
        <v/>
      </c>
      <c r="CW68" s="8" t="str">
        <f t="shared" si="95"/>
        <v/>
      </c>
      <c r="CX68" s="8" t="str">
        <f t="shared" si="96"/>
        <v/>
      </c>
      <c r="CY68" s="8" t="str">
        <f t="shared" si="97"/>
        <v/>
      </c>
      <c r="CZ68" s="8" t="str">
        <f t="shared" si="98"/>
        <v/>
      </c>
      <c r="DA68" s="8" t="str">
        <f t="shared" si="99"/>
        <v/>
      </c>
      <c r="DB68" s="8" t="str">
        <f t="shared" si="100"/>
        <v/>
      </c>
      <c r="DC68" s="8" t="str">
        <f t="shared" si="101"/>
        <v/>
      </c>
      <c r="DD68" s="8" t="str">
        <f t="shared" si="102"/>
        <v/>
      </c>
      <c r="DE68" s="8" t="str">
        <f t="shared" si="103"/>
        <v/>
      </c>
      <c r="DF68" s="8" t="str">
        <f t="shared" si="46"/>
        <v/>
      </c>
      <c r="DG68" s="8" t="str">
        <f t="shared" si="47"/>
        <v/>
      </c>
      <c r="DH68" s="8" t="str">
        <f t="shared" si="48"/>
        <v/>
      </c>
      <c r="DI68" s="8" t="str">
        <f t="shared" si="49"/>
        <v/>
      </c>
      <c r="DJ68" s="8" t="str">
        <f t="shared" si="50"/>
        <v/>
      </c>
      <c r="DK68" s="8" t="str">
        <f t="shared" si="51"/>
        <v/>
      </c>
      <c r="DL68" s="8" t="str">
        <f t="shared" si="52"/>
        <v/>
      </c>
      <c r="DM68" s="8" t="str">
        <f t="shared" si="53"/>
        <v/>
      </c>
      <c r="DN68" s="8" t="str">
        <f t="shared" si="54"/>
        <v/>
      </c>
      <c r="DO68" s="8" t="str">
        <f t="shared" si="55"/>
        <v/>
      </c>
      <c r="DP68" s="8" t="str">
        <f t="shared" si="56"/>
        <v/>
      </c>
      <c r="DQ68" s="8" t="str">
        <f t="shared" si="57"/>
        <v/>
      </c>
    </row>
    <row r="69" spans="1:121" x14ac:dyDescent="0.3">
      <c r="A69" s="5"/>
      <c r="BL69" s="10" t="str">
        <f t="shared" si="58"/>
        <v/>
      </c>
      <c r="BM69" s="8" t="str">
        <f t="shared" si="59"/>
        <v/>
      </c>
      <c r="BN69" s="8" t="str">
        <f t="shared" si="60"/>
        <v/>
      </c>
      <c r="BO69" s="8" t="str">
        <f t="shared" si="61"/>
        <v/>
      </c>
      <c r="BP69" s="8" t="str">
        <f t="shared" si="62"/>
        <v/>
      </c>
      <c r="BQ69" s="8" t="str">
        <f t="shared" si="63"/>
        <v/>
      </c>
      <c r="BR69" s="8" t="str">
        <f t="shared" si="64"/>
        <v/>
      </c>
      <c r="BS69" s="8" t="str">
        <f t="shared" si="65"/>
        <v/>
      </c>
      <c r="BT69" s="8" t="str">
        <f t="shared" si="66"/>
        <v/>
      </c>
      <c r="BU69" s="8" t="str">
        <f t="shared" si="67"/>
        <v/>
      </c>
      <c r="BV69" s="8" t="str">
        <f t="shared" si="68"/>
        <v/>
      </c>
      <c r="BW69" s="8" t="str">
        <f t="shared" si="69"/>
        <v/>
      </c>
      <c r="BX69" s="8" t="str">
        <f t="shared" si="70"/>
        <v/>
      </c>
      <c r="BY69" s="8" t="str">
        <f t="shared" si="71"/>
        <v/>
      </c>
      <c r="BZ69" s="8" t="str">
        <f t="shared" si="72"/>
        <v/>
      </c>
      <c r="CA69" s="8" t="str">
        <f t="shared" si="73"/>
        <v/>
      </c>
      <c r="CB69" s="8" t="str">
        <f t="shared" si="74"/>
        <v/>
      </c>
      <c r="CC69" s="8" t="str">
        <f t="shared" si="75"/>
        <v/>
      </c>
      <c r="CD69" s="8" t="str">
        <f t="shared" si="76"/>
        <v/>
      </c>
      <c r="CE69" s="8" t="str">
        <f t="shared" si="77"/>
        <v/>
      </c>
      <c r="CF69" s="8" t="str">
        <f t="shared" si="78"/>
        <v/>
      </c>
      <c r="CG69" s="8" t="str">
        <f t="shared" si="79"/>
        <v/>
      </c>
      <c r="CH69" s="8" t="str">
        <f t="shared" si="80"/>
        <v/>
      </c>
      <c r="CI69" s="8" t="str">
        <f t="shared" si="81"/>
        <v/>
      </c>
      <c r="CJ69" s="8" t="str">
        <f t="shared" si="82"/>
        <v/>
      </c>
      <c r="CK69" s="8" t="str">
        <f t="shared" si="83"/>
        <v/>
      </c>
      <c r="CL69" s="8" t="str">
        <f t="shared" si="84"/>
        <v/>
      </c>
      <c r="CM69" s="8" t="str">
        <f t="shared" si="85"/>
        <v/>
      </c>
      <c r="CN69" s="8" t="str">
        <f t="shared" si="86"/>
        <v/>
      </c>
      <c r="CO69" s="8" t="str">
        <f t="shared" si="87"/>
        <v/>
      </c>
      <c r="CP69" s="8" t="str">
        <f t="shared" si="88"/>
        <v/>
      </c>
      <c r="CQ69" s="8" t="str">
        <f t="shared" si="89"/>
        <v/>
      </c>
      <c r="CR69" s="8" t="str">
        <f t="shared" si="90"/>
        <v/>
      </c>
      <c r="CS69" s="8" t="str">
        <f t="shared" si="91"/>
        <v/>
      </c>
      <c r="CT69" s="8" t="str">
        <f t="shared" si="92"/>
        <v/>
      </c>
      <c r="CU69" s="8" t="str">
        <f t="shared" si="93"/>
        <v/>
      </c>
      <c r="CV69" s="8" t="str">
        <f t="shared" si="94"/>
        <v/>
      </c>
      <c r="CW69" s="8" t="str">
        <f t="shared" si="95"/>
        <v/>
      </c>
      <c r="CX69" s="8" t="str">
        <f t="shared" si="96"/>
        <v/>
      </c>
      <c r="CY69" s="8" t="str">
        <f t="shared" si="97"/>
        <v/>
      </c>
      <c r="CZ69" s="8" t="str">
        <f t="shared" si="98"/>
        <v/>
      </c>
      <c r="DA69" s="8" t="str">
        <f t="shared" si="99"/>
        <v/>
      </c>
      <c r="DB69" s="8" t="str">
        <f t="shared" si="100"/>
        <v/>
      </c>
      <c r="DC69" s="8" t="str">
        <f t="shared" si="101"/>
        <v/>
      </c>
      <c r="DD69" s="8" t="str">
        <f t="shared" si="102"/>
        <v/>
      </c>
      <c r="DE69" s="8" t="str">
        <f t="shared" si="103"/>
        <v/>
      </c>
      <c r="DF69" s="8" t="str">
        <f t="shared" si="46"/>
        <v/>
      </c>
      <c r="DG69" s="8" t="str">
        <f t="shared" si="47"/>
        <v/>
      </c>
      <c r="DH69" s="8" t="str">
        <f t="shared" si="48"/>
        <v/>
      </c>
      <c r="DI69" s="8" t="str">
        <f t="shared" si="49"/>
        <v/>
      </c>
      <c r="DJ69" s="8" t="str">
        <f t="shared" si="50"/>
        <v/>
      </c>
      <c r="DK69" s="8" t="str">
        <f t="shared" si="51"/>
        <v/>
      </c>
      <c r="DL69" s="8" t="str">
        <f t="shared" si="52"/>
        <v/>
      </c>
      <c r="DM69" s="8" t="str">
        <f t="shared" si="53"/>
        <v/>
      </c>
      <c r="DN69" s="8" t="str">
        <f t="shared" si="54"/>
        <v/>
      </c>
      <c r="DO69" s="8" t="str">
        <f t="shared" si="55"/>
        <v/>
      </c>
      <c r="DP69" s="8" t="str">
        <f t="shared" si="56"/>
        <v/>
      </c>
      <c r="DQ69" s="8" t="str">
        <f t="shared" si="57"/>
        <v/>
      </c>
    </row>
    <row r="70" spans="1:121" x14ac:dyDescent="0.3">
      <c r="A70" s="5"/>
      <c r="BL70" s="10" t="str">
        <f t="shared" ref="BL70:BL84" si="104">IF(A70="","",A70)</f>
        <v/>
      </c>
      <c r="BM70" s="8" t="str">
        <f t="shared" ref="BM70:BM84" si="105">IF(C70="","",C70)</f>
        <v/>
      </c>
      <c r="BN70" s="8" t="str">
        <f t="shared" ref="BN70:BN84" si="106">IF(D70="","",D70)</f>
        <v/>
      </c>
      <c r="BO70" s="8" t="str">
        <f t="shared" ref="BO70:BO84" si="107">IF(E70="","",E70)</f>
        <v/>
      </c>
      <c r="BP70" s="8" t="str">
        <f t="shared" ref="BP70:BP84" si="108">IF(F70="","",F70)</f>
        <v/>
      </c>
      <c r="BQ70" s="8" t="str">
        <f t="shared" ref="BQ70:BQ84" si="109">IF(G70="","",G70)</f>
        <v/>
      </c>
      <c r="BR70" s="8" t="str">
        <f t="shared" ref="BR70:BR84" si="110">IF(H70="","",H70)</f>
        <v/>
      </c>
      <c r="BS70" s="8" t="str">
        <f t="shared" ref="BS70:BS84" si="111">IF(I70="","",I70)</f>
        <v/>
      </c>
      <c r="BT70" s="8" t="str">
        <f t="shared" ref="BT70:BT84" si="112">IF(J70="","",J70)</f>
        <v/>
      </c>
      <c r="BU70" s="8" t="str">
        <f t="shared" ref="BU70:BU84" si="113">IF(K70="","",K70)</f>
        <v/>
      </c>
      <c r="BV70" s="8" t="str">
        <f t="shared" ref="BV70:BV84" si="114">IF(L70="","",L70)</f>
        <v/>
      </c>
      <c r="BW70" s="8" t="str">
        <f t="shared" ref="BW70:BW84" si="115">IF(M70="","",M70)</f>
        <v/>
      </c>
      <c r="BX70" s="8" t="str">
        <f t="shared" ref="BX70:BX84" si="116">IF(N70="","",N70)</f>
        <v/>
      </c>
      <c r="BY70" s="8" t="str">
        <f t="shared" ref="BY70:BY84" si="117">IF(O70="","",O70)</f>
        <v/>
      </c>
      <c r="BZ70" s="8" t="str">
        <f t="shared" ref="BZ70:BZ84" si="118">IF(P70="","",P70)</f>
        <v/>
      </c>
      <c r="CA70" s="8" t="str">
        <f t="shared" ref="CA70:CA84" si="119">IF(Q70="","",Q70)</f>
        <v/>
      </c>
      <c r="CB70" s="8" t="str">
        <f t="shared" ref="CB70:CB84" si="120">IF(R70="","",R70)</f>
        <v/>
      </c>
      <c r="CC70" s="8" t="str">
        <f t="shared" ref="CC70:CC84" si="121">IF(S70="","",S70)</f>
        <v/>
      </c>
      <c r="CD70" s="8" t="str">
        <f t="shared" ref="CD70:CD84" si="122">IF(T70="","",T70)</f>
        <v/>
      </c>
      <c r="CE70" s="8" t="str">
        <f t="shared" ref="CE70:CE84" si="123">IF(U70="","",U70)</f>
        <v/>
      </c>
      <c r="CF70" s="8" t="str">
        <f t="shared" ref="CF70:CF84" si="124">IF(V70="","",V70)</f>
        <v/>
      </c>
      <c r="CG70" s="8" t="str">
        <f t="shared" ref="CG70:CG84" si="125">IF(W70="","",W70)</f>
        <v/>
      </c>
      <c r="CH70" s="8" t="str">
        <f t="shared" ref="CH70:CH84" si="126">IF(X70="","",X70)</f>
        <v/>
      </c>
      <c r="CI70" s="8" t="str">
        <f t="shared" ref="CI70:CI84" si="127">IF(Y70="","",Y70)</f>
        <v/>
      </c>
      <c r="CJ70" s="8" t="str">
        <f t="shared" ref="CJ70:CJ84" si="128">IF(Z70="","",Z70)</f>
        <v/>
      </c>
      <c r="CK70" s="8" t="str">
        <f t="shared" ref="CK70:CK84" si="129">IF(AA70="","",AA70)</f>
        <v/>
      </c>
      <c r="CL70" s="8" t="str">
        <f t="shared" ref="CL70:CL84" si="130">IF(AB70="","",AB70)</f>
        <v/>
      </c>
      <c r="CM70" s="8" t="str">
        <f t="shared" ref="CM70:CM84" si="131">IF(AC70="","",AC70)</f>
        <v/>
      </c>
      <c r="CN70" s="8" t="str">
        <f t="shared" ref="CN70:CN84" si="132">IF(AD70="","",AD70)</f>
        <v/>
      </c>
      <c r="CO70" s="8" t="str">
        <f t="shared" ref="CO70:CO84" si="133">IF(AE70="","",AE70)</f>
        <v/>
      </c>
      <c r="CP70" s="8" t="str">
        <f t="shared" ref="CP70:CP84" si="134">IF(AF70="","",AF70)</f>
        <v/>
      </c>
      <c r="CQ70" s="8" t="str">
        <f t="shared" ref="CQ70:CQ84" si="135">IF(AG70="","",AG70)</f>
        <v/>
      </c>
      <c r="CR70" s="8" t="str">
        <f t="shared" ref="CR70:CR84" si="136">IF(AH70="","",AH70)</f>
        <v/>
      </c>
      <c r="CS70" s="8" t="str">
        <f t="shared" ref="CS70:CS84" si="137">IF(AI70="","",AI70)</f>
        <v/>
      </c>
      <c r="CT70" s="8" t="str">
        <f t="shared" ref="CT70:CT84" si="138">IF(AJ70="","",AJ70)</f>
        <v/>
      </c>
      <c r="CU70" s="8" t="str">
        <f t="shared" ref="CU70:CU84" si="139">IF(AK70="","",AK70)</f>
        <v/>
      </c>
      <c r="CV70" s="8" t="str">
        <f t="shared" ref="CV70:CV84" si="140">IF(AL70="","",AL70)</f>
        <v/>
      </c>
      <c r="CW70" s="8" t="str">
        <f t="shared" ref="CW70:CW84" si="141">IF(AM70="","",AM70)</f>
        <v/>
      </c>
      <c r="CX70" s="8" t="str">
        <f t="shared" ref="CX70:CX84" si="142">IF(AN70="","",AN70)</f>
        <v/>
      </c>
      <c r="CY70" s="8" t="str">
        <f t="shared" ref="CY70:CY84" si="143">IF(AO70="","",AO70)</f>
        <v/>
      </c>
      <c r="CZ70" s="8" t="str">
        <f t="shared" ref="CZ70:CZ84" si="144">IF(AP70="","",AP70)</f>
        <v/>
      </c>
      <c r="DA70" s="8" t="str">
        <f t="shared" ref="DA70:DA84" si="145">IF(AQ70="","",AQ70)</f>
        <v/>
      </c>
      <c r="DB70" s="8" t="str">
        <f t="shared" ref="DB70:DB84" si="146">IF(AR70="","",AR70)</f>
        <v/>
      </c>
      <c r="DC70" s="8" t="str">
        <f t="shared" ref="DC70:DC84" si="147">IF(AS70="","",AS70)</f>
        <v/>
      </c>
      <c r="DD70" s="8" t="str">
        <f t="shared" ref="DD70:DD84" si="148">IF(AT70="","",AT70)</f>
        <v/>
      </c>
      <c r="DE70" s="8" t="str">
        <f t="shared" ref="DE70:DE84" si="149">IF(AU70="","",AU70)</f>
        <v/>
      </c>
      <c r="DF70" s="8" t="str">
        <f t="shared" ref="DF70:DF84" si="150">IF(AV70="","",AV70)</f>
        <v/>
      </c>
      <c r="DG70" s="8" t="str">
        <f t="shared" ref="DG70:DG84" si="151">IF(AW70="","",AW70)</f>
        <v/>
      </c>
      <c r="DH70" s="8" t="str">
        <f t="shared" ref="DH70:DH84" si="152">IF(AX70="","",AX70)</f>
        <v/>
      </c>
      <c r="DI70" s="8" t="str">
        <f t="shared" ref="DI70:DI84" si="153">IF(AY70="","",AY70)</f>
        <v/>
      </c>
      <c r="DJ70" s="8" t="str">
        <f t="shared" ref="DJ70:DJ84" si="154">IF(AZ70="","",AZ70)</f>
        <v/>
      </c>
      <c r="DK70" s="8" t="str">
        <f t="shared" ref="DK70:DK84" si="155">IF(BA70="","",BA70)</f>
        <v/>
      </c>
      <c r="DL70" s="8" t="str">
        <f t="shared" ref="DL70:DL84" si="156">IF(BB70="","",BB70)</f>
        <v/>
      </c>
      <c r="DM70" s="8" t="str">
        <f t="shared" ref="DM70:DM84" si="157">IF(BC70="","",BC70)</f>
        <v/>
      </c>
      <c r="DN70" s="8" t="str">
        <f t="shared" ref="DN70:DN84" si="158">IF(BD70="","",BD70)</f>
        <v/>
      </c>
      <c r="DO70" s="8" t="str">
        <f t="shared" ref="DO70:DO84" si="159">IF(BE70="","",BE70)</f>
        <v/>
      </c>
      <c r="DP70" s="8" t="str">
        <f t="shared" ref="DP70:DP84" si="160">IF(BF70="","",BF70)</f>
        <v/>
      </c>
      <c r="DQ70" s="8" t="str">
        <f t="shared" ref="DQ70:DQ84" si="161">IF(BG70="","",BG70)</f>
        <v/>
      </c>
    </row>
    <row r="71" spans="1:121" x14ac:dyDescent="0.3">
      <c r="A71" s="5"/>
      <c r="BL71" s="10" t="str">
        <f t="shared" si="104"/>
        <v/>
      </c>
      <c r="BM71" s="8" t="str">
        <f t="shared" si="105"/>
        <v/>
      </c>
      <c r="BN71" s="8" t="str">
        <f t="shared" si="106"/>
        <v/>
      </c>
      <c r="BO71" s="8" t="str">
        <f t="shared" si="107"/>
        <v/>
      </c>
      <c r="BP71" s="8" t="str">
        <f t="shared" si="108"/>
        <v/>
      </c>
      <c r="BQ71" s="8" t="str">
        <f t="shared" si="109"/>
        <v/>
      </c>
      <c r="BR71" s="8" t="str">
        <f t="shared" si="110"/>
        <v/>
      </c>
      <c r="BS71" s="8" t="str">
        <f t="shared" si="111"/>
        <v/>
      </c>
      <c r="BT71" s="8" t="str">
        <f t="shared" si="112"/>
        <v/>
      </c>
      <c r="BU71" s="8" t="str">
        <f t="shared" si="113"/>
        <v/>
      </c>
      <c r="BV71" s="8" t="str">
        <f t="shared" si="114"/>
        <v/>
      </c>
      <c r="BW71" s="8" t="str">
        <f t="shared" si="115"/>
        <v/>
      </c>
      <c r="BX71" s="8" t="str">
        <f t="shared" si="116"/>
        <v/>
      </c>
      <c r="BY71" s="8" t="str">
        <f t="shared" si="117"/>
        <v/>
      </c>
      <c r="BZ71" s="8" t="str">
        <f t="shared" si="118"/>
        <v/>
      </c>
      <c r="CA71" s="8" t="str">
        <f t="shared" si="119"/>
        <v/>
      </c>
      <c r="CB71" s="8" t="str">
        <f t="shared" si="120"/>
        <v/>
      </c>
      <c r="CC71" s="8" t="str">
        <f t="shared" si="121"/>
        <v/>
      </c>
      <c r="CD71" s="8" t="str">
        <f t="shared" si="122"/>
        <v/>
      </c>
      <c r="CE71" s="8" t="str">
        <f t="shared" si="123"/>
        <v/>
      </c>
      <c r="CF71" s="8" t="str">
        <f t="shared" si="124"/>
        <v/>
      </c>
      <c r="CG71" s="8" t="str">
        <f t="shared" si="125"/>
        <v/>
      </c>
      <c r="CH71" s="8" t="str">
        <f t="shared" si="126"/>
        <v/>
      </c>
      <c r="CI71" s="8" t="str">
        <f t="shared" si="127"/>
        <v/>
      </c>
      <c r="CJ71" s="8" t="str">
        <f t="shared" si="128"/>
        <v/>
      </c>
      <c r="CK71" s="8" t="str">
        <f t="shared" si="129"/>
        <v/>
      </c>
      <c r="CL71" s="8" t="str">
        <f t="shared" si="130"/>
        <v/>
      </c>
      <c r="CM71" s="8" t="str">
        <f t="shared" si="131"/>
        <v/>
      </c>
      <c r="CN71" s="8" t="str">
        <f t="shared" si="132"/>
        <v/>
      </c>
      <c r="CO71" s="8" t="str">
        <f t="shared" si="133"/>
        <v/>
      </c>
      <c r="CP71" s="8" t="str">
        <f t="shared" si="134"/>
        <v/>
      </c>
      <c r="CQ71" s="8" t="str">
        <f t="shared" si="135"/>
        <v/>
      </c>
      <c r="CR71" s="8" t="str">
        <f t="shared" si="136"/>
        <v/>
      </c>
      <c r="CS71" s="8" t="str">
        <f t="shared" si="137"/>
        <v/>
      </c>
      <c r="CT71" s="8" t="str">
        <f t="shared" si="138"/>
        <v/>
      </c>
      <c r="CU71" s="8" t="str">
        <f t="shared" si="139"/>
        <v/>
      </c>
      <c r="CV71" s="8" t="str">
        <f t="shared" si="140"/>
        <v/>
      </c>
      <c r="CW71" s="8" t="str">
        <f t="shared" si="141"/>
        <v/>
      </c>
      <c r="CX71" s="8" t="str">
        <f t="shared" si="142"/>
        <v/>
      </c>
      <c r="CY71" s="8" t="str">
        <f t="shared" si="143"/>
        <v/>
      </c>
      <c r="CZ71" s="8" t="str">
        <f t="shared" si="144"/>
        <v/>
      </c>
      <c r="DA71" s="8" t="str">
        <f t="shared" si="145"/>
        <v/>
      </c>
      <c r="DB71" s="8" t="str">
        <f t="shared" si="146"/>
        <v/>
      </c>
      <c r="DC71" s="8" t="str">
        <f t="shared" si="147"/>
        <v/>
      </c>
      <c r="DD71" s="8" t="str">
        <f t="shared" si="148"/>
        <v/>
      </c>
      <c r="DE71" s="8" t="str">
        <f t="shared" si="149"/>
        <v/>
      </c>
      <c r="DF71" s="8" t="str">
        <f t="shared" si="150"/>
        <v/>
      </c>
      <c r="DG71" s="8" t="str">
        <f t="shared" si="151"/>
        <v/>
      </c>
      <c r="DH71" s="8" t="str">
        <f t="shared" si="152"/>
        <v/>
      </c>
      <c r="DI71" s="8" t="str">
        <f t="shared" si="153"/>
        <v/>
      </c>
      <c r="DJ71" s="8" t="str">
        <f t="shared" si="154"/>
        <v/>
      </c>
      <c r="DK71" s="8" t="str">
        <f t="shared" si="155"/>
        <v/>
      </c>
      <c r="DL71" s="8" t="str">
        <f t="shared" si="156"/>
        <v/>
      </c>
      <c r="DM71" s="8" t="str">
        <f t="shared" si="157"/>
        <v/>
      </c>
      <c r="DN71" s="8" t="str">
        <f t="shared" si="158"/>
        <v/>
      </c>
      <c r="DO71" s="8" t="str">
        <f t="shared" si="159"/>
        <v/>
      </c>
      <c r="DP71" s="8" t="str">
        <f t="shared" si="160"/>
        <v/>
      </c>
      <c r="DQ71" s="8" t="str">
        <f t="shared" si="161"/>
        <v/>
      </c>
    </row>
    <row r="72" spans="1:121" x14ac:dyDescent="0.3">
      <c r="A72" s="5"/>
      <c r="BL72" s="10" t="str">
        <f t="shared" si="104"/>
        <v/>
      </c>
      <c r="BM72" s="8" t="str">
        <f t="shared" si="105"/>
        <v/>
      </c>
      <c r="BN72" s="8" t="str">
        <f t="shared" si="106"/>
        <v/>
      </c>
      <c r="BO72" s="8" t="str">
        <f t="shared" si="107"/>
        <v/>
      </c>
      <c r="BP72" s="8" t="str">
        <f t="shared" si="108"/>
        <v/>
      </c>
      <c r="BQ72" s="8" t="str">
        <f t="shared" si="109"/>
        <v/>
      </c>
      <c r="BR72" s="8" t="str">
        <f t="shared" si="110"/>
        <v/>
      </c>
      <c r="BS72" s="8" t="str">
        <f t="shared" si="111"/>
        <v/>
      </c>
      <c r="BT72" s="8" t="str">
        <f t="shared" si="112"/>
        <v/>
      </c>
      <c r="BU72" s="8" t="str">
        <f t="shared" si="113"/>
        <v/>
      </c>
      <c r="BV72" s="8" t="str">
        <f t="shared" si="114"/>
        <v/>
      </c>
      <c r="BW72" s="8" t="str">
        <f t="shared" si="115"/>
        <v/>
      </c>
      <c r="BX72" s="8" t="str">
        <f t="shared" si="116"/>
        <v/>
      </c>
      <c r="BY72" s="8" t="str">
        <f t="shared" si="117"/>
        <v/>
      </c>
      <c r="BZ72" s="8" t="str">
        <f t="shared" si="118"/>
        <v/>
      </c>
      <c r="CA72" s="8" t="str">
        <f t="shared" si="119"/>
        <v/>
      </c>
      <c r="CB72" s="8" t="str">
        <f t="shared" si="120"/>
        <v/>
      </c>
      <c r="CC72" s="8" t="str">
        <f t="shared" si="121"/>
        <v/>
      </c>
      <c r="CD72" s="8" t="str">
        <f t="shared" si="122"/>
        <v/>
      </c>
      <c r="CE72" s="8" t="str">
        <f t="shared" si="123"/>
        <v/>
      </c>
      <c r="CF72" s="8" t="str">
        <f t="shared" si="124"/>
        <v/>
      </c>
      <c r="CG72" s="8" t="str">
        <f t="shared" si="125"/>
        <v/>
      </c>
      <c r="CH72" s="8" t="str">
        <f t="shared" si="126"/>
        <v/>
      </c>
      <c r="CI72" s="8" t="str">
        <f t="shared" si="127"/>
        <v/>
      </c>
      <c r="CJ72" s="8" t="str">
        <f t="shared" si="128"/>
        <v/>
      </c>
      <c r="CK72" s="8" t="str">
        <f t="shared" si="129"/>
        <v/>
      </c>
      <c r="CL72" s="8" t="str">
        <f t="shared" si="130"/>
        <v/>
      </c>
      <c r="CM72" s="8" t="str">
        <f t="shared" si="131"/>
        <v/>
      </c>
      <c r="CN72" s="8" t="str">
        <f t="shared" si="132"/>
        <v/>
      </c>
      <c r="CO72" s="8" t="str">
        <f t="shared" si="133"/>
        <v/>
      </c>
      <c r="CP72" s="8" t="str">
        <f t="shared" si="134"/>
        <v/>
      </c>
      <c r="CQ72" s="8" t="str">
        <f t="shared" si="135"/>
        <v/>
      </c>
      <c r="CR72" s="8" t="str">
        <f t="shared" si="136"/>
        <v/>
      </c>
      <c r="CS72" s="8" t="str">
        <f t="shared" si="137"/>
        <v/>
      </c>
      <c r="CT72" s="8" t="str">
        <f t="shared" si="138"/>
        <v/>
      </c>
      <c r="CU72" s="8" t="str">
        <f t="shared" si="139"/>
        <v/>
      </c>
      <c r="CV72" s="8" t="str">
        <f t="shared" si="140"/>
        <v/>
      </c>
      <c r="CW72" s="8" t="str">
        <f t="shared" si="141"/>
        <v/>
      </c>
      <c r="CX72" s="8" t="str">
        <f t="shared" si="142"/>
        <v/>
      </c>
      <c r="CY72" s="8" t="str">
        <f t="shared" si="143"/>
        <v/>
      </c>
      <c r="CZ72" s="8" t="str">
        <f t="shared" si="144"/>
        <v/>
      </c>
      <c r="DA72" s="8" t="str">
        <f t="shared" si="145"/>
        <v/>
      </c>
      <c r="DB72" s="8" t="str">
        <f t="shared" si="146"/>
        <v/>
      </c>
      <c r="DC72" s="8" t="str">
        <f t="shared" si="147"/>
        <v/>
      </c>
      <c r="DD72" s="8" t="str">
        <f t="shared" si="148"/>
        <v/>
      </c>
      <c r="DE72" s="8" t="str">
        <f t="shared" si="149"/>
        <v/>
      </c>
      <c r="DF72" s="8" t="str">
        <f t="shared" si="150"/>
        <v/>
      </c>
      <c r="DG72" s="8" t="str">
        <f t="shared" si="151"/>
        <v/>
      </c>
      <c r="DH72" s="8" t="str">
        <f t="shared" si="152"/>
        <v/>
      </c>
      <c r="DI72" s="8" t="str">
        <f t="shared" si="153"/>
        <v/>
      </c>
      <c r="DJ72" s="8" t="str">
        <f t="shared" si="154"/>
        <v/>
      </c>
      <c r="DK72" s="8" t="str">
        <f t="shared" si="155"/>
        <v/>
      </c>
      <c r="DL72" s="8" t="str">
        <f t="shared" si="156"/>
        <v/>
      </c>
      <c r="DM72" s="8" t="str">
        <f t="shared" si="157"/>
        <v/>
      </c>
      <c r="DN72" s="8" t="str">
        <f t="shared" si="158"/>
        <v/>
      </c>
      <c r="DO72" s="8" t="str">
        <f t="shared" si="159"/>
        <v/>
      </c>
      <c r="DP72" s="8" t="str">
        <f t="shared" si="160"/>
        <v/>
      </c>
      <c r="DQ72" s="8" t="str">
        <f t="shared" si="161"/>
        <v/>
      </c>
    </row>
    <row r="73" spans="1:121" x14ac:dyDescent="0.3">
      <c r="A73" s="5"/>
      <c r="BL73" s="10" t="str">
        <f t="shared" si="104"/>
        <v/>
      </c>
      <c r="BM73" s="8" t="str">
        <f t="shared" si="105"/>
        <v/>
      </c>
      <c r="BN73" s="8" t="str">
        <f t="shared" si="106"/>
        <v/>
      </c>
      <c r="BO73" s="8" t="str">
        <f t="shared" si="107"/>
        <v/>
      </c>
      <c r="BP73" s="8" t="str">
        <f t="shared" si="108"/>
        <v/>
      </c>
      <c r="BQ73" s="8" t="str">
        <f t="shared" si="109"/>
        <v/>
      </c>
      <c r="BR73" s="8" t="str">
        <f t="shared" si="110"/>
        <v/>
      </c>
      <c r="BS73" s="8" t="str">
        <f t="shared" si="111"/>
        <v/>
      </c>
      <c r="BT73" s="8" t="str">
        <f t="shared" si="112"/>
        <v/>
      </c>
      <c r="BU73" s="8" t="str">
        <f t="shared" si="113"/>
        <v/>
      </c>
      <c r="BV73" s="8" t="str">
        <f t="shared" si="114"/>
        <v/>
      </c>
      <c r="BW73" s="8" t="str">
        <f t="shared" si="115"/>
        <v/>
      </c>
      <c r="BX73" s="8" t="str">
        <f t="shared" si="116"/>
        <v/>
      </c>
      <c r="BY73" s="8" t="str">
        <f t="shared" si="117"/>
        <v/>
      </c>
      <c r="BZ73" s="8" t="str">
        <f t="shared" si="118"/>
        <v/>
      </c>
      <c r="CA73" s="8" t="str">
        <f t="shared" si="119"/>
        <v/>
      </c>
      <c r="CB73" s="8" t="str">
        <f t="shared" si="120"/>
        <v/>
      </c>
      <c r="CC73" s="8" t="str">
        <f t="shared" si="121"/>
        <v/>
      </c>
      <c r="CD73" s="8" t="str">
        <f t="shared" si="122"/>
        <v/>
      </c>
      <c r="CE73" s="8" t="str">
        <f t="shared" si="123"/>
        <v/>
      </c>
      <c r="CF73" s="8" t="str">
        <f t="shared" si="124"/>
        <v/>
      </c>
      <c r="CG73" s="8" t="str">
        <f t="shared" si="125"/>
        <v/>
      </c>
      <c r="CH73" s="8" t="str">
        <f t="shared" si="126"/>
        <v/>
      </c>
      <c r="CI73" s="8" t="str">
        <f t="shared" si="127"/>
        <v/>
      </c>
      <c r="CJ73" s="8" t="str">
        <f t="shared" si="128"/>
        <v/>
      </c>
      <c r="CK73" s="8" t="str">
        <f t="shared" si="129"/>
        <v/>
      </c>
      <c r="CL73" s="8" t="str">
        <f t="shared" si="130"/>
        <v/>
      </c>
      <c r="CM73" s="8" t="str">
        <f t="shared" si="131"/>
        <v/>
      </c>
      <c r="CN73" s="8" t="str">
        <f t="shared" si="132"/>
        <v/>
      </c>
      <c r="CO73" s="8" t="str">
        <f t="shared" si="133"/>
        <v/>
      </c>
      <c r="CP73" s="8" t="str">
        <f t="shared" si="134"/>
        <v/>
      </c>
      <c r="CQ73" s="8" t="str">
        <f t="shared" si="135"/>
        <v/>
      </c>
      <c r="CR73" s="8" t="str">
        <f t="shared" si="136"/>
        <v/>
      </c>
      <c r="CS73" s="8" t="str">
        <f t="shared" si="137"/>
        <v/>
      </c>
      <c r="CT73" s="8" t="str">
        <f t="shared" si="138"/>
        <v/>
      </c>
      <c r="CU73" s="8" t="str">
        <f t="shared" si="139"/>
        <v/>
      </c>
      <c r="CV73" s="8" t="str">
        <f t="shared" si="140"/>
        <v/>
      </c>
      <c r="CW73" s="8" t="str">
        <f t="shared" si="141"/>
        <v/>
      </c>
      <c r="CX73" s="8" t="str">
        <f t="shared" si="142"/>
        <v/>
      </c>
      <c r="CY73" s="8" t="str">
        <f t="shared" si="143"/>
        <v/>
      </c>
      <c r="CZ73" s="8" t="str">
        <f t="shared" si="144"/>
        <v/>
      </c>
      <c r="DA73" s="8" t="str">
        <f t="shared" si="145"/>
        <v/>
      </c>
      <c r="DB73" s="8" t="str">
        <f t="shared" si="146"/>
        <v/>
      </c>
      <c r="DC73" s="8" t="str">
        <f t="shared" si="147"/>
        <v/>
      </c>
      <c r="DD73" s="8" t="str">
        <f t="shared" si="148"/>
        <v/>
      </c>
      <c r="DE73" s="8" t="str">
        <f t="shared" si="149"/>
        <v/>
      </c>
      <c r="DF73" s="8" t="str">
        <f t="shared" si="150"/>
        <v/>
      </c>
      <c r="DG73" s="8" t="str">
        <f t="shared" si="151"/>
        <v/>
      </c>
      <c r="DH73" s="8" t="str">
        <f t="shared" si="152"/>
        <v/>
      </c>
      <c r="DI73" s="8" t="str">
        <f t="shared" si="153"/>
        <v/>
      </c>
      <c r="DJ73" s="8" t="str">
        <f t="shared" si="154"/>
        <v/>
      </c>
      <c r="DK73" s="8" t="str">
        <f t="shared" si="155"/>
        <v/>
      </c>
      <c r="DL73" s="8" t="str">
        <f t="shared" si="156"/>
        <v/>
      </c>
      <c r="DM73" s="8" t="str">
        <f t="shared" si="157"/>
        <v/>
      </c>
      <c r="DN73" s="8" t="str">
        <f t="shared" si="158"/>
        <v/>
      </c>
      <c r="DO73" s="8" t="str">
        <f t="shared" si="159"/>
        <v/>
      </c>
      <c r="DP73" s="8" t="str">
        <f t="shared" si="160"/>
        <v/>
      </c>
      <c r="DQ73" s="8" t="str">
        <f t="shared" si="161"/>
        <v/>
      </c>
    </row>
    <row r="74" spans="1:121" x14ac:dyDescent="0.3">
      <c r="A74" s="5"/>
      <c r="BL74" s="10" t="str">
        <f t="shared" si="104"/>
        <v/>
      </c>
      <c r="BM74" s="8" t="str">
        <f t="shared" si="105"/>
        <v/>
      </c>
      <c r="BN74" s="8" t="str">
        <f t="shared" si="106"/>
        <v/>
      </c>
      <c r="BO74" s="8" t="str">
        <f t="shared" si="107"/>
        <v/>
      </c>
      <c r="BP74" s="8" t="str">
        <f t="shared" si="108"/>
        <v/>
      </c>
      <c r="BQ74" s="8" t="str">
        <f t="shared" si="109"/>
        <v/>
      </c>
      <c r="BR74" s="8" t="str">
        <f t="shared" si="110"/>
        <v/>
      </c>
      <c r="BS74" s="8" t="str">
        <f t="shared" si="111"/>
        <v/>
      </c>
      <c r="BT74" s="8" t="str">
        <f t="shared" si="112"/>
        <v/>
      </c>
      <c r="BU74" s="8" t="str">
        <f t="shared" si="113"/>
        <v/>
      </c>
      <c r="BV74" s="8" t="str">
        <f t="shared" si="114"/>
        <v/>
      </c>
      <c r="BW74" s="8" t="str">
        <f t="shared" si="115"/>
        <v/>
      </c>
      <c r="BX74" s="8" t="str">
        <f t="shared" si="116"/>
        <v/>
      </c>
      <c r="BY74" s="8" t="str">
        <f t="shared" si="117"/>
        <v/>
      </c>
      <c r="BZ74" s="8" t="str">
        <f t="shared" si="118"/>
        <v/>
      </c>
      <c r="CA74" s="8" t="str">
        <f t="shared" si="119"/>
        <v/>
      </c>
      <c r="CB74" s="8" t="str">
        <f t="shared" si="120"/>
        <v/>
      </c>
      <c r="CC74" s="8" t="str">
        <f t="shared" si="121"/>
        <v/>
      </c>
      <c r="CD74" s="8" t="str">
        <f t="shared" si="122"/>
        <v/>
      </c>
      <c r="CE74" s="8" t="str">
        <f t="shared" si="123"/>
        <v/>
      </c>
      <c r="CF74" s="8" t="str">
        <f t="shared" si="124"/>
        <v/>
      </c>
      <c r="CG74" s="8" t="str">
        <f t="shared" si="125"/>
        <v/>
      </c>
      <c r="CH74" s="8" t="str">
        <f t="shared" si="126"/>
        <v/>
      </c>
      <c r="CI74" s="8" t="str">
        <f t="shared" si="127"/>
        <v/>
      </c>
      <c r="CJ74" s="8" t="str">
        <f t="shared" si="128"/>
        <v/>
      </c>
      <c r="CK74" s="8" t="str">
        <f t="shared" si="129"/>
        <v/>
      </c>
      <c r="CL74" s="8" t="str">
        <f t="shared" si="130"/>
        <v/>
      </c>
      <c r="CM74" s="8" t="str">
        <f t="shared" si="131"/>
        <v/>
      </c>
      <c r="CN74" s="8" t="str">
        <f t="shared" si="132"/>
        <v/>
      </c>
      <c r="CO74" s="8" t="str">
        <f t="shared" si="133"/>
        <v/>
      </c>
      <c r="CP74" s="8" t="str">
        <f t="shared" si="134"/>
        <v/>
      </c>
      <c r="CQ74" s="8" t="str">
        <f t="shared" si="135"/>
        <v/>
      </c>
      <c r="CR74" s="8" t="str">
        <f t="shared" si="136"/>
        <v/>
      </c>
      <c r="CS74" s="8" t="str">
        <f t="shared" si="137"/>
        <v/>
      </c>
      <c r="CT74" s="8" t="str">
        <f t="shared" si="138"/>
        <v/>
      </c>
      <c r="CU74" s="8" t="str">
        <f t="shared" si="139"/>
        <v/>
      </c>
      <c r="CV74" s="8" t="str">
        <f t="shared" si="140"/>
        <v/>
      </c>
      <c r="CW74" s="8" t="str">
        <f t="shared" si="141"/>
        <v/>
      </c>
      <c r="CX74" s="8" t="str">
        <f t="shared" si="142"/>
        <v/>
      </c>
      <c r="CY74" s="8" t="str">
        <f t="shared" si="143"/>
        <v/>
      </c>
      <c r="CZ74" s="8" t="str">
        <f t="shared" si="144"/>
        <v/>
      </c>
      <c r="DA74" s="8" t="str">
        <f t="shared" si="145"/>
        <v/>
      </c>
      <c r="DB74" s="8" t="str">
        <f t="shared" si="146"/>
        <v/>
      </c>
      <c r="DC74" s="8" t="str">
        <f t="shared" si="147"/>
        <v/>
      </c>
      <c r="DD74" s="8" t="str">
        <f t="shared" si="148"/>
        <v/>
      </c>
      <c r="DE74" s="8" t="str">
        <f t="shared" si="149"/>
        <v/>
      </c>
      <c r="DF74" s="8" t="str">
        <f t="shared" si="150"/>
        <v/>
      </c>
      <c r="DG74" s="8" t="str">
        <f t="shared" si="151"/>
        <v/>
      </c>
      <c r="DH74" s="8" t="str">
        <f t="shared" si="152"/>
        <v/>
      </c>
      <c r="DI74" s="8" t="str">
        <f t="shared" si="153"/>
        <v/>
      </c>
      <c r="DJ74" s="8" t="str">
        <f t="shared" si="154"/>
        <v/>
      </c>
      <c r="DK74" s="8" t="str">
        <f t="shared" si="155"/>
        <v/>
      </c>
      <c r="DL74" s="8" t="str">
        <f t="shared" si="156"/>
        <v/>
      </c>
      <c r="DM74" s="8" t="str">
        <f t="shared" si="157"/>
        <v/>
      </c>
      <c r="DN74" s="8" t="str">
        <f t="shared" si="158"/>
        <v/>
      </c>
      <c r="DO74" s="8" t="str">
        <f t="shared" si="159"/>
        <v/>
      </c>
      <c r="DP74" s="8" t="str">
        <f t="shared" si="160"/>
        <v/>
      </c>
      <c r="DQ74" s="8" t="str">
        <f t="shared" si="161"/>
        <v/>
      </c>
    </row>
    <row r="75" spans="1:121" x14ac:dyDescent="0.3">
      <c r="A75" s="5"/>
      <c r="BL75" s="10" t="str">
        <f t="shared" si="104"/>
        <v/>
      </c>
      <c r="BM75" s="8" t="str">
        <f t="shared" si="105"/>
        <v/>
      </c>
      <c r="BN75" s="8" t="str">
        <f t="shared" si="106"/>
        <v/>
      </c>
      <c r="BO75" s="8" t="str">
        <f t="shared" si="107"/>
        <v/>
      </c>
      <c r="BP75" s="8" t="str">
        <f t="shared" si="108"/>
        <v/>
      </c>
      <c r="BQ75" s="8" t="str">
        <f t="shared" si="109"/>
        <v/>
      </c>
      <c r="BR75" s="8" t="str">
        <f t="shared" si="110"/>
        <v/>
      </c>
      <c r="BS75" s="8" t="str">
        <f t="shared" si="111"/>
        <v/>
      </c>
      <c r="BT75" s="8" t="str">
        <f t="shared" si="112"/>
        <v/>
      </c>
      <c r="BU75" s="8" t="str">
        <f t="shared" si="113"/>
        <v/>
      </c>
      <c r="BV75" s="8" t="str">
        <f t="shared" si="114"/>
        <v/>
      </c>
      <c r="BW75" s="8" t="str">
        <f t="shared" si="115"/>
        <v/>
      </c>
      <c r="BX75" s="8" t="str">
        <f t="shared" si="116"/>
        <v/>
      </c>
      <c r="BY75" s="8" t="str">
        <f t="shared" si="117"/>
        <v/>
      </c>
      <c r="BZ75" s="8" t="str">
        <f t="shared" si="118"/>
        <v/>
      </c>
      <c r="CA75" s="8" t="str">
        <f t="shared" si="119"/>
        <v/>
      </c>
      <c r="CB75" s="8" t="str">
        <f t="shared" si="120"/>
        <v/>
      </c>
      <c r="CC75" s="8" t="str">
        <f t="shared" si="121"/>
        <v/>
      </c>
      <c r="CD75" s="8" t="str">
        <f t="shared" si="122"/>
        <v/>
      </c>
      <c r="CE75" s="8" t="str">
        <f t="shared" si="123"/>
        <v/>
      </c>
      <c r="CF75" s="8" t="str">
        <f t="shared" si="124"/>
        <v/>
      </c>
      <c r="CG75" s="8" t="str">
        <f t="shared" si="125"/>
        <v/>
      </c>
      <c r="CH75" s="8" t="str">
        <f t="shared" si="126"/>
        <v/>
      </c>
      <c r="CI75" s="8" t="str">
        <f t="shared" si="127"/>
        <v/>
      </c>
      <c r="CJ75" s="8" t="str">
        <f t="shared" si="128"/>
        <v/>
      </c>
      <c r="CK75" s="8" t="str">
        <f t="shared" si="129"/>
        <v/>
      </c>
      <c r="CL75" s="8" t="str">
        <f t="shared" si="130"/>
        <v/>
      </c>
      <c r="CM75" s="8" t="str">
        <f t="shared" si="131"/>
        <v/>
      </c>
      <c r="CN75" s="8" t="str">
        <f t="shared" si="132"/>
        <v/>
      </c>
      <c r="CO75" s="8" t="str">
        <f t="shared" si="133"/>
        <v/>
      </c>
      <c r="CP75" s="8" t="str">
        <f t="shared" si="134"/>
        <v/>
      </c>
      <c r="CQ75" s="8" t="str">
        <f t="shared" si="135"/>
        <v/>
      </c>
      <c r="CR75" s="8" t="str">
        <f t="shared" si="136"/>
        <v/>
      </c>
      <c r="CS75" s="8" t="str">
        <f t="shared" si="137"/>
        <v/>
      </c>
      <c r="CT75" s="8" t="str">
        <f t="shared" si="138"/>
        <v/>
      </c>
      <c r="CU75" s="8" t="str">
        <f t="shared" si="139"/>
        <v/>
      </c>
      <c r="CV75" s="8" t="str">
        <f t="shared" si="140"/>
        <v/>
      </c>
      <c r="CW75" s="8" t="str">
        <f t="shared" si="141"/>
        <v/>
      </c>
      <c r="CX75" s="8" t="str">
        <f t="shared" si="142"/>
        <v/>
      </c>
      <c r="CY75" s="8" t="str">
        <f t="shared" si="143"/>
        <v/>
      </c>
      <c r="CZ75" s="8" t="str">
        <f t="shared" si="144"/>
        <v/>
      </c>
      <c r="DA75" s="8" t="str">
        <f t="shared" si="145"/>
        <v/>
      </c>
      <c r="DB75" s="8" t="str">
        <f t="shared" si="146"/>
        <v/>
      </c>
      <c r="DC75" s="8" t="str">
        <f t="shared" si="147"/>
        <v/>
      </c>
      <c r="DD75" s="8" t="str">
        <f t="shared" si="148"/>
        <v/>
      </c>
      <c r="DE75" s="8" t="str">
        <f t="shared" si="149"/>
        <v/>
      </c>
      <c r="DF75" s="8" t="str">
        <f t="shared" si="150"/>
        <v/>
      </c>
      <c r="DG75" s="8" t="str">
        <f t="shared" si="151"/>
        <v/>
      </c>
      <c r="DH75" s="8" t="str">
        <f t="shared" si="152"/>
        <v/>
      </c>
      <c r="DI75" s="8" t="str">
        <f t="shared" si="153"/>
        <v/>
      </c>
      <c r="DJ75" s="8" t="str">
        <f t="shared" si="154"/>
        <v/>
      </c>
      <c r="DK75" s="8" t="str">
        <f t="shared" si="155"/>
        <v/>
      </c>
      <c r="DL75" s="8" t="str">
        <f t="shared" si="156"/>
        <v/>
      </c>
      <c r="DM75" s="8" t="str">
        <f t="shared" si="157"/>
        <v/>
      </c>
      <c r="DN75" s="8" t="str">
        <f t="shared" si="158"/>
        <v/>
      </c>
      <c r="DO75" s="8" t="str">
        <f t="shared" si="159"/>
        <v/>
      </c>
      <c r="DP75" s="8" t="str">
        <f t="shared" si="160"/>
        <v/>
      </c>
      <c r="DQ75" s="8" t="str">
        <f t="shared" si="161"/>
        <v/>
      </c>
    </row>
    <row r="76" spans="1:121" x14ac:dyDescent="0.3">
      <c r="BL76" s="10" t="str">
        <f t="shared" si="104"/>
        <v/>
      </c>
      <c r="BM76" s="8" t="str">
        <f t="shared" si="105"/>
        <v/>
      </c>
      <c r="BN76" s="8" t="str">
        <f t="shared" si="106"/>
        <v/>
      </c>
      <c r="BO76" s="8" t="str">
        <f t="shared" si="107"/>
        <v/>
      </c>
      <c r="BP76" s="8" t="str">
        <f t="shared" si="108"/>
        <v/>
      </c>
      <c r="BQ76" s="8" t="str">
        <f t="shared" si="109"/>
        <v/>
      </c>
      <c r="BR76" s="8" t="str">
        <f t="shared" si="110"/>
        <v/>
      </c>
      <c r="BS76" s="8" t="str">
        <f t="shared" si="111"/>
        <v/>
      </c>
      <c r="BT76" s="8" t="str">
        <f t="shared" si="112"/>
        <v/>
      </c>
      <c r="BU76" s="8" t="str">
        <f t="shared" si="113"/>
        <v/>
      </c>
      <c r="BV76" s="8" t="str">
        <f t="shared" si="114"/>
        <v/>
      </c>
      <c r="BW76" s="8" t="str">
        <f t="shared" si="115"/>
        <v/>
      </c>
      <c r="BX76" s="8" t="str">
        <f t="shared" si="116"/>
        <v/>
      </c>
      <c r="BY76" s="8" t="str">
        <f t="shared" si="117"/>
        <v/>
      </c>
      <c r="BZ76" s="8" t="str">
        <f t="shared" si="118"/>
        <v/>
      </c>
      <c r="CA76" s="8" t="str">
        <f t="shared" si="119"/>
        <v/>
      </c>
      <c r="CB76" s="8" t="str">
        <f t="shared" si="120"/>
        <v/>
      </c>
      <c r="CC76" s="8" t="str">
        <f t="shared" si="121"/>
        <v/>
      </c>
      <c r="CD76" s="8" t="str">
        <f t="shared" si="122"/>
        <v/>
      </c>
      <c r="CE76" s="8" t="str">
        <f t="shared" si="123"/>
        <v/>
      </c>
      <c r="CF76" s="8" t="str">
        <f t="shared" si="124"/>
        <v/>
      </c>
      <c r="CG76" s="8" t="str">
        <f t="shared" si="125"/>
        <v/>
      </c>
      <c r="CH76" s="8" t="str">
        <f t="shared" si="126"/>
        <v/>
      </c>
      <c r="CI76" s="8" t="str">
        <f t="shared" si="127"/>
        <v/>
      </c>
      <c r="CJ76" s="8" t="str">
        <f t="shared" si="128"/>
        <v/>
      </c>
      <c r="CK76" s="8" t="str">
        <f t="shared" si="129"/>
        <v/>
      </c>
      <c r="CL76" s="8" t="str">
        <f t="shared" si="130"/>
        <v/>
      </c>
      <c r="CM76" s="8" t="str">
        <f t="shared" si="131"/>
        <v/>
      </c>
      <c r="CN76" s="8" t="str">
        <f t="shared" si="132"/>
        <v/>
      </c>
      <c r="CO76" s="8" t="str">
        <f t="shared" si="133"/>
        <v/>
      </c>
      <c r="CP76" s="8" t="str">
        <f t="shared" si="134"/>
        <v/>
      </c>
      <c r="CQ76" s="8" t="str">
        <f t="shared" si="135"/>
        <v/>
      </c>
      <c r="CR76" s="8" t="str">
        <f t="shared" si="136"/>
        <v/>
      </c>
      <c r="CS76" s="8" t="str">
        <f t="shared" si="137"/>
        <v/>
      </c>
      <c r="CT76" s="8" t="str">
        <f t="shared" si="138"/>
        <v/>
      </c>
      <c r="CU76" s="8" t="str">
        <f t="shared" si="139"/>
        <v/>
      </c>
      <c r="CV76" s="8" t="str">
        <f t="shared" si="140"/>
        <v/>
      </c>
      <c r="CW76" s="8" t="str">
        <f t="shared" si="141"/>
        <v/>
      </c>
      <c r="CX76" s="8" t="str">
        <f t="shared" si="142"/>
        <v/>
      </c>
      <c r="CY76" s="8" t="str">
        <f t="shared" si="143"/>
        <v/>
      </c>
      <c r="CZ76" s="8" t="str">
        <f t="shared" si="144"/>
        <v/>
      </c>
      <c r="DA76" s="8" t="str">
        <f t="shared" si="145"/>
        <v/>
      </c>
      <c r="DB76" s="8" t="str">
        <f t="shared" si="146"/>
        <v/>
      </c>
      <c r="DC76" s="8" t="str">
        <f t="shared" si="147"/>
        <v/>
      </c>
      <c r="DD76" s="8" t="str">
        <f t="shared" si="148"/>
        <v/>
      </c>
      <c r="DE76" s="8" t="str">
        <f t="shared" si="149"/>
        <v/>
      </c>
      <c r="DF76" s="8" t="str">
        <f t="shared" si="150"/>
        <v/>
      </c>
      <c r="DG76" s="8" t="str">
        <f t="shared" si="151"/>
        <v/>
      </c>
      <c r="DH76" s="8" t="str">
        <f t="shared" si="152"/>
        <v/>
      </c>
      <c r="DI76" s="8" t="str">
        <f t="shared" si="153"/>
        <v/>
      </c>
      <c r="DJ76" s="8" t="str">
        <f t="shared" si="154"/>
        <v/>
      </c>
      <c r="DK76" s="8" t="str">
        <f t="shared" si="155"/>
        <v/>
      </c>
      <c r="DL76" s="8" t="str">
        <f t="shared" si="156"/>
        <v/>
      </c>
      <c r="DM76" s="8" t="str">
        <f t="shared" si="157"/>
        <v/>
      </c>
      <c r="DN76" s="8" t="str">
        <f t="shared" si="158"/>
        <v/>
      </c>
      <c r="DO76" s="8" t="str">
        <f t="shared" si="159"/>
        <v/>
      </c>
      <c r="DP76" s="8" t="str">
        <f t="shared" si="160"/>
        <v/>
      </c>
      <c r="DQ76" s="8" t="str">
        <f t="shared" si="161"/>
        <v/>
      </c>
    </row>
    <row r="77" spans="1:121" x14ac:dyDescent="0.3">
      <c r="BL77" s="10" t="str">
        <f t="shared" si="104"/>
        <v/>
      </c>
      <c r="BM77" s="8" t="str">
        <f t="shared" si="105"/>
        <v/>
      </c>
      <c r="BN77" s="8" t="str">
        <f t="shared" si="106"/>
        <v/>
      </c>
      <c r="BO77" s="8" t="str">
        <f t="shared" si="107"/>
        <v/>
      </c>
      <c r="BP77" s="8" t="str">
        <f t="shared" si="108"/>
        <v/>
      </c>
      <c r="BQ77" s="8" t="str">
        <f t="shared" si="109"/>
        <v/>
      </c>
      <c r="BR77" s="8" t="str">
        <f t="shared" si="110"/>
        <v/>
      </c>
      <c r="BS77" s="8" t="str">
        <f t="shared" si="111"/>
        <v/>
      </c>
      <c r="BT77" s="8" t="str">
        <f t="shared" si="112"/>
        <v/>
      </c>
      <c r="BU77" s="8" t="str">
        <f t="shared" si="113"/>
        <v/>
      </c>
      <c r="BV77" s="8" t="str">
        <f t="shared" si="114"/>
        <v/>
      </c>
      <c r="BW77" s="8" t="str">
        <f t="shared" si="115"/>
        <v/>
      </c>
      <c r="BX77" s="8" t="str">
        <f t="shared" si="116"/>
        <v/>
      </c>
      <c r="BY77" s="8" t="str">
        <f t="shared" si="117"/>
        <v/>
      </c>
      <c r="BZ77" s="8" t="str">
        <f t="shared" si="118"/>
        <v/>
      </c>
      <c r="CA77" s="8" t="str">
        <f t="shared" si="119"/>
        <v/>
      </c>
      <c r="CB77" s="8" t="str">
        <f t="shared" si="120"/>
        <v/>
      </c>
      <c r="CC77" s="8" t="str">
        <f t="shared" si="121"/>
        <v/>
      </c>
      <c r="CD77" s="8" t="str">
        <f t="shared" si="122"/>
        <v/>
      </c>
      <c r="CE77" s="8" t="str">
        <f t="shared" si="123"/>
        <v/>
      </c>
      <c r="CF77" s="8" t="str">
        <f t="shared" si="124"/>
        <v/>
      </c>
      <c r="CG77" s="8" t="str">
        <f t="shared" si="125"/>
        <v/>
      </c>
      <c r="CH77" s="8" t="str">
        <f t="shared" si="126"/>
        <v/>
      </c>
      <c r="CI77" s="8" t="str">
        <f t="shared" si="127"/>
        <v/>
      </c>
      <c r="CJ77" s="8" t="str">
        <f t="shared" si="128"/>
        <v/>
      </c>
      <c r="CK77" s="8" t="str">
        <f t="shared" si="129"/>
        <v/>
      </c>
      <c r="CL77" s="8" t="str">
        <f t="shared" si="130"/>
        <v/>
      </c>
      <c r="CM77" s="8" t="str">
        <f t="shared" si="131"/>
        <v/>
      </c>
      <c r="CN77" s="8" t="str">
        <f t="shared" si="132"/>
        <v/>
      </c>
      <c r="CO77" s="8" t="str">
        <f t="shared" si="133"/>
        <v/>
      </c>
      <c r="CP77" s="8" t="str">
        <f t="shared" si="134"/>
        <v/>
      </c>
      <c r="CQ77" s="8" t="str">
        <f t="shared" si="135"/>
        <v/>
      </c>
      <c r="CR77" s="8" t="str">
        <f t="shared" si="136"/>
        <v/>
      </c>
      <c r="CS77" s="8" t="str">
        <f t="shared" si="137"/>
        <v/>
      </c>
      <c r="CT77" s="8" t="str">
        <f t="shared" si="138"/>
        <v/>
      </c>
      <c r="CU77" s="8" t="str">
        <f t="shared" si="139"/>
        <v/>
      </c>
      <c r="CV77" s="8" t="str">
        <f t="shared" si="140"/>
        <v/>
      </c>
      <c r="CW77" s="8" t="str">
        <f t="shared" si="141"/>
        <v/>
      </c>
      <c r="CX77" s="8" t="str">
        <f t="shared" si="142"/>
        <v/>
      </c>
      <c r="CY77" s="8" t="str">
        <f t="shared" si="143"/>
        <v/>
      </c>
      <c r="CZ77" s="8" t="str">
        <f t="shared" si="144"/>
        <v/>
      </c>
      <c r="DA77" s="8" t="str">
        <f t="shared" si="145"/>
        <v/>
      </c>
      <c r="DB77" s="8" t="str">
        <f t="shared" si="146"/>
        <v/>
      </c>
      <c r="DC77" s="8" t="str">
        <f t="shared" si="147"/>
        <v/>
      </c>
      <c r="DD77" s="8" t="str">
        <f t="shared" si="148"/>
        <v/>
      </c>
      <c r="DE77" s="8" t="str">
        <f t="shared" si="149"/>
        <v/>
      </c>
      <c r="DF77" s="8" t="str">
        <f t="shared" si="150"/>
        <v/>
      </c>
      <c r="DG77" s="8" t="str">
        <f t="shared" si="151"/>
        <v/>
      </c>
      <c r="DH77" s="8" t="str">
        <f t="shared" si="152"/>
        <v/>
      </c>
      <c r="DI77" s="8" t="str">
        <f t="shared" si="153"/>
        <v/>
      </c>
      <c r="DJ77" s="8" t="str">
        <f t="shared" si="154"/>
        <v/>
      </c>
      <c r="DK77" s="8" t="str">
        <f t="shared" si="155"/>
        <v/>
      </c>
      <c r="DL77" s="8" t="str">
        <f t="shared" si="156"/>
        <v/>
      </c>
      <c r="DM77" s="8" t="str">
        <f t="shared" si="157"/>
        <v/>
      </c>
      <c r="DN77" s="8" t="str">
        <f t="shared" si="158"/>
        <v/>
      </c>
      <c r="DO77" s="8" t="str">
        <f t="shared" si="159"/>
        <v/>
      </c>
      <c r="DP77" s="8" t="str">
        <f t="shared" si="160"/>
        <v/>
      </c>
      <c r="DQ77" s="8" t="str">
        <f t="shared" si="161"/>
        <v/>
      </c>
    </row>
    <row r="78" spans="1:121" x14ac:dyDescent="0.3">
      <c r="BL78" s="10" t="str">
        <f t="shared" si="104"/>
        <v/>
      </c>
      <c r="BM78" s="8" t="str">
        <f t="shared" si="105"/>
        <v/>
      </c>
      <c r="BN78" s="8" t="str">
        <f t="shared" si="106"/>
        <v/>
      </c>
      <c r="BO78" s="8" t="str">
        <f t="shared" si="107"/>
        <v/>
      </c>
      <c r="BP78" s="8" t="str">
        <f t="shared" si="108"/>
        <v/>
      </c>
      <c r="BQ78" s="8" t="str">
        <f t="shared" si="109"/>
        <v/>
      </c>
      <c r="BR78" s="8" t="str">
        <f t="shared" si="110"/>
        <v/>
      </c>
      <c r="BS78" s="8" t="str">
        <f t="shared" si="111"/>
        <v/>
      </c>
      <c r="BT78" s="8" t="str">
        <f t="shared" si="112"/>
        <v/>
      </c>
      <c r="BU78" s="8" t="str">
        <f t="shared" si="113"/>
        <v/>
      </c>
      <c r="BV78" s="8" t="str">
        <f t="shared" si="114"/>
        <v/>
      </c>
      <c r="BW78" s="8" t="str">
        <f t="shared" si="115"/>
        <v/>
      </c>
      <c r="BX78" s="8" t="str">
        <f t="shared" si="116"/>
        <v/>
      </c>
      <c r="BY78" s="8" t="str">
        <f t="shared" si="117"/>
        <v/>
      </c>
      <c r="BZ78" s="8" t="str">
        <f t="shared" si="118"/>
        <v/>
      </c>
      <c r="CA78" s="8" t="str">
        <f t="shared" si="119"/>
        <v/>
      </c>
      <c r="CB78" s="8" t="str">
        <f t="shared" si="120"/>
        <v/>
      </c>
      <c r="CC78" s="8" t="str">
        <f t="shared" si="121"/>
        <v/>
      </c>
      <c r="CD78" s="8" t="str">
        <f t="shared" si="122"/>
        <v/>
      </c>
      <c r="CE78" s="8" t="str">
        <f t="shared" si="123"/>
        <v/>
      </c>
      <c r="CF78" s="8" t="str">
        <f t="shared" si="124"/>
        <v/>
      </c>
      <c r="CG78" s="8" t="str">
        <f t="shared" si="125"/>
        <v/>
      </c>
      <c r="CH78" s="8" t="str">
        <f t="shared" si="126"/>
        <v/>
      </c>
      <c r="CI78" s="8" t="str">
        <f t="shared" si="127"/>
        <v/>
      </c>
      <c r="CJ78" s="8" t="str">
        <f t="shared" si="128"/>
        <v/>
      </c>
      <c r="CK78" s="8" t="str">
        <f t="shared" si="129"/>
        <v/>
      </c>
      <c r="CL78" s="8" t="str">
        <f t="shared" si="130"/>
        <v/>
      </c>
      <c r="CM78" s="8" t="str">
        <f t="shared" si="131"/>
        <v/>
      </c>
      <c r="CN78" s="8" t="str">
        <f t="shared" si="132"/>
        <v/>
      </c>
      <c r="CO78" s="8" t="str">
        <f t="shared" si="133"/>
        <v/>
      </c>
      <c r="CP78" s="8" t="str">
        <f t="shared" si="134"/>
        <v/>
      </c>
      <c r="CQ78" s="8" t="str">
        <f t="shared" si="135"/>
        <v/>
      </c>
      <c r="CR78" s="8" t="str">
        <f t="shared" si="136"/>
        <v/>
      </c>
      <c r="CS78" s="8" t="str">
        <f t="shared" si="137"/>
        <v/>
      </c>
      <c r="CT78" s="8" t="str">
        <f t="shared" si="138"/>
        <v/>
      </c>
      <c r="CU78" s="8" t="str">
        <f t="shared" si="139"/>
        <v/>
      </c>
      <c r="CV78" s="8" t="str">
        <f t="shared" si="140"/>
        <v/>
      </c>
      <c r="CW78" s="8" t="str">
        <f t="shared" si="141"/>
        <v/>
      </c>
      <c r="CX78" s="8" t="str">
        <f t="shared" si="142"/>
        <v/>
      </c>
      <c r="CY78" s="8" t="str">
        <f t="shared" si="143"/>
        <v/>
      </c>
      <c r="CZ78" s="8" t="str">
        <f t="shared" si="144"/>
        <v/>
      </c>
      <c r="DA78" s="8" t="str">
        <f t="shared" si="145"/>
        <v/>
      </c>
      <c r="DB78" s="8" t="str">
        <f t="shared" si="146"/>
        <v/>
      </c>
      <c r="DC78" s="8" t="str">
        <f t="shared" si="147"/>
        <v/>
      </c>
      <c r="DD78" s="8" t="str">
        <f t="shared" si="148"/>
        <v/>
      </c>
      <c r="DE78" s="8" t="str">
        <f t="shared" si="149"/>
        <v/>
      </c>
      <c r="DF78" s="8" t="str">
        <f t="shared" si="150"/>
        <v/>
      </c>
      <c r="DG78" s="8" t="str">
        <f t="shared" si="151"/>
        <v/>
      </c>
      <c r="DH78" s="8" t="str">
        <f t="shared" si="152"/>
        <v/>
      </c>
      <c r="DI78" s="8" t="str">
        <f t="shared" si="153"/>
        <v/>
      </c>
      <c r="DJ78" s="8" t="str">
        <f t="shared" si="154"/>
        <v/>
      </c>
      <c r="DK78" s="8" t="str">
        <f t="shared" si="155"/>
        <v/>
      </c>
      <c r="DL78" s="8" t="str">
        <f t="shared" si="156"/>
        <v/>
      </c>
      <c r="DM78" s="8" t="str">
        <f t="shared" si="157"/>
        <v/>
      </c>
      <c r="DN78" s="8" t="str">
        <f t="shared" si="158"/>
        <v/>
      </c>
      <c r="DO78" s="8" t="str">
        <f t="shared" si="159"/>
        <v/>
      </c>
      <c r="DP78" s="8" t="str">
        <f t="shared" si="160"/>
        <v/>
      </c>
      <c r="DQ78" s="8" t="str">
        <f t="shared" si="161"/>
        <v/>
      </c>
    </row>
    <row r="79" spans="1:121" x14ac:dyDescent="0.3">
      <c r="BL79" s="10" t="str">
        <f t="shared" si="104"/>
        <v/>
      </c>
      <c r="BM79" s="8" t="str">
        <f t="shared" si="105"/>
        <v/>
      </c>
      <c r="BN79" s="8" t="str">
        <f t="shared" si="106"/>
        <v/>
      </c>
      <c r="BO79" s="8" t="str">
        <f t="shared" si="107"/>
        <v/>
      </c>
      <c r="BP79" s="8" t="str">
        <f t="shared" si="108"/>
        <v/>
      </c>
      <c r="BQ79" s="8" t="str">
        <f t="shared" si="109"/>
        <v/>
      </c>
      <c r="BR79" s="8" t="str">
        <f t="shared" si="110"/>
        <v/>
      </c>
      <c r="BS79" s="8" t="str">
        <f t="shared" si="111"/>
        <v/>
      </c>
      <c r="BT79" s="8" t="str">
        <f t="shared" si="112"/>
        <v/>
      </c>
      <c r="BU79" s="8" t="str">
        <f t="shared" si="113"/>
        <v/>
      </c>
      <c r="BV79" s="8" t="str">
        <f t="shared" si="114"/>
        <v/>
      </c>
      <c r="BW79" s="8" t="str">
        <f t="shared" si="115"/>
        <v/>
      </c>
      <c r="BX79" s="8" t="str">
        <f t="shared" si="116"/>
        <v/>
      </c>
      <c r="BY79" s="8" t="str">
        <f t="shared" si="117"/>
        <v/>
      </c>
      <c r="BZ79" s="8" t="str">
        <f t="shared" si="118"/>
        <v/>
      </c>
      <c r="CA79" s="8" t="str">
        <f t="shared" si="119"/>
        <v/>
      </c>
      <c r="CB79" s="8" t="str">
        <f t="shared" si="120"/>
        <v/>
      </c>
      <c r="CC79" s="8" t="str">
        <f t="shared" si="121"/>
        <v/>
      </c>
      <c r="CD79" s="8" t="str">
        <f t="shared" si="122"/>
        <v/>
      </c>
      <c r="CE79" s="8" t="str">
        <f t="shared" si="123"/>
        <v/>
      </c>
      <c r="CF79" s="8" t="str">
        <f t="shared" si="124"/>
        <v/>
      </c>
      <c r="CG79" s="8" t="str">
        <f t="shared" si="125"/>
        <v/>
      </c>
      <c r="CH79" s="8" t="str">
        <f t="shared" si="126"/>
        <v/>
      </c>
      <c r="CI79" s="8" t="str">
        <f t="shared" si="127"/>
        <v/>
      </c>
      <c r="CJ79" s="8" t="str">
        <f t="shared" si="128"/>
        <v/>
      </c>
      <c r="CK79" s="8" t="str">
        <f t="shared" si="129"/>
        <v/>
      </c>
      <c r="CL79" s="8" t="str">
        <f t="shared" si="130"/>
        <v/>
      </c>
      <c r="CM79" s="8" t="str">
        <f t="shared" si="131"/>
        <v/>
      </c>
      <c r="CN79" s="8" t="str">
        <f t="shared" si="132"/>
        <v/>
      </c>
      <c r="CO79" s="8" t="str">
        <f t="shared" si="133"/>
        <v/>
      </c>
      <c r="CP79" s="8" t="str">
        <f t="shared" si="134"/>
        <v/>
      </c>
      <c r="CQ79" s="8" t="str">
        <f t="shared" si="135"/>
        <v/>
      </c>
      <c r="CR79" s="8" t="str">
        <f t="shared" si="136"/>
        <v/>
      </c>
      <c r="CS79" s="8" t="str">
        <f t="shared" si="137"/>
        <v/>
      </c>
      <c r="CT79" s="8" t="str">
        <f t="shared" si="138"/>
        <v/>
      </c>
      <c r="CU79" s="8" t="str">
        <f t="shared" si="139"/>
        <v/>
      </c>
      <c r="CV79" s="8" t="str">
        <f t="shared" si="140"/>
        <v/>
      </c>
      <c r="CW79" s="8" t="str">
        <f t="shared" si="141"/>
        <v/>
      </c>
      <c r="CX79" s="8" t="str">
        <f t="shared" si="142"/>
        <v/>
      </c>
      <c r="CY79" s="8" t="str">
        <f t="shared" si="143"/>
        <v/>
      </c>
      <c r="CZ79" s="8" t="str">
        <f t="shared" si="144"/>
        <v/>
      </c>
      <c r="DA79" s="8" t="str">
        <f t="shared" si="145"/>
        <v/>
      </c>
      <c r="DB79" s="8" t="str">
        <f t="shared" si="146"/>
        <v/>
      </c>
      <c r="DC79" s="8" t="str">
        <f t="shared" si="147"/>
        <v/>
      </c>
      <c r="DD79" s="8" t="str">
        <f t="shared" si="148"/>
        <v/>
      </c>
      <c r="DE79" s="8" t="str">
        <f t="shared" si="149"/>
        <v/>
      </c>
      <c r="DF79" s="8" t="str">
        <f t="shared" si="150"/>
        <v/>
      </c>
      <c r="DG79" s="8" t="str">
        <f t="shared" si="151"/>
        <v/>
      </c>
      <c r="DH79" s="8" t="str">
        <f t="shared" si="152"/>
        <v/>
      </c>
      <c r="DI79" s="8" t="str">
        <f t="shared" si="153"/>
        <v/>
      </c>
      <c r="DJ79" s="8" t="str">
        <f t="shared" si="154"/>
        <v/>
      </c>
      <c r="DK79" s="8" t="str">
        <f t="shared" si="155"/>
        <v/>
      </c>
      <c r="DL79" s="8" t="str">
        <f t="shared" si="156"/>
        <v/>
      </c>
      <c r="DM79" s="8" t="str">
        <f t="shared" si="157"/>
        <v/>
      </c>
      <c r="DN79" s="8" t="str">
        <f t="shared" si="158"/>
        <v/>
      </c>
      <c r="DO79" s="8" t="str">
        <f t="shared" si="159"/>
        <v/>
      </c>
      <c r="DP79" s="8" t="str">
        <f t="shared" si="160"/>
        <v/>
      </c>
      <c r="DQ79" s="8" t="str">
        <f t="shared" si="161"/>
        <v/>
      </c>
    </row>
    <row r="80" spans="1:121" x14ac:dyDescent="0.3">
      <c r="BL80" s="10" t="str">
        <f t="shared" si="104"/>
        <v/>
      </c>
      <c r="BM80" s="8" t="str">
        <f t="shared" si="105"/>
        <v/>
      </c>
      <c r="BN80" s="8" t="str">
        <f t="shared" si="106"/>
        <v/>
      </c>
      <c r="BO80" s="8" t="str">
        <f t="shared" si="107"/>
        <v/>
      </c>
      <c r="BP80" s="8" t="str">
        <f t="shared" si="108"/>
        <v/>
      </c>
      <c r="BQ80" s="8" t="str">
        <f t="shared" si="109"/>
        <v/>
      </c>
      <c r="BR80" s="8" t="str">
        <f t="shared" si="110"/>
        <v/>
      </c>
      <c r="BS80" s="8" t="str">
        <f t="shared" si="111"/>
        <v/>
      </c>
      <c r="BT80" s="8" t="str">
        <f t="shared" si="112"/>
        <v/>
      </c>
      <c r="BU80" s="8" t="str">
        <f t="shared" si="113"/>
        <v/>
      </c>
      <c r="BV80" s="8" t="str">
        <f t="shared" si="114"/>
        <v/>
      </c>
      <c r="BW80" s="8" t="str">
        <f t="shared" si="115"/>
        <v/>
      </c>
      <c r="BX80" s="8" t="str">
        <f t="shared" si="116"/>
        <v/>
      </c>
      <c r="BY80" s="8" t="str">
        <f t="shared" si="117"/>
        <v/>
      </c>
      <c r="BZ80" s="8" t="str">
        <f t="shared" si="118"/>
        <v/>
      </c>
      <c r="CA80" s="8" t="str">
        <f t="shared" si="119"/>
        <v/>
      </c>
      <c r="CB80" s="8" t="str">
        <f t="shared" si="120"/>
        <v/>
      </c>
      <c r="CC80" s="8" t="str">
        <f t="shared" si="121"/>
        <v/>
      </c>
      <c r="CD80" s="8" t="str">
        <f t="shared" si="122"/>
        <v/>
      </c>
      <c r="CE80" s="8" t="str">
        <f t="shared" si="123"/>
        <v/>
      </c>
      <c r="CF80" s="8" t="str">
        <f t="shared" si="124"/>
        <v/>
      </c>
      <c r="CG80" s="8" t="str">
        <f t="shared" si="125"/>
        <v/>
      </c>
      <c r="CH80" s="8" t="str">
        <f t="shared" si="126"/>
        <v/>
      </c>
      <c r="CI80" s="8" t="str">
        <f t="shared" si="127"/>
        <v/>
      </c>
      <c r="CJ80" s="8" t="str">
        <f t="shared" si="128"/>
        <v/>
      </c>
      <c r="CK80" s="8" t="str">
        <f t="shared" si="129"/>
        <v/>
      </c>
      <c r="CL80" s="8" t="str">
        <f t="shared" si="130"/>
        <v/>
      </c>
      <c r="CM80" s="8" t="str">
        <f t="shared" si="131"/>
        <v/>
      </c>
      <c r="CN80" s="8" t="str">
        <f t="shared" si="132"/>
        <v/>
      </c>
      <c r="CO80" s="8" t="str">
        <f t="shared" si="133"/>
        <v/>
      </c>
      <c r="CP80" s="8" t="str">
        <f t="shared" si="134"/>
        <v/>
      </c>
      <c r="CQ80" s="8" t="str">
        <f t="shared" si="135"/>
        <v/>
      </c>
      <c r="CR80" s="8" t="str">
        <f t="shared" si="136"/>
        <v/>
      </c>
      <c r="CS80" s="8" t="str">
        <f t="shared" si="137"/>
        <v/>
      </c>
      <c r="CT80" s="8" t="str">
        <f t="shared" si="138"/>
        <v/>
      </c>
      <c r="CU80" s="8" t="str">
        <f t="shared" si="139"/>
        <v/>
      </c>
      <c r="CV80" s="8" t="str">
        <f t="shared" si="140"/>
        <v/>
      </c>
      <c r="CW80" s="8" t="str">
        <f t="shared" si="141"/>
        <v/>
      </c>
      <c r="CX80" s="8" t="str">
        <f t="shared" si="142"/>
        <v/>
      </c>
      <c r="CY80" s="8" t="str">
        <f t="shared" si="143"/>
        <v/>
      </c>
      <c r="CZ80" s="8" t="str">
        <f t="shared" si="144"/>
        <v/>
      </c>
      <c r="DA80" s="8" t="str">
        <f t="shared" si="145"/>
        <v/>
      </c>
      <c r="DB80" s="8" t="str">
        <f t="shared" si="146"/>
        <v/>
      </c>
      <c r="DC80" s="8" t="str">
        <f t="shared" si="147"/>
        <v/>
      </c>
      <c r="DD80" s="8" t="str">
        <f t="shared" si="148"/>
        <v/>
      </c>
      <c r="DE80" s="8" t="str">
        <f t="shared" si="149"/>
        <v/>
      </c>
      <c r="DF80" s="8" t="str">
        <f t="shared" si="150"/>
        <v/>
      </c>
      <c r="DG80" s="8" t="str">
        <f t="shared" si="151"/>
        <v/>
      </c>
      <c r="DH80" s="8" t="str">
        <f t="shared" si="152"/>
        <v/>
      </c>
      <c r="DI80" s="8" t="str">
        <f t="shared" si="153"/>
        <v/>
      </c>
      <c r="DJ80" s="8" t="str">
        <f t="shared" si="154"/>
        <v/>
      </c>
      <c r="DK80" s="8" t="str">
        <f t="shared" si="155"/>
        <v/>
      </c>
      <c r="DL80" s="8" t="str">
        <f t="shared" si="156"/>
        <v/>
      </c>
      <c r="DM80" s="8" t="str">
        <f t="shared" si="157"/>
        <v/>
      </c>
      <c r="DN80" s="8" t="str">
        <f t="shared" si="158"/>
        <v/>
      </c>
      <c r="DO80" s="8" t="str">
        <f t="shared" si="159"/>
        <v/>
      </c>
      <c r="DP80" s="8" t="str">
        <f t="shared" si="160"/>
        <v/>
      </c>
      <c r="DQ80" s="8" t="str">
        <f t="shared" si="161"/>
        <v/>
      </c>
    </row>
    <row r="81" spans="1:121" x14ac:dyDescent="0.3">
      <c r="BL81" s="10" t="str">
        <f t="shared" si="104"/>
        <v/>
      </c>
      <c r="BM81" s="8" t="str">
        <f t="shared" si="105"/>
        <v/>
      </c>
      <c r="BN81" s="8" t="str">
        <f t="shared" si="106"/>
        <v/>
      </c>
      <c r="BO81" s="8" t="str">
        <f t="shared" si="107"/>
        <v/>
      </c>
      <c r="BP81" s="8" t="str">
        <f t="shared" si="108"/>
        <v/>
      </c>
      <c r="BQ81" s="8" t="str">
        <f t="shared" si="109"/>
        <v/>
      </c>
      <c r="BR81" s="8" t="str">
        <f t="shared" si="110"/>
        <v/>
      </c>
      <c r="BS81" s="8" t="str">
        <f t="shared" si="111"/>
        <v/>
      </c>
      <c r="BT81" s="8" t="str">
        <f t="shared" si="112"/>
        <v/>
      </c>
      <c r="BU81" s="8" t="str">
        <f t="shared" si="113"/>
        <v/>
      </c>
      <c r="BV81" s="8" t="str">
        <f t="shared" si="114"/>
        <v/>
      </c>
      <c r="BW81" s="8" t="str">
        <f t="shared" si="115"/>
        <v/>
      </c>
      <c r="BX81" s="8" t="str">
        <f t="shared" si="116"/>
        <v/>
      </c>
      <c r="BY81" s="8" t="str">
        <f t="shared" si="117"/>
        <v/>
      </c>
      <c r="BZ81" s="8" t="str">
        <f t="shared" si="118"/>
        <v/>
      </c>
      <c r="CA81" s="8" t="str">
        <f t="shared" si="119"/>
        <v/>
      </c>
      <c r="CB81" s="8" t="str">
        <f t="shared" si="120"/>
        <v/>
      </c>
      <c r="CC81" s="8" t="str">
        <f t="shared" si="121"/>
        <v/>
      </c>
      <c r="CD81" s="8" t="str">
        <f t="shared" si="122"/>
        <v/>
      </c>
      <c r="CE81" s="8" t="str">
        <f t="shared" si="123"/>
        <v/>
      </c>
      <c r="CF81" s="8" t="str">
        <f t="shared" si="124"/>
        <v/>
      </c>
      <c r="CG81" s="8" t="str">
        <f t="shared" si="125"/>
        <v/>
      </c>
      <c r="CH81" s="8" t="str">
        <f t="shared" si="126"/>
        <v/>
      </c>
      <c r="CI81" s="8" t="str">
        <f t="shared" si="127"/>
        <v/>
      </c>
      <c r="CJ81" s="8" t="str">
        <f t="shared" si="128"/>
        <v/>
      </c>
      <c r="CK81" s="8" t="str">
        <f t="shared" si="129"/>
        <v/>
      </c>
      <c r="CL81" s="8" t="str">
        <f t="shared" si="130"/>
        <v/>
      </c>
      <c r="CM81" s="8" t="str">
        <f t="shared" si="131"/>
        <v/>
      </c>
      <c r="CN81" s="8" t="str">
        <f t="shared" si="132"/>
        <v/>
      </c>
      <c r="CO81" s="8" t="str">
        <f t="shared" si="133"/>
        <v/>
      </c>
      <c r="CP81" s="8" t="str">
        <f t="shared" si="134"/>
        <v/>
      </c>
      <c r="CQ81" s="8" t="str">
        <f t="shared" si="135"/>
        <v/>
      </c>
      <c r="CR81" s="8" t="str">
        <f t="shared" si="136"/>
        <v/>
      </c>
      <c r="CS81" s="8" t="str">
        <f t="shared" si="137"/>
        <v/>
      </c>
      <c r="CT81" s="8" t="str">
        <f t="shared" si="138"/>
        <v/>
      </c>
      <c r="CU81" s="8" t="str">
        <f t="shared" si="139"/>
        <v/>
      </c>
      <c r="CV81" s="8" t="str">
        <f t="shared" si="140"/>
        <v/>
      </c>
      <c r="CW81" s="8" t="str">
        <f t="shared" si="141"/>
        <v/>
      </c>
      <c r="CX81" s="8" t="str">
        <f t="shared" si="142"/>
        <v/>
      </c>
      <c r="CY81" s="8" t="str">
        <f t="shared" si="143"/>
        <v/>
      </c>
      <c r="CZ81" s="8" t="str">
        <f t="shared" si="144"/>
        <v/>
      </c>
      <c r="DA81" s="8" t="str">
        <f t="shared" si="145"/>
        <v/>
      </c>
      <c r="DB81" s="8" t="str">
        <f t="shared" si="146"/>
        <v/>
      </c>
      <c r="DC81" s="8" t="str">
        <f t="shared" si="147"/>
        <v/>
      </c>
      <c r="DD81" s="8" t="str">
        <f t="shared" si="148"/>
        <v/>
      </c>
      <c r="DE81" s="8" t="str">
        <f t="shared" si="149"/>
        <v/>
      </c>
      <c r="DF81" s="8" t="str">
        <f t="shared" si="150"/>
        <v/>
      </c>
      <c r="DG81" s="8" t="str">
        <f t="shared" si="151"/>
        <v/>
      </c>
      <c r="DH81" s="8" t="str">
        <f t="shared" si="152"/>
        <v/>
      </c>
      <c r="DI81" s="8" t="str">
        <f t="shared" si="153"/>
        <v/>
      </c>
      <c r="DJ81" s="8" t="str">
        <f t="shared" si="154"/>
        <v/>
      </c>
      <c r="DK81" s="8" t="str">
        <f t="shared" si="155"/>
        <v/>
      </c>
      <c r="DL81" s="8" t="str">
        <f t="shared" si="156"/>
        <v/>
      </c>
      <c r="DM81" s="8" t="str">
        <f t="shared" si="157"/>
        <v/>
      </c>
      <c r="DN81" s="8" t="str">
        <f t="shared" si="158"/>
        <v/>
      </c>
      <c r="DO81" s="8" t="str">
        <f t="shared" si="159"/>
        <v/>
      </c>
      <c r="DP81" s="8" t="str">
        <f t="shared" si="160"/>
        <v/>
      </c>
      <c r="DQ81" s="8" t="str">
        <f t="shared" si="161"/>
        <v/>
      </c>
    </row>
    <row r="82" spans="1:121" x14ac:dyDescent="0.3">
      <c r="BL82" s="10" t="str">
        <f t="shared" si="104"/>
        <v/>
      </c>
      <c r="BM82" s="8" t="str">
        <f t="shared" si="105"/>
        <v/>
      </c>
      <c r="BN82" s="8" t="str">
        <f t="shared" si="106"/>
        <v/>
      </c>
      <c r="BO82" s="8" t="str">
        <f t="shared" si="107"/>
        <v/>
      </c>
      <c r="BP82" s="8" t="str">
        <f t="shared" si="108"/>
        <v/>
      </c>
      <c r="BQ82" s="8" t="str">
        <f t="shared" si="109"/>
        <v/>
      </c>
      <c r="BR82" s="8" t="str">
        <f t="shared" si="110"/>
        <v/>
      </c>
      <c r="BS82" s="8" t="str">
        <f t="shared" si="111"/>
        <v/>
      </c>
      <c r="BT82" s="8" t="str">
        <f t="shared" si="112"/>
        <v/>
      </c>
      <c r="BU82" s="8" t="str">
        <f t="shared" si="113"/>
        <v/>
      </c>
      <c r="BV82" s="8" t="str">
        <f t="shared" si="114"/>
        <v/>
      </c>
      <c r="BW82" s="8" t="str">
        <f t="shared" si="115"/>
        <v/>
      </c>
      <c r="BX82" s="8" t="str">
        <f t="shared" si="116"/>
        <v/>
      </c>
      <c r="BY82" s="8" t="str">
        <f t="shared" si="117"/>
        <v/>
      </c>
      <c r="BZ82" s="8" t="str">
        <f t="shared" si="118"/>
        <v/>
      </c>
      <c r="CA82" s="8" t="str">
        <f t="shared" si="119"/>
        <v/>
      </c>
      <c r="CB82" s="8" t="str">
        <f t="shared" si="120"/>
        <v/>
      </c>
      <c r="CC82" s="8" t="str">
        <f t="shared" si="121"/>
        <v/>
      </c>
      <c r="CD82" s="8" t="str">
        <f t="shared" si="122"/>
        <v/>
      </c>
      <c r="CE82" s="8" t="str">
        <f t="shared" si="123"/>
        <v/>
      </c>
      <c r="CF82" s="8" t="str">
        <f t="shared" si="124"/>
        <v/>
      </c>
      <c r="CG82" s="8" t="str">
        <f t="shared" si="125"/>
        <v/>
      </c>
      <c r="CH82" s="8" t="str">
        <f t="shared" si="126"/>
        <v/>
      </c>
      <c r="CI82" s="8" t="str">
        <f t="shared" si="127"/>
        <v/>
      </c>
      <c r="CJ82" s="8" t="str">
        <f t="shared" si="128"/>
        <v/>
      </c>
      <c r="CK82" s="8" t="str">
        <f t="shared" si="129"/>
        <v/>
      </c>
      <c r="CL82" s="8" t="str">
        <f t="shared" si="130"/>
        <v/>
      </c>
      <c r="CM82" s="8" t="str">
        <f t="shared" si="131"/>
        <v/>
      </c>
      <c r="CN82" s="8" t="str">
        <f t="shared" si="132"/>
        <v/>
      </c>
      <c r="CO82" s="8" t="str">
        <f t="shared" si="133"/>
        <v/>
      </c>
      <c r="CP82" s="8" t="str">
        <f t="shared" si="134"/>
        <v/>
      </c>
      <c r="CQ82" s="8" t="str">
        <f t="shared" si="135"/>
        <v/>
      </c>
      <c r="CR82" s="8" t="str">
        <f t="shared" si="136"/>
        <v/>
      </c>
      <c r="CS82" s="8" t="str">
        <f t="shared" si="137"/>
        <v/>
      </c>
      <c r="CT82" s="8" t="str">
        <f t="shared" si="138"/>
        <v/>
      </c>
      <c r="CU82" s="8" t="str">
        <f t="shared" si="139"/>
        <v/>
      </c>
      <c r="CV82" s="8" t="str">
        <f t="shared" si="140"/>
        <v/>
      </c>
      <c r="CW82" s="8" t="str">
        <f t="shared" si="141"/>
        <v/>
      </c>
      <c r="CX82" s="8" t="str">
        <f t="shared" si="142"/>
        <v/>
      </c>
      <c r="CY82" s="8" t="str">
        <f t="shared" si="143"/>
        <v/>
      </c>
      <c r="CZ82" s="8" t="str">
        <f t="shared" si="144"/>
        <v/>
      </c>
      <c r="DA82" s="8" t="str">
        <f t="shared" si="145"/>
        <v/>
      </c>
      <c r="DB82" s="8" t="str">
        <f t="shared" si="146"/>
        <v/>
      </c>
      <c r="DC82" s="8" t="str">
        <f t="shared" si="147"/>
        <v/>
      </c>
      <c r="DD82" s="8" t="str">
        <f t="shared" si="148"/>
        <v/>
      </c>
      <c r="DE82" s="8" t="str">
        <f t="shared" si="149"/>
        <v/>
      </c>
      <c r="DF82" s="8" t="str">
        <f t="shared" si="150"/>
        <v/>
      </c>
      <c r="DG82" s="8" t="str">
        <f t="shared" si="151"/>
        <v/>
      </c>
      <c r="DH82" s="8" t="str">
        <f t="shared" si="152"/>
        <v/>
      </c>
      <c r="DI82" s="8" t="str">
        <f t="shared" si="153"/>
        <v/>
      </c>
      <c r="DJ82" s="8" t="str">
        <f t="shared" si="154"/>
        <v/>
      </c>
      <c r="DK82" s="8" t="str">
        <f t="shared" si="155"/>
        <v/>
      </c>
      <c r="DL82" s="8" t="str">
        <f t="shared" si="156"/>
        <v/>
      </c>
      <c r="DM82" s="8" t="str">
        <f t="shared" si="157"/>
        <v/>
      </c>
      <c r="DN82" s="8" t="str">
        <f t="shared" si="158"/>
        <v/>
      </c>
      <c r="DO82" s="8" t="str">
        <f t="shared" si="159"/>
        <v/>
      </c>
      <c r="DP82" s="8" t="str">
        <f t="shared" si="160"/>
        <v/>
      </c>
      <c r="DQ82" s="8" t="str">
        <f t="shared" si="161"/>
        <v/>
      </c>
    </row>
    <row r="83" spans="1:121" x14ac:dyDescent="0.3">
      <c r="BL83" s="10" t="str">
        <f t="shared" si="104"/>
        <v/>
      </c>
      <c r="BM83" s="8" t="str">
        <f t="shared" si="105"/>
        <v/>
      </c>
      <c r="BN83" s="8" t="str">
        <f t="shared" si="106"/>
        <v/>
      </c>
      <c r="BO83" s="8" t="str">
        <f t="shared" si="107"/>
        <v/>
      </c>
      <c r="BP83" s="8" t="str">
        <f t="shared" si="108"/>
        <v/>
      </c>
      <c r="BQ83" s="8" t="str">
        <f t="shared" si="109"/>
        <v/>
      </c>
      <c r="BR83" s="8" t="str">
        <f t="shared" si="110"/>
        <v/>
      </c>
      <c r="BS83" s="8" t="str">
        <f t="shared" si="111"/>
        <v/>
      </c>
      <c r="BT83" s="8" t="str">
        <f t="shared" si="112"/>
        <v/>
      </c>
      <c r="BU83" s="8" t="str">
        <f t="shared" si="113"/>
        <v/>
      </c>
      <c r="BV83" s="8" t="str">
        <f t="shared" si="114"/>
        <v/>
      </c>
      <c r="BW83" s="8" t="str">
        <f t="shared" si="115"/>
        <v/>
      </c>
      <c r="BX83" s="8" t="str">
        <f t="shared" si="116"/>
        <v/>
      </c>
      <c r="BY83" s="8" t="str">
        <f t="shared" si="117"/>
        <v/>
      </c>
      <c r="BZ83" s="8" t="str">
        <f t="shared" si="118"/>
        <v/>
      </c>
      <c r="CA83" s="8" t="str">
        <f t="shared" si="119"/>
        <v/>
      </c>
      <c r="CB83" s="8" t="str">
        <f t="shared" si="120"/>
        <v/>
      </c>
      <c r="CC83" s="8" t="str">
        <f t="shared" si="121"/>
        <v/>
      </c>
      <c r="CD83" s="8" t="str">
        <f t="shared" si="122"/>
        <v/>
      </c>
      <c r="CE83" s="8" t="str">
        <f t="shared" si="123"/>
        <v/>
      </c>
      <c r="CF83" s="8" t="str">
        <f t="shared" si="124"/>
        <v/>
      </c>
      <c r="CG83" s="8" t="str">
        <f t="shared" si="125"/>
        <v/>
      </c>
      <c r="CH83" s="8" t="str">
        <f t="shared" si="126"/>
        <v/>
      </c>
      <c r="CI83" s="8" t="str">
        <f t="shared" si="127"/>
        <v/>
      </c>
      <c r="CJ83" s="8" t="str">
        <f t="shared" si="128"/>
        <v/>
      </c>
      <c r="CK83" s="8" t="str">
        <f t="shared" si="129"/>
        <v/>
      </c>
      <c r="CL83" s="8" t="str">
        <f t="shared" si="130"/>
        <v/>
      </c>
      <c r="CM83" s="8" t="str">
        <f t="shared" si="131"/>
        <v/>
      </c>
      <c r="CN83" s="8" t="str">
        <f t="shared" si="132"/>
        <v/>
      </c>
      <c r="CO83" s="8" t="str">
        <f t="shared" si="133"/>
        <v/>
      </c>
      <c r="CP83" s="8" t="str">
        <f t="shared" si="134"/>
        <v/>
      </c>
      <c r="CQ83" s="8" t="str">
        <f t="shared" si="135"/>
        <v/>
      </c>
      <c r="CR83" s="8" t="str">
        <f t="shared" si="136"/>
        <v/>
      </c>
      <c r="CS83" s="8" t="str">
        <f t="shared" si="137"/>
        <v/>
      </c>
      <c r="CT83" s="8" t="str">
        <f t="shared" si="138"/>
        <v/>
      </c>
      <c r="CU83" s="8" t="str">
        <f t="shared" si="139"/>
        <v/>
      </c>
      <c r="CV83" s="8" t="str">
        <f t="shared" si="140"/>
        <v/>
      </c>
      <c r="CW83" s="8" t="str">
        <f t="shared" si="141"/>
        <v/>
      </c>
      <c r="CX83" s="8" t="str">
        <f t="shared" si="142"/>
        <v/>
      </c>
      <c r="CY83" s="8" t="str">
        <f t="shared" si="143"/>
        <v/>
      </c>
      <c r="CZ83" s="8" t="str">
        <f t="shared" si="144"/>
        <v/>
      </c>
      <c r="DA83" s="8" t="str">
        <f t="shared" si="145"/>
        <v/>
      </c>
      <c r="DB83" s="8" t="str">
        <f t="shared" si="146"/>
        <v/>
      </c>
      <c r="DC83" s="8" t="str">
        <f t="shared" si="147"/>
        <v/>
      </c>
      <c r="DD83" s="8" t="str">
        <f t="shared" si="148"/>
        <v/>
      </c>
      <c r="DE83" s="8" t="str">
        <f t="shared" si="149"/>
        <v/>
      </c>
      <c r="DF83" s="8" t="str">
        <f t="shared" si="150"/>
        <v/>
      </c>
      <c r="DG83" s="8" t="str">
        <f t="shared" si="151"/>
        <v/>
      </c>
      <c r="DH83" s="8" t="str">
        <f t="shared" si="152"/>
        <v/>
      </c>
      <c r="DI83" s="8" t="str">
        <f t="shared" si="153"/>
        <v/>
      </c>
      <c r="DJ83" s="8" t="str">
        <f t="shared" si="154"/>
        <v/>
      </c>
      <c r="DK83" s="8" t="str">
        <f t="shared" si="155"/>
        <v/>
      </c>
      <c r="DL83" s="8" t="str">
        <f t="shared" si="156"/>
        <v/>
      </c>
      <c r="DM83" s="8" t="str">
        <f t="shared" si="157"/>
        <v/>
      </c>
      <c r="DN83" s="8" t="str">
        <f t="shared" si="158"/>
        <v/>
      </c>
      <c r="DO83" s="8" t="str">
        <f t="shared" si="159"/>
        <v/>
      </c>
      <c r="DP83" s="8" t="str">
        <f t="shared" si="160"/>
        <v/>
      </c>
      <c r="DQ83" s="8" t="str">
        <f t="shared" si="161"/>
        <v/>
      </c>
    </row>
    <row r="84" spans="1:121" x14ac:dyDescent="0.3">
      <c r="BL84" s="10" t="str">
        <f t="shared" si="104"/>
        <v/>
      </c>
      <c r="BM84" s="8" t="str">
        <f t="shared" si="105"/>
        <v/>
      </c>
      <c r="BN84" s="8" t="str">
        <f t="shared" si="106"/>
        <v/>
      </c>
      <c r="BO84" s="8" t="str">
        <f t="shared" si="107"/>
        <v/>
      </c>
      <c r="BP84" s="8" t="str">
        <f t="shared" si="108"/>
        <v/>
      </c>
      <c r="BQ84" s="8" t="str">
        <f t="shared" si="109"/>
        <v/>
      </c>
      <c r="BR84" s="8" t="str">
        <f t="shared" si="110"/>
        <v/>
      </c>
      <c r="BS84" s="8" t="str">
        <f t="shared" si="111"/>
        <v/>
      </c>
      <c r="BT84" s="8" t="str">
        <f t="shared" si="112"/>
        <v/>
      </c>
      <c r="BU84" s="8" t="str">
        <f t="shared" si="113"/>
        <v/>
      </c>
      <c r="BV84" s="8" t="str">
        <f t="shared" si="114"/>
        <v/>
      </c>
      <c r="BW84" s="8" t="str">
        <f t="shared" si="115"/>
        <v/>
      </c>
      <c r="BX84" s="8" t="str">
        <f t="shared" si="116"/>
        <v/>
      </c>
      <c r="BY84" s="8" t="str">
        <f t="shared" si="117"/>
        <v/>
      </c>
      <c r="BZ84" s="8" t="str">
        <f t="shared" si="118"/>
        <v/>
      </c>
      <c r="CA84" s="8" t="str">
        <f t="shared" si="119"/>
        <v/>
      </c>
      <c r="CB84" s="8" t="str">
        <f t="shared" si="120"/>
        <v/>
      </c>
      <c r="CC84" s="8" t="str">
        <f t="shared" si="121"/>
        <v/>
      </c>
      <c r="CD84" s="8" t="str">
        <f t="shared" si="122"/>
        <v/>
      </c>
      <c r="CE84" s="8" t="str">
        <f t="shared" si="123"/>
        <v/>
      </c>
      <c r="CF84" s="8" t="str">
        <f t="shared" si="124"/>
        <v/>
      </c>
      <c r="CG84" s="8" t="str">
        <f t="shared" si="125"/>
        <v/>
      </c>
      <c r="CH84" s="8" t="str">
        <f t="shared" si="126"/>
        <v/>
      </c>
      <c r="CI84" s="8" t="str">
        <f t="shared" si="127"/>
        <v/>
      </c>
      <c r="CJ84" s="8" t="str">
        <f t="shared" si="128"/>
        <v/>
      </c>
      <c r="CK84" s="8" t="str">
        <f t="shared" si="129"/>
        <v/>
      </c>
      <c r="CL84" s="8" t="str">
        <f t="shared" si="130"/>
        <v/>
      </c>
      <c r="CM84" s="8" t="str">
        <f t="shared" si="131"/>
        <v/>
      </c>
      <c r="CN84" s="8" t="str">
        <f t="shared" si="132"/>
        <v/>
      </c>
      <c r="CO84" s="8" t="str">
        <f t="shared" si="133"/>
        <v/>
      </c>
      <c r="CP84" s="8" t="str">
        <f t="shared" si="134"/>
        <v/>
      </c>
      <c r="CQ84" s="8" t="str">
        <f t="shared" si="135"/>
        <v/>
      </c>
      <c r="CR84" s="8" t="str">
        <f t="shared" si="136"/>
        <v/>
      </c>
      <c r="CS84" s="8" t="str">
        <f t="shared" si="137"/>
        <v/>
      </c>
      <c r="CT84" s="8" t="str">
        <f t="shared" si="138"/>
        <v/>
      </c>
      <c r="CU84" s="8" t="str">
        <f t="shared" si="139"/>
        <v/>
      </c>
      <c r="CV84" s="8" t="str">
        <f t="shared" si="140"/>
        <v/>
      </c>
      <c r="CW84" s="8" t="str">
        <f t="shared" si="141"/>
        <v/>
      </c>
      <c r="CX84" s="8" t="str">
        <f t="shared" si="142"/>
        <v/>
      </c>
      <c r="CY84" s="8" t="str">
        <f t="shared" si="143"/>
        <v/>
      </c>
      <c r="CZ84" s="8" t="str">
        <f t="shared" si="144"/>
        <v/>
      </c>
      <c r="DA84" s="8" t="str">
        <f t="shared" si="145"/>
        <v/>
      </c>
      <c r="DB84" s="8" t="str">
        <f t="shared" si="146"/>
        <v/>
      </c>
      <c r="DC84" s="8" t="str">
        <f t="shared" si="147"/>
        <v/>
      </c>
      <c r="DD84" s="8" t="str">
        <f t="shared" si="148"/>
        <v/>
      </c>
      <c r="DE84" s="8" t="str">
        <f t="shared" si="149"/>
        <v/>
      </c>
      <c r="DF84" s="8" t="str">
        <f t="shared" si="150"/>
        <v/>
      </c>
      <c r="DG84" s="8" t="str">
        <f t="shared" si="151"/>
        <v/>
      </c>
      <c r="DH84" s="8" t="str">
        <f t="shared" si="152"/>
        <v/>
      </c>
      <c r="DI84" s="8" t="str">
        <f t="shared" si="153"/>
        <v/>
      </c>
      <c r="DJ84" s="8" t="str">
        <f t="shared" si="154"/>
        <v/>
      </c>
      <c r="DK84" s="8" t="str">
        <f t="shared" si="155"/>
        <v/>
      </c>
      <c r="DL84" s="8" t="str">
        <f t="shared" si="156"/>
        <v/>
      </c>
      <c r="DM84" s="8" t="str">
        <f t="shared" si="157"/>
        <v/>
      </c>
      <c r="DN84" s="8" t="str">
        <f t="shared" si="158"/>
        <v/>
      </c>
      <c r="DO84" s="8" t="str">
        <f t="shared" si="159"/>
        <v/>
      </c>
      <c r="DP84" s="8" t="str">
        <f t="shared" si="160"/>
        <v/>
      </c>
      <c r="DQ84" s="8" t="str">
        <f t="shared" si="161"/>
        <v/>
      </c>
    </row>
    <row r="86" spans="1:121" x14ac:dyDescent="0.3">
      <c r="A86" s="3" t="s">
        <v>2</v>
      </c>
      <c r="B86" s="4" t="s">
        <v>7</v>
      </c>
    </row>
    <row r="87" spans="1:121" x14ac:dyDescent="0.3">
      <c r="BL87" s="21" t="s">
        <v>1014</v>
      </c>
    </row>
    <row r="88" spans="1:121" x14ac:dyDescent="0.3">
      <c r="A88" s="3" t="s">
        <v>44</v>
      </c>
      <c r="B88" s="3" t="s">
        <v>43</v>
      </c>
      <c r="BM88" s="25">
        <v>2019</v>
      </c>
      <c r="BN88" s="25"/>
      <c r="BO88" s="25"/>
      <c r="BP88" s="25"/>
      <c r="BQ88" s="25"/>
      <c r="BR88" s="25"/>
      <c r="BS88" s="25"/>
      <c r="BT88" s="25"/>
      <c r="BU88" s="26"/>
      <c r="BV88" s="27">
        <v>2020</v>
      </c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>
        <v>2021</v>
      </c>
      <c r="CI88" s="25"/>
      <c r="CJ88" s="25"/>
      <c r="CT88" s="25">
        <v>2022</v>
      </c>
      <c r="CU88" s="25"/>
      <c r="CV88" s="25"/>
      <c r="DF88" s="25">
        <v>2023</v>
      </c>
      <c r="DG88" s="25"/>
      <c r="DH88" s="25"/>
    </row>
    <row r="89" spans="1:121" x14ac:dyDescent="0.3">
      <c r="B89" s="4" t="s">
        <v>54</v>
      </c>
      <c r="L89" s="4" t="s">
        <v>55</v>
      </c>
      <c r="X89" s="4" t="s">
        <v>735</v>
      </c>
      <c r="AJ89" s="4" t="s">
        <v>1365</v>
      </c>
      <c r="BL89" s="9" t="s">
        <v>1</v>
      </c>
      <c r="BM89" s="9" t="str">
        <f t="shared" ref="BM89:CS89" si="162">BM4</f>
        <v>Apr</v>
      </c>
      <c r="BN89" s="9" t="str">
        <f t="shared" si="162"/>
        <v>May</v>
      </c>
      <c r="BO89" s="9" t="str">
        <f t="shared" si="162"/>
        <v>Jun</v>
      </c>
      <c r="BP89" s="9" t="str">
        <f t="shared" si="162"/>
        <v>Jul</v>
      </c>
      <c r="BQ89" s="9" t="str">
        <f t="shared" si="162"/>
        <v>Aug</v>
      </c>
      <c r="BR89" s="9" t="str">
        <f t="shared" si="162"/>
        <v>Sep</v>
      </c>
      <c r="BS89" s="9" t="str">
        <f t="shared" si="162"/>
        <v>Oct</v>
      </c>
      <c r="BT89" s="9" t="str">
        <f t="shared" si="162"/>
        <v>Nov</v>
      </c>
      <c r="BU89" s="9" t="str">
        <f t="shared" si="162"/>
        <v>Dec</v>
      </c>
      <c r="BV89" s="9" t="str">
        <f t="shared" si="162"/>
        <v>Jan</v>
      </c>
      <c r="BW89" s="9" t="str">
        <f t="shared" si="162"/>
        <v>Feb</v>
      </c>
      <c r="BX89" s="9" t="str">
        <f t="shared" si="162"/>
        <v>Mar</v>
      </c>
      <c r="BY89" s="9" t="str">
        <f t="shared" si="162"/>
        <v>Apr</v>
      </c>
      <c r="BZ89" s="9" t="str">
        <f t="shared" si="162"/>
        <v>May</v>
      </c>
      <c r="CA89" s="9" t="str">
        <f t="shared" si="162"/>
        <v>Jun</v>
      </c>
      <c r="CB89" s="9" t="str">
        <f t="shared" si="162"/>
        <v>Jul</v>
      </c>
      <c r="CC89" s="9" t="str">
        <f t="shared" si="162"/>
        <v>Aug</v>
      </c>
      <c r="CD89" s="9" t="str">
        <f t="shared" si="162"/>
        <v>Sep</v>
      </c>
      <c r="CE89" s="9" t="str">
        <f t="shared" si="162"/>
        <v>Oct</v>
      </c>
      <c r="CF89" s="9" t="str">
        <f t="shared" si="162"/>
        <v>Nov</v>
      </c>
      <c r="CG89" s="9" t="str">
        <f t="shared" si="162"/>
        <v>Dec</v>
      </c>
      <c r="CH89" s="9" t="str">
        <f t="shared" si="162"/>
        <v>Jan</v>
      </c>
      <c r="CI89" s="9" t="str">
        <f t="shared" si="162"/>
        <v>Feb</v>
      </c>
      <c r="CJ89" s="9" t="str">
        <f t="shared" si="162"/>
        <v>Mar</v>
      </c>
      <c r="CK89" s="9" t="str">
        <f t="shared" si="162"/>
        <v>Apr</v>
      </c>
      <c r="CL89" s="9" t="str">
        <f t="shared" si="162"/>
        <v>May</v>
      </c>
      <c r="CM89" s="9" t="str">
        <f t="shared" si="162"/>
        <v>Jun</v>
      </c>
      <c r="CN89" s="9" t="str">
        <f t="shared" si="162"/>
        <v>Jul</v>
      </c>
      <c r="CO89" s="9" t="str">
        <f t="shared" si="162"/>
        <v>Aug</v>
      </c>
      <c r="CP89" s="9" t="str">
        <f t="shared" si="162"/>
        <v>Sep</v>
      </c>
      <c r="CQ89" s="9" t="str">
        <f t="shared" si="162"/>
        <v>Oct</v>
      </c>
      <c r="CR89" s="9" t="str">
        <f t="shared" si="162"/>
        <v>Nov</v>
      </c>
      <c r="CS89" s="9" t="str">
        <f t="shared" si="162"/>
        <v>Dec</v>
      </c>
      <c r="CT89" s="9" t="s">
        <v>53</v>
      </c>
      <c r="CU89" s="9" t="s">
        <v>56</v>
      </c>
      <c r="CV89" s="9" t="s">
        <v>33</v>
      </c>
      <c r="CW89" s="9" t="s">
        <v>34</v>
      </c>
      <c r="CX89" s="9" t="s">
        <v>35</v>
      </c>
      <c r="CY89" s="9" t="s">
        <v>36</v>
      </c>
      <c r="CZ89" s="9" t="s">
        <v>37</v>
      </c>
      <c r="DA89" s="9" t="s">
        <v>38</v>
      </c>
      <c r="DB89" s="9" t="s">
        <v>39</v>
      </c>
      <c r="DC89" s="9" t="s">
        <v>40</v>
      </c>
      <c r="DD89" s="9" t="s">
        <v>41</v>
      </c>
      <c r="DE89" s="9" t="s">
        <v>42</v>
      </c>
      <c r="DF89" s="9" t="s">
        <v>53</v>
      </c>
      <c r="DG89" s="9" t="s">
        <v>56</v>
      </c>
      <c r="DH89" s="9" t="s">
        <v>33</v>
      </c>
      <c r="DI89" s="9" t="s">
        <v>34</v>
      </c>
      <c r="DJ89" s="9" t="s">
        <v>35</v>
      </c>
      <c r="DK89" s="9" t="s">
        <v>36</v>
      </c>
      <c r="DL89" s="9" t="s">
        <v>37</v>
      </c>
      <c r="DM89" s="9" t="s">
        <v>38</v>
      </c>
      <c r="DN89" s="9" t="s">
        <v>39</v>
      </c>
      <c r="DO89" s="9" t="s">
        <v>40</v>
      </c>
      <c r="DP89" s="9" t="s">
        <v>41</v>
      </c>
      <c r="DQ89" s="9" t="s">
        <v>42</v>
      </c>
    </row>
    <row r="90" spans="1:121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 t="s">
        <v>42</v>
      </c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10"/>
    </row>
    <row r="91" spans="1:121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85</v>
      </c>
      <c r="Y91" s="6">
        <v>85</v>
      </c>
      <c r="Z91" s="6">
        <v>85</v>
      </c>
      <c r="AA91" s="6">
        <v>85</v>
      </c>
      <c r="AB91" s="6">
        <v>85</v>
      </c>
      <c r="AC91" s="6">
        <v>85</v>
      </c>
      <c r="AD91" s="6">
        <v>85</v>
      </c>
      <c r="AE91" s="6">
        <v>85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10" t="str">
        <f t="shared" ref="BL91:BL122" si="163">IF(A91="","",A91)</f>
        <v>AT&amp;T TV Choice</v>
      </c>
      <c r="BM91" s="23" t="str">
        <f t="shared" ref="BM91:BM122" si="164">IF(C91="","",C91)</f>
        <v/>
      </c>
      <c r="BN91" s="23" t="str">
        <f t="shared" ref="BN91:BN122" si="165">IF(D91="","",D91)</f>
        <v/>
      </c>
      <c r="BO91" s="23" t="str">
        <f t="shared" ref="BO91:BO122" si="166">IF(E91="","",E91)</f>
        <v/>
      </c>
      <c r="BP91" s="23" t="str">
        <f t="shared" ref="BP91:BP122" si="167">IF(F91="","",F91)</f>
        <v/>
      </c>
      <c r="BQ91" s="23" t="str">
        <f t="shared" ref="BQ91:BQ122" si="168">IF(G91="","",G91)</f>
        <v/>
      </c>
      <c r="BR91" s="23" t="str">
        <f t="shared" ref="BR91:BR122" si="169">IF(H91="","",H91)</f>
        <v/>
      </c>
      <c r="BS91" s="23" t="str">
        <f t="shared" ref="BS91:BS122" si="170">IF(I91="","",I91)</f>
        <v/>
      </c>
      <c r="BT91" s="23" t="str">
        <f t="shared" ref="BT91:BT122" si="171">IF(J91="","",J91)</f>
        <v/>
      </c>
      <c r="BU91" s="23" t="str">
        <f t="shared" ref="BU91:BU122" si="172">IF(K91="","",K91)</f>
        <v/>
      </c>
      <c r="BV91" s="23" t="str">
        <f t="shared" ref="BV91:BV122" si="173">IF(L91="","",L91)</f>
        <v/>
      </c>
      <c r="BW91" s="23" t="str">
        <f t="shared" ref="BW91:BW122" si="174">IF(M91="","",M91)</f>
        <v/>
      </c>
      <c r="BX91" s="23" t="str">
        <f t="shared" ref="BX91:BX122" si="175">IF(N91="","",N91)</f>
        <v/>
      </c>
      <c r="BY91" s="23" t="str">
        <f t="shared" ref="BY91:BY122" si="176">IF(O91="","",O91)</f>
        <v/>
      </c>
      <c r="BZ91" s="23" t="str">
        <f t="shared" ref="BZ91:BZ122" si="177">IF(P91="","",P91)</f>
        <v/>
      </c>
      <c r="CA91" s="23" t="str">
        <f t="shared" ref="CA91:CA122" si="178">IF(Q91="","",Q91)</f>
        <v/>
      </c>
      <c r="CB91" s="23" t="str">
        <f t="shared" ref="CB91:CB122" si="179">IF(R91="","",R91)</f>
        <v/>
      </c>
      <c r="CC91" s="23" t="str">
        <f t="shared" ref="CC91:CC122" si="180">IF(S91="","",S91)</f>
        <v/>
      </c>
      <c r="CD91" s="23" t="str">
        <f t="shared" ref="CD91:CD122" si="181">IF(T91="","",T91)</f>
        <v/>
      </c>
      <c r="CE91" s="23" t="str">
        <f t="shared" ref="CE91:CE122" si="182">IF(U91="","",U91)</f>
        <v/>
      </c>
      <c r="CF91" s="23" t="str">
        <f t="shared" ref="CF91:CF122" si="183">IF(V91="","",V91)</f>
        <v/>
      </c>
      <c r="CG91" s="23" t="str">
        <f t="shared" ref="CG91:CG122" si="184">IF(W91="","",W91)</f>
        <v/>
      </c>
      <c r="CH91" s="23">
        <f t="shared" ref="CH91:CH122" si="185">IF(X91="","",X91)</f>
        <v>85</v>
      </c>
      <c r="CI91" s="23">
        <f t="shared" ref="CI91:CI122" si="186">IF(Y91="","",Y91)</f>
        <v>85</v>
      </c>
      <c r="CJ91" s="23">
        <f t="shared" ref="CJ91:CJ122" si="187">IF(Z91="","",Z91)</f>
        <v>85</v>
      </c>
      <c r="CK91" s="23">
        <f t="shared" ref="CK91:CK122" si="188">IF(AA91="","",AA91)</f>
        <v>85</v>
      </c>
      <c r="CL91" s="23">
        <f t="shared" ref="CL91:CL122" si="189">IF(AB91="","",AB91)</f>
        <v>85</v>
      </c>
      <c r="CM91" s="23">
        <f t="shared" ref="CM91:CM122" si="190">IF(AC91="","",AC91)</f>
        <v>85</v>
      </c>
      <c r="CN91" s="23">
        <f t="shared" ref="CN91:CN122" si="191">IF(AD91="","",AD91)</f>
        <v>85</v>
      </c>
      <c r="CO91" s="23">
        <f t="shared" ref="CO91:CO122" si="192">IF(AE91="","",AE91)</f>
        <v>85</v>
      </c>
      <c r="CP91" s="23" t="str">
        <f t="shared" ref="CP91:CP122" si="193">IF(AF91="","",AF91)</f>
        <v/>
      </c>
      <c r="CQ91" s="23" t="str">
        <f t="shared" ref="CQ91:CQ122" si="194">IF(AG91="","",AG91)</f>
        <v/>
      </c>
      <c r="CR91" s="23" t="str">
        <f t="shared" ref="CR91:CR122" si="195">IF(AH91="","",AH91)</f>
        <v/>
      </c>
      <c r="CS91" s="23" t="str">
        <f t="shared" ref="CS91:CS122" si="196">IF(AI91="","",AI91)</f>
        <v/>
      </c>
      <c r="CT91" s="23" t="str">
        <f t="shared" ref="CT91:CT122" si="197">IF(AJ91="","",AJ91)</f>
        <v/>
      </c>
      <c r="CU91" s="23" t="str">
        <f t="shared" ref="CU91:CU122" si="198">IF(AK91="","",AK91)</f>
        <v/>
      </c>
      <c r="CV91" s="23" t="str">
        <f t="shared" ref="CV91:CV122" si="199">IF(AL91="","",AL91)</f>
        <v/>
      </c>
      <c r="CW91" s="23" t="str">
        <f t="shared" ref="CW91:CW122" si="200">IF(AM91="","",AM91)</f>
        <v/>
      </c>
      <c r="CX91" s="23" t="str">
        <f t="shared" ref="CX91:CX122" si="201">IF(AN91="","",AN91)</f>
        <v/>
      </c>
      <c r="CY91" s="23" t="str">
        <f t="shared" ref="CY91:CY122" si="202">IF(AO91="","",AO91)</f>
        <v/>
      </c>
      <c r="CZ91" s="23" t="str">
        <f t="shared" ref="CZ91:CZ122" si="203">IF(AP91="","",AP91)</f>
        <v/>
      </c>
      <c r="DA91" s="23" t="str">
        <f t="shared" ref="DA91:DA122" si="204">IF(AQ91="","",AQ91)</f>
        <v/>
      </c>
      <c r="DB91" s="23" t="str">
        <f t="shared" ref="DB91:DB122" si="205">IF(AR91="","",AR91)</f>
        <v/>
      </c>
      <c r="DC91" s="23" t="str">
        <f t="shared" ref="DC91:DC122" si="206">IF(AS91="","",AS91)</f>
        <v/>
      </c>
      <c r="DD91" s="23" t="str">
        <f t="shared" ref="DD91:DD122" si="207">IF(AT91="","",AT91)</f>
        <v/>
      </c>
      <c r="DE91" s="23" t="str">
        <f t="shared" ref="DE91:DE122" si="208">IF(AU91="","",AU91)</f>
        <v/>
      </c>
      <c r="DF91" s="23" t="str">
        <f t="shared" ref="DF91:DF154" si="209">IF(AV91="","",AV91)</f>
        <v/>
      </c>
      <c r="DG91" s="23" t="str">
        <f t="shared" ref="DG91:DG154" si="210">IF(AW91="","",AW91)</f>
        <v/>
      </c>
      <c r="DH91" s="23" t="str">
        <f t="shared" ref="DH91:DH154" si="211">IF(AX91="","",AX91)</f>
        <v/>
      </c>
      <c r="DI91" s="23" t="str">
        <f t="shared" ref="DI91:DI154" si="212">IF(AY91="","",AY91)</f>
        <v/>
      </c>
      <c r="DJ91" s="23" t="str">
        <f t="shared" ref="DJ91:DJ154" si="213">IF(AZ91="","",AZ91)</f>
        <v/>
      </c>
      <c r="DK91" s="23" t="str">
        <f t="shared" ref="DK91:DK154" si="214">IF(BA91="","",BA91)</f>
        <v/>
      </c>
      <c r="DL91" s="23" t="str">
        <f t="shared" ref="DL91:DL154" si="215">IF(BB91="","",BB91)</f>
        <v/>
      </c>
      <c r="DM91" s="23" t="str">
        <f t="shared" ref="DM91:DM154" si="216">IF(BC91="","",BC91)</f>
        <v/>
      </c>
      <c r="DN91" s="23" t="str">
        <f t="shared" ref="DN91:DN154" si="217">IF(BD91="","",BD91)</f>
        <v/>
      </c>
      <c r="DO91" s="23" t="str">
        <f t="shared" ref="DO91:DO154" si="218">IF(BE91="","",BE91)</f>
        <v/>
      </c>
      <c r="DP91" s="23" t="str">
        <f t="shared" ref="DP91:DP154" si="219">IF(BF91="","",BF91)</f>
        <v/>
      </c>
      <c r="DQ91" s="23" t="str">
        <f t="shared" ref="DQ91:DQ154" si="220">IF(BG91="","",BG91)</f>
        <v/>
      </c>
    </row>
    <row r="92" spans="1:121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70</v>
      </c>
      <c r="Y92" s="6">
        <v>70</v>
      </c>
      <c r="Z92" s="6">
        <v>70</v>
      </c>
      <c r="AA92" s="6">
        <v>70</v>
      </c>
      <c r="AB92" s="6">
        <v>70</v>
      </c>
      <c r="AC92" s="6">
        <v>70</v>
      </c>
      <c r="AD92" s="6">
        <v>70</v>
      </c>
      <c r="AE92" s="6">
        <v>70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0" t="str">
        <f t="shared" si="163"/>
        <v>AT&amp;T TV Entertainment</v>
      </c>
      <c r="BM92" s="23" t="str">
        <f t="shared" si="164"/>
        <v/>
      </c>
      <c r="BN92" s="23" t="str">
        <f t="shared" si="165"/>
        <v/>
      </c>
      <c r="BO92" s="23" t="str">
        <f t="shared" si="166"/>
        <v/>
      </c>
      <c r="BP92" s="23" t="str">
        <f t="shared" si="167"/>
        <v/>
      </c>
      <c r="BQ92" s="23" t="str">
        <f t="shared" si="168"/>
        <v/>
      </c>
      <c r="BR92" s="23" t="str">
        <f t="shared" si="169"/>
        <v/>
      </c>
      <c r="BS92" s="23" t="str">
        <f t="shared" si="170"/>
        <v/>
      </c>
      <c r="BT92" s="23" t="str">
        <f t="shared" si="171"/>
        <v/>
      </c>
      <c r="BU92" s="23" t="str">
        <f t="shared" si="172"/>
        <v/>
      </c>
      <c r="BV92" s="23" t="str">
        <f t="shared" si="173"/>
        <v/>
      </c>
      <c r="BW92" s="23" t="str">
        <f t="shared" si="174"/>
        <v/>
      </c>
      <c r="BX92" s="23" t="str">
        <f t="shared" si="175"/>
        <v/>
      </c>
      <c r="BY92" s="23" t="str">
        <f t="shared" si="176"/>
        <v/>
      </c>
      <c r="BZ92" s="23" t="str">
        <f t="shared" si="177"/>
        <v/>
      </c>
      <c r="CA92" s="23" t="str">
        <f t="shared" si="178"/>
        <v/>
      </c>
      <c r="CB92" s="23" t="str">
        <f t="shared" si="179"/>
        <v/>
      </c>
      <c r="CC92" s="23" t="str">
        <f t="shared" si="180"/>
        <v/>
      </c>
      <c r="CD92" s="23" t="str">
        <f t="shared" si="181"/>
        <v/>
      </c>
      <c r="CE92" s="23" t="str">
        <f t="shared" si="182"/>
        <v/>
      </c>
      <c r="CF92" s="23" t="str">
        <f t="shared" si="183"/>
        <v/>
      </c>
      <c r="CG92" s="23" t="str">
        <f t="shared" si="184"/>
        <v/>
      </c>
      <c r="CH92" s="23">
        <f t="shared" si="185"/>
        <v>70</v>
      </c>
      <c r="CI92" s="23">
        <f t="shared" si="186"/>
        <v>70</v>
      </c>
      <c r="CJ92" s="23">
        <f t="shared" si="187"/>
        <v>70</v>
      </c>
      <c r="CK92" s="23">
        <f t="shared" si="188"/>
        <v>70</v>
      </c>
      <c r="CL92" s="23">
        <f t="shared" si="189"/>
        <v>70</v>
      </c>
      <c r="CM92" s="23">
        <f t="shared" si="190"/>
        <v>70</v>
      </c>
      <c r="CN92" s="23">
        <f t="shared" si="191"/>
        <v>70</v>
      </c>
      <c r="CO92" s="23">
        <f t="shared" si="192"/>
        <v>70</v>
      </c>
      <c r="CP92" s="23" t="str">
        <f t="shared" si="193"/>
        <v/>
      </c>
      <c r="CQ92" s="23" t="str">
        <f t="shared" si="194"/>
        <v/>
      </c>
      <c r="CR92" s="23" t="str">
        <f t="shared" si="195"/>
        <v/>
      </c>
      <c r="CS92" s="23" t="str">
        <f t="shared" si="196"/>
        <v/>
      </c>
      <c r="CT92" s="23" t="str">
        <f t="shared" si="197"/>
        <v/>
      </c>
      <c r="CU92" s="23" t="str">
        <f t="shared" si="198"/>
        <v/>
      </c>
      <c r="CV92" s="23" t="str">
        <f t="shared" si="199"/>
        <v/>
      </c>
      <c r="CW92" s="23" t="str">
        <f t="shared" si="200"/>
        <v/>
      </c>
      <c r="CX92" s="23" t="str">
        <f t="shared" si="201"/>
        <v/>
      </c>
      <c r="CY92" s="23" t="str">
        <f t="shared" si="202"/>
        <v/>
      </c>
      <c r="CZ92" s="23" t="str">
        <f t="shared" si="203"/>
        <v/>
      </c>
      <c r="DA92" s="23" t="str">
        <f t="shared" si="204"/>
        <v/>
      </c>
      <c r="DB92" s="23" t="str">
        <f t="shared" si="205"/>
        <v/>
      </c>
      <c r="DC92" s="23" t="str">
        <f t="shared" si="206"/>
        <v/>
      </c>
      <c r="DD92" s="23" t="str">
        <f t="shared" si="207"/>
        <v/>
      </c>
      <c r="DE92" s="23" t="str">
        <f t="shared" si="208"/>
        <v/>
      </c>
      <c r="DF92" s="23" t="str">
        <f t="shared" si="209"/>
        <v/>
      </c>
      <c r="DG92" s="23" t="str">
        <f t="shared" si="210"/>
        <v/>
      </c>
      <c r="DH92" s="23" t="str">
        <f t="shared" si="211"/>
        <v/>
      </c>
      <c r="DI92" s="23" t="str">
        <f t="shared" si="212"/>
        <v/>
      </c>
      <c r="DJ92" s="23" t="str">
        <f t="shared" si="213"/>
        <v/>
      </c>
      <c r="DK92" s="23" t="str">
        <f t="shared" si="214"/>
        <v/>
      </c>
      <c r="DL92" s="23" t="str">
        <f t="shared" si="215"/>
        <v/>
      </c>
      <c r="DM92" s="23" t="str">
        <f t="shared" si="216"/>
        <v/>
      </c>
      <c r="DN92" s="23" t="str">
        <f t="shared" si="217"/>
        <v/>
      </c>
      <c r="DO92" s="23" t="str">
        <f t="shared" si="218"/>
        <v/>
      </c>
      <c r="DP92" s="23" t="str">
        <f t="shared" si="219"/>
        <v/>
      </c>
      <c r="DQ92" s="23" t="str">
        <f t="shared" si="220"/>
        <v/>
      </c>
    </row>
    <row r="93" spans="1:121" x14ac:dyDescent="0.3">
      <c r="A93" s="5" t="s">
        <v>24</v>
      </c>
      <c r="B93" s="6"/>
      <c r="C93" s="6"/>
      <c r="D93" s="6"/>
      <c r="E93" s="6"/>
      <c r="F93" s="6">
        <v>110</v>
      </c>
      <c r="G93" s="6">
        <v>110</v>
      </c>
      <c r="H93" s="6">
        <v>110</v>
      </c>
      <c r="I93" s="6">
        <v>110</v>
      </c>
      <c r="J93" s="6">
        <v>110</v>
      </c>
      <c r="K93" s="6">
        <v>110</v>
      </c>
      <c r="L93" s="6">
        <v>110</v>
      </c>
      <c r="M93" s="6">
        <v>110</v>
      </c>
      <c r="N93" s="6">
        <v>110</v>
      </c>
      <c r="O93" s="6">
        <v>110</v>
      </c>
      <c r="P93" s="6">
        <v>110</v>
      </c>
      <c r="Q93" s="6">
        <v>110</v>
      </c>
      <c r="R93" s="6">
        <v>110</v>
      </c>
      <c r="S93" s="6">
        <v>110</v>
      </c>
      <c r="T93" s="6">
        <v>110</v>
      </c>
      <c r="U93" s="6">
        <v>110</v>
      </c>
      <c r="V93" s="6">
        <v>110</v>
      </c>
      <c r="W93" s="6">
        <v>110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10" t="str">
        <f t="shared" si="163"/>
        <v>AT&amp;T TV Now Choice</v>
      </c>
      <c r="BM93" s="23" t="str">
        <f t="shared" si="164"/>
        <v/>
      </c>
      <c r="BN93" s="23" t="str">
        <f t="shared" si="165"/>
        <v/>
      </c>
      <c r="BO93" s="23" t="str">
        <f t="shared" si="166"/>
        <v/>
      </c>
      <c r="BP93" s="23">
        <f t="shared" si="167"/>
        <v>110</v>
      </c>
      <c r="BQ93" s="23">
        <f t="shared" si="168"/>
        <v>110</v>
      </c>
      <c r="BR93" s="23">
        <f t="shared" si="169"/>
        <v>110</v>
      </c>
      <c r="BS93" s="23">
        <f t="shared" si="170"/>
        <v>110</v>
      </c>
      <c r="BT93" s="23">
        <f t="shared" si="171"/>
        <v>110</v>
      </c>
      <c r="BU93" s="23">
        <f t="shared" si="172"/>
        <v>110</v>
      </c>
      <c r="BV93" s="23">
        <f t="shared" si="173"/>
        <v>110</v>
      </c>
      <c r="BW93" s="23">
        <f t="shared" si="174"/>
        <v>110</v>
      </c>
      <c r="BX93" s="23">
        <f t="shared" si="175"/>
        <v>110</v>
      </c>
      <c r="BY93" s="23">
        <f t="shared" si="176"/>
        <v>110</v>
      </c>
      <c r="BZ93" s="23">
        <f t="shared" si="177"/>
        <v>110</v>
      </c>
      <c r="CA93" s="23">
        <f t="shared" si="178"/>
        <v>110</v>
      </c>
      <c r="CB93" s="23">
        <f t="shared" si="179"/>
        <v>110</v>
      </c>
      <c r="CC93" s="23">
        <f t="shared" si="180"/>
        <v>110</v>
      </c>
      <c r="CD93" s="23">
        <f t="shared" si="181"/>
        <v>110</v>
      </c>
      <c r="CE93" s="23">
        <f t="shared" si="182"/>
        <v>110</v>
      </c>
      <c r="CF93" s="23">
        <f t="shared" si="183"/>
        <v>110</v>
      </c>
      <c r="CG93" s="23">
        <f t="shared" si="184"/>
        <v>110</v>
      </c>
      <c r="CH93" s="23" t="str">
        <f t="shared" si="185"/>
        <v/>
      </c>
      <c r="CI93" s="23" t="str">
        <f t="shared" si="186"/>
        <v/>
      </c>
      <c r="CJ93" s="23" t="str">
        <f t="shared" si="187"/>
        <v/>
      </c>
      <c r="CK93" s="23" t="str">
        <f t="shared" si="188"/>
        <v/>
      </c>
      <c r="CL93" s="23" t="str">
        <f t="shared" si="189"/>
        <v/>
      </c>
      <c r="CM93" s="23" t="str">
        <f t="shared" si="190"/>
        <v/>
      </c>
      <c r="CN93" s="23" t="str">
        <f t="shared" si="191"/>
        <v/>
      </c>
      <c r="CO93" s="23" t="str">
        <f t="shared" si="192"/>
        <v/>
      </c>
      <c r="CP93" s="23" t="str">
        <f t="shared" si="193"/>
        <v/>
      </c>
      <c r="CQ93" s="23" t="str">
        <f t="shared" si="194"/>
        <v/>
      </c>
      <c r="CR93" s="23" t="str">
        <f t="shared" si="195"/>
        <v/>
      </c>
      <c r="CS93" s="23" t="str">
        <f t="shared" si="196"/>
        <v/>
      </c>
      <c r="CT93" s="23" t="str">
        <f t="shared" si="197"/>
        <v/>
      </c>
      <c r="CU93" s="23" t="str">
        <f t="shared" si="198"/>
        <v/>
      </c>
      <c r="CV93" s="23" t="str">
        <f t="shared" si="199"/>
        <v/>
      </c>
      <c r="CW93" s="23" t="str">
        <f t="shared" si="200"/>
        <v/>
      </c>
      <c r="CX93" s="23" t="str">
        <f t="shared" si="201"/>
        <v/>
      </c>
      <c r="CY93" s="23" t="str">
        <f t="shared" si="202"/>
        <v/>
      </c>
      <c r="CZ93" s="23" t="str">
        <f t="shared" si="203"/>
        <v/>
      </c>
      <c r="DA93" s="23" t="str">
        <f t="shared" si="204"/>
        <v/>
      </c>
      <c r="DB93" s="23" t="str">
        <f t="shared" si="205"/>
        <v/>
      </c>
      <c r="DC93" s="23" t="str">
        <f t="shared" si="206"/>
        <v/>
      </c>
      <c r="DD93" s="23" t="str">
        <f t="shared" si="207"/>
        <v/>
      </c>
      <c r="DE93" s="23" t="str">
        <f t="shared" si="208"/>
        <v/>
      </c>
      <c r="DF93" s="23" t="str">
        <f t="shared" si="209"/>
        <v/>
      </c>
      <c r="DG93" s="23" t="str">
        <f t="shared" si="210"/>
        <v/>
      </c>
      <c r="DH93" s="23" t="str">
        <f t="shared" si="211"/>
        <v/>
      </c>
      <c r="DI93" s="23" t="str">
        <f t="shared" si="212"/>
        <v/>
      </c>
      <c r="DJ93" s="23" t="str">
        <f t="shared" si="213"/>
        <v/>
      </c>
      <c r="DK93" s="23" t="str">
        <f t="shared" si="214"/>
        <v/>
      </c>
      <c r="DL93" s="23" t="str">
        <f t="shared" si="215"/>
        <v/>
      </c>
      <c r="DM93" s="23" t="str">
        <f t="shared" si="216"/>
        <v/>
      </c>
      <c r="DN93" s="23" t="str">
        <f t="shared" si="217"/>
        <v/>
      </c>
      <c r="DO93" s="23" t="str">
        <f t="shared" si="218"/>
        <v/>
      </c>
      <c r="DP93" s="23" t="str">
        <f t="shared" si="219"/>
        <v/>
      </c>
      <c r="DQ93" s="23" t="str">
        <f t="shared" si="220"/>
        <v/>
      </c>
    </row>
    <row r="94" spans="1:121" x14ac:dyDescent="0.3">
      <c r="A94" s="5" t="s">
        <v>23</v>
      </c>
      <c r="B94" s="6"/>
      <c r="C94" s="6"/>
      <c r="D94" s="6"/>
      <c r="E94" s="6"/>
      <c r="F94" s="6">
        <v>93</v>
      </c>
      <c r="G94" s="6">
        <v>93</v>
      </c>
      <c r="H94" s="6">
        <v>93</v>
      </c>
      <c r="I94" s="6">
        <v>93</v>
      </c>
      <c r="J94" s="6">
        <v>93</v>
      </c>
      <c r="K94" s="6">
        <v>93</v>
      </c>
      <c r="L94" s="6">
        <v>93</v>
      </c>
      <c r="M94" s="6">
        <v>93</v>
      </c>
      <c r="N94" s="6">
        <v>93</v>
      </c>
      <c r="O94" s="6">
        <v>93</v>
      </c>
      <c r="P94" s="6">
        <v>93</v>
      </c>
      <c r="Q94" s="6">
        <v>93</v>
      </c>
      <c r="R94" s="6">
        <v>93</v>
      </c>
      <c r="S94" s="6">
        <v>93</v>
      </c>
      <c r="T94" s="6">
        <v>93</v>
      </c>
      <c r="U94" s="6">
        <v>93</v>
      </c>
      <c r="V94" s="6">
        <v>93</v>
      </c>
      <c r="W94" s="6">
        <v>93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10" t="str">
        <f t="shared" si="163"/>
        <v>AT&amp;T TV Now Entertainment</v>
      </c>
      <c r="BM94" s="23" t="str">
        <f t="shared" si="164"/>
        <v/>
      </c>
      <c r="BN94" s="23" t="str">
        <f t="shared" si="165"/>
        <v/>
      </c>
      <c r="BO94" s="23" t="str">
        <f t="shared" si="166"/>
        <v/>
      </c>
      <c r="BP94" s="23">
        <f t="shared" si="167"/>
        <v>93</v>
      </c>
      <c r="BQ94" s="23">
        <f t="shared" si="168"/>
        <v>93</v>
      </c>
      <c r="BR94" s="23">
        <f t="shared" si="169"/>
        <v>93</v>
      </c>
      <c r="BS94" s="23">
        <f t="shared" si="170"/>
        <v>93</v>
      </c>
      <c r="BT94" s="23">
        <f t="shared" si="171"/>
        <v>93</v>
      </c>
      <c r="BU94" s="23">
        <f t="shared" si="172"/>
        <v>93</v>
      </c>
      <c r="BV94" s="23">
        <f t="shared" si="173"/>
        <v>93</v>
      </c>
      <c r="BW94" s="23">
        <f t="shared" si="174"/>
        <v>93</v>
      </c>
      <c r="BX94" s="23">
        <f t="shared" si="175"/>
        <v>93</v>
      </c>
      <c r="BY94" s="23">
        <f t="shared" si="176"/>
        <v>93</v>
      </c>
      <c r="BZ94" s="23">
        <f t="shared" si="177"/>
        <v>93</v>
      </c>
      <c r="CA94" s="23">
        <f t="shared" si="178"/>
        <v>93</v>
      </c>
      <c r="CB94" s="23">
        <f t="shared" si="179"/>
        <v>93</v>
      </c>
      <c r="CC94" s="23">
        <f t="shared" si="180"/>
        <v>93</v>
      </c>
      <c r="CD94" s="23">
        <f t="shared" si="181"/>
        <v>93</v>
      </c>
      <c r="CE94" s="23">
        <f t="shared" si="182"/>
        <v>93</v>
      </c>
      <c r="CF94" s="23">
        <f t="shared" si="183"/>
        <v>93</v>
      </c>
      <c r="CG94" s="23">
        <f t="shared" si="184"/>
        <v>93</v>
      </c>
      <c r="CH94" s="23" t="str">
        <f t="shared" si="185"/>
        <v/>
      </c>
      <c r="CI94" s="23" t="str">
        <f t="shared" si="186"/>
        <v/>
      </c>
      <c r="CJ94" s="23" t="str">
        <f t="shared" si="187"/>
        <v/>
      </c>
      <c r="CK94" s="23" t="str">
        <f t="shared" si="188"/>
        <v/>
      </c>
      <c r="CL94" s="23" t="str">
        <f t="shared" si="189"/>
        <v/>
      </c>
      <c r="CM94" s="23" t="str">
        <f t="shared" si="190"/>
        <v/>
      </c>
      <c r="CN94" s="23" t="str">
        <f t="shared" si="191"/>
        <v/>
      </c>
      <c r="CO94" s="23" t="str">
        <f t="shared" si="192"/>
        <v/>
      </c>
      <c r="CP94" s="23" t="str">
        <f t="shared" si="193"/>
        <v/>
      </c>
      <c r="CQ94" s="23" t="str">
        <f t="shared" si="194"/>
        <v/>
      </c>
      <c r="CR94" s="23" t="str">
        <f t="shared" si="195"/>
        <v/>
      </c>
      <c r="CS94" s="23" t="str">
        <f t="shared" si="196"/>
        <v/>
      </c>
      <c r="CT94" s="23" t="str">
        <f t="shared" si="197"/>
        <v/>
      </c>
      <c r="CU94" s="23" t="str">
        <f t="shared" si="198"/>
        <v/>
      </c>
      <c r="CV94" s="23" t="str">
        <f t="shared" si="199"/>
        <v/>
      </c>
      <c r="CW94" s="23" t="str">
        <f t="shared" si="200"/>
        <v/>
      </c>
      <c r="CX94" s="23" t="str">
        <f t="shared" si="201"/>
        <v/>
      </c>
      <c r="CY94" s="23" t="str">
        <f t="shared" si="202"/>
        <v/>
      </c>
      <c r="CZ94" s="23" t="str">
        <f t="shared" si="203"/>
        <v/>
      </c>
      <c r="DA94" s="23" t="str">
        <f t="shared" si="204"/>
        <v/>
      </c>
      <c r="DB94" s="23" t="str">
        <f t="shared" si="205"/>
        <v/>
      </c>
      <c r="DC94" s="23" t="str">
        <f t="shared" si="206"/>
        <v/>
      </c>
      <c r="DD94" s="23" t="str">
        <f t="shared" si="207"/>
        <v/>
      </c>
      <c r="DE94" s="23" t="str">
        <f t="shared" si="208"/>
        <v/>
      </c>
      <c r="DF94" s="23" t="str">
        <f t="shared" si="209"/>
        <v/>
      </c>
      <c r="DG94" s="23" t="str">
        <f t="shared" si="210"/>
        <v/>
      </c>
      <c r="DH94" s="23" t="str">
        <f t="shared" si="211"/>
        <v/>
      </c>
      <c r="DI94" s="23" t="str">
        <f t="shared" si="212"/>
        <v/>
      </c>
      <c r="DJ94" s="23" t="str">
        <f t="shared" si="213"/>
        <v/>
      </c>
      <c r="DK94" s="23" t="str">
        <f t="shared" si="214"/>
        <v/>
      </c>
      <c r="DL94" s="23" t="str">
        <f t="shared" si="215"/>
        <v/>
      </c>
      <c r="DM94" s="23" t="str">
        <f t="shared" si="216"/>
        <v/>
      </c>
      <c r="DN94" s="23" t="str">
        <f t="shared" si="217"/>
        <v/>
      </c>
      <c r="DO94" s="23" t="str">
        <f t="shared" si="218"/>
        <v/>
      </c>
      <c r="DP94" s="23" t="str">
        <f t="shared" si="219"/>
        <v/>
      </c>
      <c r="DQ94" s="23" t="str">
        <f t="shared" si="220"/>
        <v/>
      </c>
    </row>
    <row r="95" spans="1:121" x14ac:dyDescent="0.3">
      <c r="A95" s="5" t="s">
        <v>22</v>
      </c>
      <c r="B95" s="6"/>
      <c r="C95" s="6"/>
      <c r="D95" s="6"/>
      <c r="E95" s="6"/>
      <c r="F95" s="6">
        <v>70</v>
      </c>
      <c r="G95" s="6">
        <v>70</v>
      </c>
      <c r="H95" s="6">
        <v>70</v>
      </c>
      <c r="I95" s="6">
        <v>70</v>
      </c>
      <c r="J95" s="6">
        <v>80</v>
      </c>
      <c r="K95" s="6">
        <v>80</v>
      </c>
      <c r="L95" s="6">
        <v>80</v>
      </c>
      <c r="M95" s="6">
        <v>80</v>
      </c>
      <c r="N95" s="6">
        <v>80</v>
      </c>
      <c r="O95" s="6">
        <v>80</v>
      </c>
      <c r="P95" s="6">
        <v>80</v>
      </c>
      <c r="Q95" s="6">
        <v>80</v>
      </c>
      <c r="R95" s="6">
        <v>80</v>
      </c>
      <c r="S95" s="6">
        <v>80</v>
      </c>
      <c r="T95" s="6">
        <v>80</v>
      </c>
      <c r="U95" s="6">
        <v>80</v>
      </c>
      <c r="V95" s="6">
        <v>80</v>
      </c>
      <c r="W95" s="6">
        <v>80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0" t="str">
        <f t="shared" si="163"/>
        <v>AT&amp;T TV Now Max</v>
      </c>
      <c r="BM95" s="23" t="str">
        <f t="shared" si="164"/>
        <v/>
      </c>
      <c r="BN95" s="23" t="str">
        <f t="shared" si="165"/>
        <v/>
      </c>
      <c r="BO95" s="23" t="str">
        <f t="shared" si="166"/>
        <v/>
      </c>
      <c r="BP95" s="23">
        <f t="shared" si="167"/>
        <v>70</v>
      </c>
      <c r="BQ95" s="23">
        <f t="shared" si="168"/>
        <v>70</v>
      </c>
      <c r="BR95" s="23">
        <f t="shared" si="169"/>
        <v>70</v>
      </c>
      <c r="BS95" s="23">
        <f t="shared" si="170"/>
        <v>70</v>
      </c>
      <c r="BT95" s="23">
        <f t="shared" si="171"/>
        <v>80</v>
      </c>
      <c r="BU95" s="23">
        <f t="shared" si="172"/>
        <v>80</v>
      </c>
      <c r="BV95" s="23">
        <f t="shared" si="173"/>
        <v>80</v>
      </c>
      <c r="BW95" s="23">
        <f t="shared" si="174"/>
        <v>80</v>
      </c>
      <c r="BX95" s="23">
        <f t="shared" si="175"/>
        <v>80</v>
      </c>
      <c r="BY95" s="23">
        <f t="shared" si="176"/>
        <v>80</v>
      </c>
      <c r="BZ95" s="23">
        <f t="shared" si="177"/>
        <v>80</v>
      </c>
      <c r="CA95" s="23">
        <f t="shared" si="178"/>
        <v>80</v>
      </c>
      <c r="CB95" s="23">
        <f t="shared" si="179"/>
        <v>80</v>
      </c>
      <c r="CC95" s="23">
        <f t="shared" si="180"/>
        <v>80</v>
      </c>
      <c r="CD95" s="23">
        <f t="shared" si="181"/>
        <v>80</v>
      </c>
      <c r="CE95" s="23">
        <f t="shared" si="182"/>
        <v>80</v>
      </c>
      <c r="CF95" s="23">
        <f t="shared" si="183"/>
        <v>80</v>
      </c>
      <c r="CG95" s="23">
        <f t="shared" si="184"/>
        <v>80</v>
      </c>
      <c r="CH95" s="23" t="str">
        <f t="shared" si="185"/>
        <v/>
      </c>
      <c r="CI95" s="23" t="str">
        <f t="shared" si="186"/>
        <v/>
      </c>
      <c r="CJ95" s="23" t="str">
        <f t="shared" si="187"/>
        <v/>
      </c>
      <c r="CK95" s="23" t="str">
        <f t="shared" si="188"/>
        <v/>
      </c>
      <c r="CL95" s="23" t="str">
        <f t="shared" si="189"/>
        <v/>
      </c>
      <c r="CM95" s="23" t="str">
        <f t="shared" si="190"/>
        <v/>
      </c>
      <c r="CN95" s="23" t="str">
        <f t="shared" si="191"/>
        <v/>
      </c>
      <c r="CO95" s="23" t="str">
        <f t="shared" si="192"/>
        <v/>
      </c>
      <c r="CP95" s="23" t="str">
        <f t="shared" si="193"/>
        <v/>
      </c>
      <c r="CQ95" s="23" t="str">
        <f t="shared" si="194"/>
        <v/>
      </c>
      <c r="CR95" s="23" t="str">
        <f t="shared" si="195"/>
        <v/>
      </c>
      <c r="CS95" s="23" t="str">
        <f t="shared" si="196"/>
        <v/>
      </c>
      <c r="CT95" s="23" t="str">
        <f t="shared" si="197"/>
        <v/>
      </c>
      <c r="CU95" s="23" t="str">
        <f t="shared" si="198"/>
        <v/>
      </c>
      <c r="CV95" s="23" t="str">
        <f t="shared" si="199"/>
        <v/>
      </c>
      <c r="CW95" s="23" t="str">
        <f t="shared" si="200"/>
        <v/>
      </c>
      <c r="CX95" s="23" t="str">
        <f t="shared" si="201"/>
        <v/>
      </c>
      <c r="CY95" s="23" t="str">
        <f t="shared" si="202"/>
        <v/>
      </c>
      <c r="CZ95" s="23" t="str">
        <f t="shared" si="203"/>
        <v/>
      </c>
      <c r="DA95" s="23" t="str">
        <f t="shared" si="204"/>
        <v/>
      </c>
      <c r="DB95" s="23" t="str">
        <f t="shared" si="205"/>
        <v/>
      </c>
      <c r="DC95" s="23" t="str">
        <f t="shared" si="206"/>
        <v/>
      </c>
      <c r="DD95" s="23" t="str">
        <f t="shared" si="207"/>
        <v/>
      </c>
      <c r="DE95" s="23" t="str">
        <f t="shared" si="208"/>
        <v/>
      </c>
      <c r="DF95" s="23" t="str">
        <f t="shared" si="209"/>
        <v/>
      </c>
      <c r="DG95" s="23" t="str">
        <f t="shared" si="210"/>
        <v/>
      </c>
      <c r="DH95" s="23" t="str">
        <f t="shared" si="211"/>
        <v/>
      </c>
      <c r="DI95" s="23" t="str">
        <f t="shared" si="212"/>
        <v/>
      </c>
      <c r="DJ95" s="23" t="str">
        <f t="shared" si="213"/>
        <v/>
      </c>
      <c r="DK95" s="23" t="str">
        <f t="shared" si="214"/>
        <v/>
      </c>
      <c r="DL95" s="23" t="str">
        <f t="shared" si="215"/>
        <v/>
      </c>
      <c r="DM95" s="23" t="str">
        <f t="shared" si="216"/>
        <v/>
      </c>
      <c r="DN95" s="23" t="str">
        <f t="shared" si="217"/>
        <v/>
      </c>
      <c r="DO95" s="23" t="str">
        <f t="shared" si="218"/>
        <v/>
      </c>
      <c r="DP95" s="23" t="str">
        <f t="shared" si="219"/>
        <v/>
      </c>
      <c r="DQ95" s="23" t="str">
        <f t="shared" si="220"/>
        <v/>
      </c>
    </row>
    <row r="96" spans="1:121" x14ac:dyDescent="0.3">
      <c r="A96" s="5" t="s">
        <v>27</v>
      </c>
      <c r="B96" s="6"/>
      <c r="C96" s="6"/>
      <c r="D96" s="6"/>
      <c r="E96" s="6"/>
      <c r="F96" s="6">
        <v>86</v>
      </c>
      <c r="G96" s="6">
        <v>86</v>
      </c>
      <c r="H96" s="6">
        <v>86</v>
      </c>
      <c r="I96" s="6">
        <v>86</v>
      </c>
      <c r="J96" s="6">
        <v>86</v>
      </c>
      <c r="K96" s="6">
        <v>86</v>
      </c>
      <c r="L96" s="6">
        <v>86</v>
      </c>
      <c r="M96" s="6">
        <v>86</v>
      </c>
      <c r="N96" s="6">
        <v>86</v>
      </c>
      <c r="O96" s="6">
        <v>86</v>
      </c>
      <c r="P96" s="6">
        <v>86</v>
      </c>
      <c r="Q96" s="6">
        <v>86</v>
      </c>
      <c r="R96" s="6">
        <v>86</v>
      </c>
      <c r="S96" s="6">
        <v>86</v>
      </c>
      <c r="T96" s="6">
        <v>86</v>
      </c>
      <c r="U96" s="6">
        <v>86</v>
      </c>
      <c r="V96" s="6">
        <v>86</v>
      </c>
      <c r="W96" s="6">
        <v>86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10" t="str">
        <f t="shared" si="163"/>
        <v>AT&amp;T TV Now Optimo Mas</v>
      </c>
      <c r="BM96" s="23" t="str">
        <f t="shared" si="164"/>
        <v/>
      </c>
      <c r="BN96" s="23" t="str">
        <f t="shared" si="165"/>
        <v/>
      </c>
      <c r="BO96" s="23" t="str">
        <f t="shared" si="166"/>
        <v/>
      </c>
      <c r="BP96" s="23">
        <f t="shared" si="167"/>
        <v>86</v>
      </c>
      <c r="BQ96" s="23">
        <f t="shared" si="168"/>
        <v>86</v>
      </c>
      <c r="BR96" s="23">
        <f t="shared" si="169"/>
        <v>86</v>
      </c>
      <c r="BS96" s="23">
        <f t="shared" si="170"/>
        <v>86</v>
      </c>
      <c r="BT96" s="23">
        <f t="shared" si="171"/>
        <v>86</v>
      </c>
      <c r="BU96" s="23">
        <f t="shared" si="172"/>
        <v>86</v>
      </c>
      <c r="BV96" s="23">
        <f t="shared" si="173"/>
        <v>86</v>
      </c>
      <c r="BW96" s="23">
        <f t="shared" si="174"/>
        <v>86</v>
      </c>
      <c r="BX96" s="23">
        <f t="shared" si="175"/>
        <v>86</v>
      </c>
      <c r="BY96" s="23">
        <f t="shared" si="176"/>
        <v>86</v>
      </c>
      <c r="BZ96" s="23">
        <f t="shared" si="177"/>
        <v>86</v>
      </c>
      <c r="CA96" s="23">
        <f t="shared" si="178"/>
        <v>86</v>
      </c>
      <c r="CB96" s="23">
        <f t="shared" si="179"/>
        <v>86</v>
      </c>
      <c r="CC96" s="23">
        <f t="shared" si="180"/>
        <v>86</v>
      </c>
      <c r="CD96" s="23">
        <f t="shared" si="181"/>
        <v>86</v>
      </c>
      <c r="CE96" s="23">
        <f t="shared" si="182"/>
        <v>86</v>
      </c>
      <c r="CF96" s="23">
        <f t="shared" si="183"/>
        <v>86</v>
      </c>
      <c r="CG96" s="23">
        <f t="shared" si="184"/>
        <v>86</v>
      </c>
      <c r="CH96" s="23" t="str">
        <f t="shared" si="185"/>
        <v/>
      </c>
      <c r="CI96" s="23" t="str">
        <f t="shared" si="186"/>
        <v/>
      </c>
      <c r="CJ96" s="23" t="str">
        <f t="shared" si="187"/>
        <v/>
      </c>
      <c r="CK96" s="23" t="str">
        <f t="shared" si="188"/>
        <v/>
      </c>
      <c r="CL96" s="23" t="str">
        <f t="shared" si="189"/>
        <v/>
      </c>
      <c r="CM96" s="23" t="str">
        <f t="shared" si="190"/>
        <v/>
      </c>
      <c r="CN96" s="23" t="str">
        <f t="shared" si="191"/>
        <v/>
      </c>
      <c r="CO96" s="23" t="str">
        <f t="shared" si="192"/>
        <v/>
      </c>
      <c r="CP96" s="23" t="str">
        <f t="shared" si="193"/>
        <v/>
      </c>
      <c r="CQ96" s="23" t="str">
        <f t="shared" si="194"/>
        <v/>
      </c>
      <c r="CR96" s="23" t="str">
        <f t="shared" si="195"/>
        <v/>
      </c>
      <c r="CS96" s="23" t="str">
        <f t="shared" si="196"/>
        <v/>
      </c>
      <c r="CT96" s="23" t="str">
        <f t="shared" si="197"/>
        <v/>
      </c>
      <c r="CU96" s="23" t="str">
        <f t="shared" si="198"/>
        <v/>
      </c>
      <c r="CV96" s="23" t="str">
        <f t="shared" si="199"/>
        <v/>
      </c>
      <c r="CW96" s="23" t="str">
        <f t="shared" si="200"/>
        <v/>
      </c>
      <c r="CX96" s="23" t="str">
        <f t="shared" si="201"/>
        <v/>
      </c>
      <c r="CY96" s="23" t="str">
        <f t="shared" si="202"/>
        <v/>
      </c>
      <c r="CZ96" s="23" t="str">
        <f t="shared" si="203"/>
        <v/>
      </c>
      <c r="DA96" s="23" t="str">
        <f t="shared" si="204"/>
        <v/>
      </c>
      <c r="DB96" s="23" t="str">
        <f t="shared" si="205"/>
        <v/>
      </c>
      <c r="DC96" s="23" t="str">
        <f t="shared" si="206"/>
        <v/>
      </c>
      <c r="DD96" s="23" t="str">
        <f t="shared" si="207"/>
        <v/>
      </c>
      <c r="DE96" s="23" t="str">
        <f t="shared" si="208"/>
        <v/>
      </c>
      <c r="DF96" s="23" t="str">
        <f t="shared" si="209"/>
        <v/>
      </c>
      <c r="DG96" s="23" t="str">
        <f t="shared" si="210"/>
        <v/>
      </c>
      <c r="DH96" s="23" t="str">
        <f t="shared" si="211"/>
        <v/>
      </c>
      <c r="DI96" s="23" t="str">
        <f t="shared" si="212"/>
        <v/>
      </c>
      <c r="DJ96" s="23" t="str">
        <f t="shared" si="213"/>
        <v/>
      </c>
      <c r="DK96" s="23" t="str">
        <f t="shared" si="214"/>
        <v/>
      </c>
      <c r="DL96" s="23" t="str">
        <f t="shared" si="215"/>
        <v/>
      </c>
      <c r="DM96" s="23" t="str">
        <f t="shared" si="216"/>
        <v/>
      </c>
      <c r="DN96" s="23" t="str">
        <f t="shared" si="217"/>
        <v/>
      </c>
      <c r="DO96" s="23" t="str">
        <f t="shared" si="218"/>
        <v/>
      </c>
      <c r="DP96" s="23" t="str">
        <f t="shared" si="219"/>
        <v/>
      </c>
      <c r="DQ96" s="23" t="str">
        <f t="shared" si="220"/>
        <v/>
      </c>
    </row>
    <row r="97" spans="1:121" x14ac:dyDescent="0.3">
      <c r="A97" s="5" t="s">
        <v>21</v>
      </c>
      <c r="B97" s="6"/>
      <c r="C97" s="6"/>
      <c r="D97" s="6"/>
      <c r="E97" s="6"/>
      <c r="F97" s="6">
        <v>50</v>
      </c>
      <c r="G97" s="6">
        <v>50</v>
      </c>
      <c r="H97" s="6">
        <v>50</v>
      </c>
      <c r="I97" s="6">
        <v>50</v>
      </c>
      <c r="J97" s="6">
        <v>65</v>
      </c>
      <c r="K97" s="6">
        <v>65</v>
      </c>
      <c r="L97" s="6">
        <v>65</v>
      </c>
      <c r="M97" s="6">
        <v>65</v>
      </c>
      <c r="N97" s="6">
        <v>65</v>
      </c>
      <c r="O97" s="6">
        <v>55</v>
      </c>
      <c r="P97" s="6">
        <v>55</v>
      </c>
      <c r="Q97" s="6">
        <v>55</v>
      </c>
      <c r="R97" s="6">
        <v>55</v>
      </c>
      <c r="S97" s="6">
        <v>55</v>
      </c>
      <c r="T97" s="6">
        <v>55</v>
      </c>
      <c r="U97" s="6">
        <v>55</v>
      </c>
      <c r="V97" s="6">
        <v>55</v>
      </c>
      <c r="W97" s="6">
        <v>55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10" t="str">
        <f t="shared" si="163"/>
        <v>AT&amp;T TV Now Plus</v>
      </c>
      <c r="BM97" s="23" t="str">
        <f t="shared" si="164"/>
        <v/>
      </c>
      <c r="BN97" s="23" t="str">
        <f t="shared" si="165"/>
        <v/>
      </c>
      <c r="BO97" s="23" t="str">
        <f t="shared" si="166"/>
        <v/>
      </c>
      <c r="BP97" s="23">
        <f t="shared" si="167"/>
        <v>50</v>
      </c>
      <c r="BQ97" s="23">
        <f t="shared" si="168"/>
        <v>50</v>
      </c>
      <c r="BR97" s="23">
        <f t="shared" si="169"/>
        <v>50</v>
      </c>
      <c r="BS97" s="23">
        <f t="shared" si="170"/>
        <v>50</v>
      </c>
      <c r="BT97" s="23">
        <f t="shared" si="171"/>
        <v>65</v>
      </c>
      <c r="BU97" s="23">
        <f t="shared" si="172"/>
        <v>65</v>
      </c>
      <c r="BV97" s="23">
        <f t="shared" si="173"/>
        <v>65</v>
      </c>
      <c r="BW97" s="23">
        <f t="shared" si="174"/>
        <v>65</v>
      </c>
      <c r="BX97" s="23">
        <f t="shared" si="175"/>
        <v>65</v>
      </c>
      <c r="BY97" s="23">
        <f t="shared" si="176"/>
        <v>55</v>
      </c>
      <c r="BZ97" s="23">
        <f t="shared" si="177"/>
        <v>55</v>
      </c>
      <c r="CA97" s="23">
        <f t="shared" si="178"/>
        <v>55</v>
      </c>
      <c r="CB97" s="23">
        <f t="shared" si="179"/>
        <v>55</v>
      </c>
      <c r="CC97" s="23">
        <f t="shared" si="180"/>
        <v>55</v>
      </c>
      <c r="CD97" s="23">
        <f t="shared" si="181"/>
        <v>55</v>
      </c>
      <c r="CE97" s="23">
        <f t="shared" si="182"/>
        <v>55</v>
      </c>
      <c r="CF97" s="23">
        <f t="shared" si="183"/>
        <v>55</v>
      </c>
      <c r="CG97" s="23">
        <f t="shared" si="184"/>
        <v>55</v>
      </c>
      <c r="CH97" s="23" t="str">
        <f t="shared" si="185"/>
        <v/>
      </c>
      <c r="CI97" s="23" t="str">
        <f t="shared" si="186"/>
        <v/>
      </c>
      <c r="CJ97" s="23" t="str">
        <f t="shared" si="187"/>
        <v/>
      </c>
      <c r="CK97" s="23" t="str">
        <f t="shared" si="188"/>
        <v/>
      </c>
      <c r="CL97" s="23" t="str">
        <f t="shared" si="189"/>
        <v/>
      </c>
      <c r="CM97" s="23" t="str">
        <f t="shared" si="190"/>
        <v/>
      </c>
      <c r="CN97" s="23" t="str">
        <f t="shared" si="191"/>
        <v/>
      </c>
      <c r="CO97" s="23" t="str">
        <f t="shared" si="192"/>
        <v/>
      </c>
      <c r="CP97" s="23" t="str">
        <f t="shared" si="193"/>
        <v/>
      </c>
      <c r="CQ97" s="23" t="str">
        <f t="shared" si="194"/>
        <v/>
      </c>
      <c r="CR97" s="23" t="str">
        <f t="shared" si="195"/>
        <v/>
      </c>
      <c r="CS97" s="23" t="str">
        <f t="shared" si="196"/>
        <v/>
      </c>
      <c r="CT97" s="23" t="str">
        <f t="shared" si="197"/>
        <v/>
      </c>
      <c r="CU97" s="23" t="str">
        <f t="shared" si="198"/>
        <v/>
      </c>
      <c r="CV97" s="23" t="str">
        <f t="shared" si="199"/>
        <v/>
      </c>
      <c r="CW97" s="23" t="str">
        <f t="shared" si="200"/>
        <v/>
      </c>
      <c r="CX97" s="23" t="str">
        <f t="shared" si="201"/>
        <v/>
      </c>
      <c r="CY97" s="23" t="str">
        <f t="shared" si="202"/>
        <v/>
      </c>
      <c r="CZ97" s="23" t="str">
        <f t="shared" si="203"/>
        <v/>
      </c>
      <c r="DA97" s="23" t="str">
        <f t="shared" si="204"/>
        <v/>
      </c>
      <c r="DB97" s="23" t="str">
        <f t="shared" si="205"/>
        <v/>
      </c>
      <c r="DC97" s="23" t="str">
        <f t="shared" si="206"/>
        <v/>
      </c>
      <c r="DD97" s="23" t="str">
        <f t="shared" si="207"/>
        <v/>
      </c>
      <c r="DE97" s="23" t="str">
        <f t="shared" si="208"/>
        <v/>
      </c>
      <c r="DF97" s="23" t="str">
        <f t="shared" si="209"/>
        <v/>
      </c>
      <c r="DG97" s="23" t="str">
        <f t="shared" si="210"/>
        <v/>
      </c>
      <c r="DH97" s="23" t="str">
        <f t="shared" si="211"/>
        <v/>
      </c>
      <c r="DI97" s="23" t="str">
        <f t="shared" si="212"/>
        <v/>
      </c>
      <c r="DJ97" s="23" t="str">
        <f t="shared" si="213"/>
        <v/>
      </c>
      <c r="DK97" s="23" t="str">
        <f t="shared" si="214"/>
        <v/>
      </c>
      <c r="DL97" s="23" t="str">
        <f t="shared" si="215"/>
        <v/>
      </c>
      <c r="DM97" s="23" t="str">
        <f t="shared" si="216"/>
        <v/>
      </c>
      <c r="DN97" s="23" t="str">
        <f t="shared" si="217"/>
        <v/>
      </c>
      <c r="DO97" s="23" t="str">
        <f t="shared" si="218"/>
        <v/>
      </c>
      <c r="DP97" s="23" t="str">
        <f t="shared" si="219"/>
        <v/>
      </c>
      <c r="DQ97" s="23" t="str">
        <f t="shared" si="220"/>
        <v/>
      </c>
    </row>
    <row r="98" spans="1:121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183</v>
      </c>
      <c r="T98" s="6">
        <v>183</v>
      </c>
      <c r="U98" s="6">
        <v>183</v>
      </c>
      <c r="V98" s="6">
        <v>183</v>
      </c>
      <c r="W98" s="6">
        <v>183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10" t="str">
        <f t="shared" si="163"/>
        <v>AT&amp;T TV Now Premier</v>
      </c>
      <c r="BM98" s="23" t="str">
        <f t="shared" si="164"/>
        <v/>
      </c>
      <c r="BN98" s="23" t="str">
        <f t="shared" si="165"/>
        <v/>
      </c>
      <c r="BO98" s="23" t="str">
        <f t="shared" si="166"/>
        <v/>
      </c>
      <c r="BP98" s="23" t="str">
        <f t="shared" si="167"/>
        <v/>
      </c>
      <c r="BQ98" s="23" t="str">
        <f t="shared" si="168"/>
        <v/>
      </c>
      <c r="BR98" s="23" t="str">
        <f t="shared" si="169"/>
        <v/>
      </c>
      <c r="BS98" s="23" t="str">
        <f t="shared" si="170"/>
        <v/>
      </c>
      <c r="BT98" s="23" t="str">
        <f t="shared" si="171"/>
        <v/>
      </c>
      <c r="BU98" s="23" t="str">
        <f t="shared" si="172"/>
        <v/>
      </c>
      <c r="BV98" s="23" t="str">
        <f t="shared" si="173"/>
        <v/>
      </c>
      <c r="BW98" s="23" t="str">
        <f t="shared" si="174"/>
        <v/>
      </c>
      <c r="BX98" s="23" t="str">
        <f t="shared" si="175"/>
        <v/>
      </c>
      <c r="BY98" s="23" t="str">
        <f t="shared" si="176"/>
        <v/>
      </c>
      <c r="BZ98" s="23" t="str">
        <f t="shared" si="177"/>
        <v/>
      </c>
      <c r="CA98" s="23" t="str">
        <f t="shared" si="178"/>
        <v/>
      </c>
      <c r="CB98" s="23" t="str">
        <f t="shared" si="179"/>
        <v/>
      </c>
      <c r="CC98" s="23">
        <f t="shared" si="180"/>
        <v>183</v>
      </c>
      <c r="CD98" s="23">
        <f t="shared" si="181"/>
        <v>183</v>
      </c>
      <c r="CE98" s="23">
        <f t="shared" si="182"/>
        <v>183</v>
      </c>
      <c r="CF98" s="23">
        <f t="shared" si="183"/>
        <v>183</v>
      </c>
      <c r="CG98" s="23">
        <f t="shared" si="184"/>
        <v>183</v>
      </c>
      <c r="CH98" s="23" t="str">
        <f t="shared" si="185"/>
        <v/>
      </c>
      <c r="CI98" s="23" t="str">
        <f t="shared" si="186"/>
        <v/>
      </c>
      <c r="CJ98" s="23" t="str">
        <f t="shared" si="187"/>
        <v/>
      </c>
      <c r="CK98" s="23" t="str">
        <f t="shared" si="188"/>
        <v/>
      </c>
      <c r="CL98" s="23" t="str">
        <f t="shared" si="189"/>
        <v/>
      </c>
      <c r="CM98" s="23" t="str">
        <f t="shared" si="190"/>
        <v/>
      </c>
      <c r="CN98" s="23" t="str">
        <f t="shared" si="191"/>
        <v/>
      </c>
      <c r="CO98" s="23" t="str">
        <f t="shared" si="192"/>
        <v/>
      </c>
      <c r="CP98" s="23" t="str">
        <f t="shared" si="193"/>
        <v/>
      </c>
      <c r="CQ98" s="23" t="str">
        <f t="shared" si="194"/>
        <v/>
      </c>
      <c r="CR98" s="23" t="str">
        <f t="shared" si="195"/>
        <v/>
      </c>
      <c r="CS98" s="23" t="str">
        <f t="shared" si="196"/>
        <v/>
      </c>
      <c r="CT98" s="23" t="str">
        <f t="shared" si="197"/>
        <v/>
      </c>
      <c r="CU98" s="23" t="str">
        <f t="shared" si="198"/>
        <v/>
      </c>
      <c r="CV98" s="23" t="str">
        <f t="shared" si="199"/>
        <v/>
      </c>
      <c r="CW98" s="23" t="str">
        <f t="shared" si="200"/>
        <v/>
      </c>
      <c r="CX98" s="23" t="str">
        <f t="shared" si="201"/>
        <v/>
      </c>
      <c r="CY98" s="23" t="str">
        <f t="shared" si="202"/>
        <v/>
      </c>
      <c r="CZ98" s="23" t="str">
        <f t="shared" si="203"/>
        <v/>
      </c>
      <c r="DA98" s="23" t="str">
        <f t="shared" si="204"/>
        <v/>
      </c>
      <c r="DB98" s="23" t="str">
        <f t="shared" si="205"/>
        <v/>
      </c>
      <c r="DC98" s="23" t="str">
        <f t="shared" si="206"/>
        <v/>
      </c>
      <c r="DD98" s="23" t="str">
        <f t="shared" si="207"/>
        <v/>
      </c>
      <c r="DE98" s="23" t="str">
        <f t="shared" si="208"/>
        <v/>
      </c>
      <c r="DF98" s="23" t="str">
        <f t="shared" si="209"/>
        <v/>
      </c>
      <c r="DG98" s="23" t="str">
        <f t="shared" si="210"/>
        <v/>
      </c>
      <c r="DH98" s="23" t="str">
        <f t="shared" si="211"/>
        <v/>
      </c>
      <c r="DI98" s="23" t="str">
        <f t="shared" si="212"/>
        <v/>
      </c>
      <c r="DJ98" s="23" t="str">
        <f t="shared" si="213"/>
        <v/>
      </c>
      <c r="DK98" s="23" t="str">
        <f t="shared" si="214"/>
        <v/>
      </c>
      <c r="DL98" s="23" t="str">
        <f t="shared" si="215"/>
        <v/>
      </c>
      <c r="DM98" s="23" t="str">
        <f t="shared" si="216"/>
        <v/>
      </c>
      <c r="DN98" s="23" t="str">
        <f t="shared" si="217"/>
        <v/>
      </c>
      <c r="DO98" s="23" t="str">
        <f t="shared" si="218"/>
        <v/>
      </c>
      <c r="DP98" s="23" t="str">
        <f t="shared" si="219"/>
        <v/>
      </c>
      <c r="DQ98" s="23" t="str">
        <f t="shared" si="220"/>
        <v/>
      </c>
    </row>
    <row r="99" spans="1:121" x14ac:dyDescent="0.3">
      <c r="A99" s="5" t="s">
        <v>26</v>
      </c>
      <c r="B99" s="6"/>
      <c r="C99" s="6"/>
      <c r="D99" s="6"/>
      <c r="E99" s="6"/>
      <c r="F99" s="6">
        <v>135</v>
      </c>
      <c r="G99" s="6">
        <v>135</v>
      </c>
      <c r="H99" s="6">
        <v>135</v>
      </c>
      <c r="I99" s="6">
        <v>135</v>
      </c>
      <c r="J99" s="6">
        <v>135</v>
      </c>
      <c r="K99" s="6">
        <v>135</v>
      </c>
      <c r="L99" s="6">
        <v>135</v>
      </c>
      <c r="M99" s="6">
        <v>135</v>
      </c>
      <c r="N99" s="6">
        <v>135</v>
      </c>
      <c r="O99" s="6">
        <v>135</v>
      </c>
      <c r="P99" s="6">
        <v>135</v>
      </c>
      <c r="Q99" s="6">
        <v>135</v>
      </c>
      <c r="R99" s="6">
        <v>135</v>
      </c>
      <c r="S99" s="6">
        <v>135</v>
      </c>
      <c r="T99" s="6">
        <v>135</v>
      </c>
      <c r="U99" s="6">
        <v>135</v>
      </c>
      <c r="V99" s="6">
        <v>135</v>
      </c>
      <c r="W99" s="6">
        <v>135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10" t="str">
        <f t="shared" si="163"/>
        <v>AT&amp;T TV Now Ultimate</v>
      </c>
      <c r="BM99" s="23" t="str">
        <f t="shared" si="164"/>
        <v/>
      </c>
      <c r="BN99" s="23" t="str">
        <f t="shared" si="165"/>
        <v/>
      </c>
      <c r="BO99" s="23" t="str">
        <f t="shared" si="166"/>
        <v/>
      </c>
      <c r="BP99" s="23">
        <f t="shared" si="167"/>
        <v>135</v>
      </c>
      <c r="BQ99" s="23">
        <f t="shared" si="168"/>
        <v>135</v>
      </c>
      <c r="BR99" s="23">
        <f t="shared" si="169"/>
        <v>135</v>
      </c>
      <c r="BS99" s="23">
        <f t="shared" si="170"/>
        <v>135</v>
      </c>
      <c r="BT99" s="23">
        <f t="shared" si="171"/>
        <v>135</v>
      </c>
      <c r="BU99" s="23">
        <f t="shared" si="172"/>
        <v>135</v>
      </c>
      <c r="BV99" s="23">
        <f t="shared" si="173"/>
        <v>135</v>
      </c>
      <c r="BW99" s="23">
        <f t="shared" si="174"/>
        <v>135</v>
      </c>
      <c r="BX99" s="23">
        <f t="shared" si="175"/>
        <v>135</v>
      </c>
      <c r="BY99" s="23">
        <f t="shared" si="176"/>
        <v>135</v>
      </c>
      <c r="BZ99" s="23">
        <f t="shared" si="177"/>
        <v>135</v>
      </c>
      <c r="CA99" s="23">
        <f t="shared" si="178"/>
        <v>135</v>
      </c>
      <c r="CB99" s="23">
        <f t="shared" si="179"/>
        <v>135</v>
      </c>
      <c r="CC99" s="23">
        <f t="shared" si="180"/>
        <v>135</v>
      </c>
      <c r="CD99" s="23">
        <f t="shared" si="181"/>
        <v>135</v>
      </c>
      <c r="CE99" s="23">
        <f t="shared" si="182"/>
        <v>135</v>
      </c>
      <c r="CF99" s="23">
        <f t="shared" si="183"/>
        <v>135</v>
      </c>
      <c r="CG99" s="23">
        <f t="shared" si="184"/>
        <v>135</v>
      </c>
      <c r="CH99" s="23" t="str">
        <f t="shared" si="185"/>
        <v/>
      </c>
      <c r="CI99" s="23" t="str">
        <f t="shared" si="186"/>
        <v/>
      </c>
      <c r="CJ99" s="23" t="str">
        <f t="shared" si="187"/>
        <v/>
      </c>
      <c r="CK99" s="23" t="str">
        <f t="shared" si="188"/>
        <v/>
      </c>
      <c r="CL99" s="23" t="str">
        <f t="shared" si="189"/>
        <v/>
      </c>
      <c r="CM99" s="23" t="str">
        <f t="shared" si="190"/>
        <v/>
      </c>
      <c r="CN99" s="23" t="str">
        <f t="shared" si="191"/>
        <v/>
      </c>
      <c r="CO99" s="23" t="str">
        <f t="shared" si="192"/>
        <v/>
      </c>
      <c r="CP99" s="23" t="str">
        <f t="shared" si="193"/>
        <v/>
      </c>
      <c r="CQ99" s="23" t="str">
        <f t="shared" si="194"/>
        <v/>
      </c>
      <c r="CR99" s="23" t="str">
        <f t="shared" si="195"/>
        <v/>
      </c>
      <c r="CS99" s="23" t="str">
        <f t="shared" si="196"/>
        <v/>
      </c>
      <c r="CT99" s="23" t="str">
        <f t="shared" si="197"/>
        <v/>
      </c>
      <c r="CU99" s="23" t="str">
        <f t="shared" si="198"/>
        <v/>
      </c>
      <c r="CV99" s="23" t="str">
        <f t="shared" si="199"/>
        <v/>
      </c>
      <c r="CW99" s="23" t="str">
        <f t="shared" si="200"/>
        <v/>
      </c>
      <c r="CX99" s="23" t="str">
        <f t="shared" si="201"/>
        <v/>
      </c>
      <c r="CY99" s="23" t="str">
        <f t="shared" si="202"/>
        <v/>
      </c>
      <c r="CZ99" s="23" t="str">
        <f t="shared" si="203"/>
        <v/>
      </c>
      <c r="DA99" s="23" t="str">
        <f t="shared" si="204"/>
        <v/>
      </c>
      <c r="DB99" s="23" t="str">
        <f t="shared" si="205"/>
        <v/>
      </c>
      <c r="DC99" s="23" t="str">
        <f t="shared" si="206"/>
        <v/>
      </c>
      <c r="DD99" s="23" t="str">
        <f t="shared" si="207"/>
        <v/>
      </c>
      <c r="DE99" s="23" t="str">
        <f t="shared" si="208"/>
        <v/>
      </c>
      <c r="DF99" s="23" t="str">
        <f t="shared" si="209"/>
        <v/>
      </c>
      <c r="DG99" s="23" t="str">
        <f t="shared" si="210"/>
        <v/>
      </c>
      <c r="DH99" s="23" t="str">
        <f t="shared" si="211"/>
        <v/>
      </c>
      <c r="DI99" s="23" t="str">
        <f t="shared" si="212"/>
        <v/>
      </c>
      <c r="DJ99" s="23" t="str">
        <f t="shared" si="213"/>
        <v/>
      </c>
      <c r="DK99" s="23" t="str">
        <f t="shared" si="214"/>
        <v/>
      </c>
      <c r="DL99" s="23" t="str">
        <f t="shared" si="215"/>
        <v/>
      </c>
      <c r="DM99" s="23" t="str">
        <f t="shared" si="216"/>
        <v/>
      </c>
      <c r="DN99" s="23" t="str">
        <f t="shared" si="217"/>
        <v/>
      </c>
      <c r="DO99" s="23" t="str">
        <f t="shared" si="218"/>
        <v/>
      </c>
      <c r="DP99" s="23" t="str">
        <f t="shared" si="219"/>
        <v/>
      </c>
      <c r="DQ99" s="23" t="str">
        <f t="shared" si="220"/>
        <v/>
      </c>
    </row>
    <row r="100" spans="1:121" x14ac:dyDescent="0.3">
      <c r="A100" s="5" t="s">
        <v>25</v>
      </c>
      <c r="B100" s="6"/>
      <c r="C100" s="6"/>
      <c r="D100" s="6"/>
      <c r="E100" s="6"/>
      <c r="F100" s="6">
        <v>124</v>
      </c>
      <c r="G100" s="6">
        <v>124</v>
      </c>
      <c r="H100" s="6">
        <v>124</v>
      </c>
      <c r="I100" s="6">
        <v>124</v>
      </c>
      <c r="J100" s="6">
        <v>124</v>
      </c>
      <c r="K100" s="6">
        <v>124</v>
      </c>
      <c r="L100" s="6">
        <v>124</v>
      </c>
      <c r="M100" s="6">
        <v>124</v>
      </c>
      <c r="N100" s="6">
        <v>124</v>
      </c>
      <c r="O100" s="6">
        <v>124</v>
      </c>
      <c r="P100" s="6">
        <v>124</v>
      </c>
      <c r="Q100" s="6">
        <v>124</v>
      </c>
      <c r="R100" s="6">
        <v>124</v>
      </c>
      <c r="S100" s="6">
        <v>124</v>
      </c>
      <c r="T100" s="6">
        <v>124</v>
      </c>
      <c r="U100" s="6">
        <v>124</v>
      </c>
      <c r="V100" s="6">
        <v>124</v>
      </c>
      <c r="W100" s="6">
        <v>124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10" t="str">
        <f t="shared" si="163"/>
        <v>AT&amp;T TV Now Xtra</v>
      </c>
      <c r="BM100" s="23" t="str">
        <f t="shared" si="164"/>
        <v/>
      </c>
      <c r="BN100" s="23" t="str">
        <f t="shared" si="165"/>
        <v/>
      </c>
      <c r="BO100" s="23" t="str">
        <f t="shared" si="166"/>
        <v/>
      </c>
      <c r="BP100" s="23">
        <f t="shared" si="167"/>
        <v>124</v>
      </c>
      <c r="BQ100" s="23">
        <f t="shared" si="168"/>
        <v>124</v>
      </c>
      <c r="BR100" s="23">
        <f t="shared" si="169"/>
        <v>124</v>
      </c>
      <c r="BS100" s="23">
        <f t="shared" si="170"/>
        <v>124</v>
      </c>
      <c r="BT100" s="23">
        <f t="shared" si="171"/>
        <v>124</v>
      </c>
      <c r="BU100" s="23">
        <f t="shared" si="172"/>
        <v>124</v>
      </c>
      <c r="BV100" s="23">
        <f t="shared" si="173"/>
        <v>124</v>
      </c>
      <c r="BW100" s="23">
        <f t="shared" si="174"/>
        <v>124</v>
      </c>
      <c r="BX100" s="23">
        <f t="shared" si="175"/>
        <v>124</v>
      </c>
      <c r="BY100" s="23">
        <f t="shared" si="176"/>
        <v>124</v>
      </c>
      <c r="BZ100" s="23">
        <f t="shared" si="177"/>
        <v>124</v>
      </c>
      <c r="CA100" s="23">
        <f t="shared" si="178"/>
        <v>124</v>
      </c>
      <c r="CB100" s="23">
        <f t="shared" si="179"/>
        <v>124</v>
      </c>
      <c r="CC100" s="23">
        <f t="shared" si="180"/>
        <v>124</v>
      </c>
      <c r="CD100" s="23">
        <f t="shared" si="181"/>
        <v>124</v>
      </c>
      <c r="CE100" s="23">
        <f t="shared" si="182"/>
        <v>124</v>
      </c>
      <c r="CF100" s="23">
        <f t="shared" si="183"/>
        <v>124</v>
      </c>
      <c r="CG100" s="23">
        <f t="shared" si="184"/>
        <v>124</v>
      </c>
      <c r="CH100" s="23" t="str">
        <f t="shared" si="185"/>
        <v/>
      </c>
      <c r="CI100" s="23" t="str">
        <f t="shared" si="186"/>
        <v/>
      </c>
      <c r="CJ100" s="23" t="str">
        <f t="shared" si="187"/>
        <v/>
      </c>
      <c r="CK100" s="23" t="str">
        <f t="shared" si="188"/>
        <v/>
      </c>
      <c r="CL100" s="23" t="str">
        <f t="shared" si="189"/>
        <v/>
      </c>
      <c r="CM100" s="23" t="str">
        <f t="shared" si="190"/>
        <v/>
      </c>
      <c r="CN100" s="23" t="str">
        <f t="shared" si="191"/>
        <v/>
      </c>
      <c r="CO100" s="23" t="str">
        <f t="shared" si="192"/>
        <v/>
      </c>
      <c r="CP100" s="23" t="str">
        <f t="shared" si="193"/>
        <v/>
      </c>
      <c r="CQ100" s="23" t="str">
        <f t="shared" si="194"/>
        <v/>
      </c>
      <c r="CR100" s="23" t="str">
        <f t="shared" si="195"/>
        <v/>
      </c>
      <c r="CS100" s="23" t="str">
        <f t="shared" si="196"/>
        <v/>
      </c>
      <c r="CT100" s="23" t="str">
        <f t="shared" si="197"/>
        <v/>
      </c>
      <c r="CU100" s="23" t="str">
        <f t="shared" si="198"/>
        <v/>
      </c>
      <c r="CV100" s="23" t="str">
        <f t="shared" si="199"/>
        <v/>
      </c>
      <c r="CW100" s="23" t="str">
        <f t="shared" si="200"/>
        <v/>
      </c>
      <c r="CX100" s="23" t="str">
        <f t="shared" si="201"/>
        <v/>
      </c>
      <c r="CY100" s="23" t="str">
        <f t="shared" si="202"/>
        <v/>
      </c>
      <c r="CZ100" s="23" t="str">
        <f t="shared" si="203"/>
        <v/>
      </c>
      <c r="DA100" s="23" t="str">
        <f t="shared" si="204"/>
        <v/>
      </c>
      <c r="DB100" s="23" t="str">
        <f t="shared" si="205"/>
        <v/>
      </c>
      <c r="DC100" s="23" t="str">
        <f t="shared" si="206"/>
        <v/>
      </c>
      <c r="DD100" s="23" t="str">
        <f t="shared" si="207"/>
        <v/>
      </c>
      <c r="DE100" s="23" t="str">
        <f t="shared" si="208"/>
        <v/>
      </c>
      <c r="DF100" s="23" t="str">
        <f t="shared" si="209"/>
        <v/>
      </c>
      <c r="DG100" s="23" t="str">
        <f t="shared" si="210"/>
        <v/>
      </c>
      <c r="DH100" s="23" t="str">
        <f t="shared" si="211"/>
        <v/>
      </c>
      <c r="DI100" s="23" t="str">
        <f t="shared" si="212"/>
        <v/>
      </c>
      <c r="DJ100" s="23" t="str">
        <f t="shared" si="213"/>
        <v/>
      </c>
      <c r="DK100" s="23" t="str">
        <f t="shared" si="214"/>
        <v/>
      </c>
      <c r="DL100" s="23" t="str">
        <f t="shared" si="215"/>
        <v/>
      </c>
      <c r="DM100" s="23" t="str">
        <f t="shared" si="216"/>
        <v/>
      </c>
      <c r="DN100" s="23" t="str">
        <f t="shared" si="217"/>
        <v/>
      </c>
      <c r="DO100" s="23" t="str">
        <f t="shared" si="218"/>
        <v/>
      </c>
      <c r="DP100" s="23" t="str">
        <f t="shared" si="219"/>
        <v/>
      </c>
      <c r="DQ100" s="23" t="str">
        <f t="shared" si="220"/>
        <v/>
      </c>
    </row>
    <row r="101" spans="1:121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140</v>
      </c>
      <c r="Y101" s="6">
        <v>140</v>
      </c>
      <c r="Z101" s="6">
        <v>140</v>
      </c>
      <c r="AA101" s="6">
        <v>140</v>
      </c>
      <c r="AB101" s="6">
        <v>140</v>
      </c>
      <c r="AC101" s="6">
        <v>140</v>
      </c>
      <c r="AD101" s="6">
        <v>140</v>
      </c>
      <c r="AE101" s="6">
        <v>140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0" t="str">
        <f t="shared" si="163"/>
        <v>AT&amp;T TV Premier</v>
      </c>
      <c r="BM101" s="23" t="str">
        <f t="shared" si="164"/>
        <v/>
      </c>
      <c r="BN101" s="23" t="str">
        <f t="shared" si="165"/>
        <v/>
      </c>
      <c r="BO101" s="23" t="str">
        <f t="shared" si="166"/>
        <v/>
      </c>
      <c r="BP101" s="23" t="str">
        <f t="shared" si="167"/>
        <v/>
      </c>
      <c r="BQ101" s="23" t="str">
        <f t="shared" si="168"/>
        <v/>
      </c>
      <c r="BR101" s="23" t="str">
        <f t="shared" si="169"/>
        <v/>
      </c>
      <c r="BS101" s="23" t="str">
        <f t="shared" si="170"/>
        <v/>
      </c>
      <c r="BT101" s="23" t="str">
        <f t="shared" si="171"/>
        <v/>
      </c>
      <c r="BU101" s="23" t="str">
        <f t="shared" si="172"/>
        <v/>
      </c>
      <c r="BV101" s="23" t="str">
        <f t="shared" si="173"/>
        <v/>
      </c>
      <c r="BW101" s="23" t="str">
        <f t="shared" si="174"/>
        <v/>
      </c>
      <c r="BX101" s="23" t="str">
        <f t="shared" si="175"/>
        <v/>
      </c>
      <c r="BY101" s="23" t="str">
        <f t="shared" si="176"/>
        <v/>
      </c>
      <c r="BZ101" s="23" t="str">
        <f t="shared" si="177"/>
        <v/>
      </c>
      <c r="CA101" s="23" t="str">
        <f t="shared" si="178"/>
        <v/>
      </c>
      <c r="CB101" s="23" t="str">
        <f t="shared" si="179"/>
        <v/>
      </c>
      <c r="CC101" s="23" t="str">
        <f t="shared" si="180"/>
        <v/>
      </c>
      <c r="CD101" s="23" t="str">
        <f t="shared" si="181"/>
        <v/>
      </c>
      <c r="CE101" s="23" t="str">
        <f t="shared" si="182"/>
        <v/>
      </c>
      <c r="CF101" s="23" t="str">
        <f t="shared" si="183"/>
        <v/>
      </c>
      <c r="CG101" s="23" t="str">
        <f t="shared" si="184"/>
        <v/>
      </c>
      <c r="CH101" s="23">
        <f t="shared" si="185"/>
        <v>140</v>
      </c>
      <c r="CI101" s="23">
        <f t="shared" si="186"/>
        <v>140</v>
      </c>
      <c r="CJ101" s="23">
        <f t="shared" si="187"/>
        <v>140</v>
      </c>
      <c r="CK101" s="23">
        <f t="shared" si="188"/>
        <v>140</v>
      </c>
      <c r="CL101" s="23">
        <f t="shared" si="189"/>
        <v>140</v>
      </c>
      <c r="CM101" s="23">
        <f t="shared" si="190"/>
        <v>140</v>
      </c>
      <c r="CN101" s="23">
        <f t="shared" si="191"/>
        <v>140</v>
      </c>
      <c r="CO101" s="23">
        <f t="shared" si="192"/>
        <v>140</v>
      </c>
      <c r="CP101" s="23" t="str">
        <f t="shared" si="193"/>
        <v/>
      </c>
      <c r="CQ101" s="23" t="str">
        <f t="shared" si="194"/>
        <v/>
      </c>
      <c r="CR101" s="23" t="str">
        <f t="shared" si="195"/>
        <v/>
      </c>
      <c r="CS101" s="23" t="str">
        <f t="shared" si="196"/>
        <v/>
      </c>
      <c r="CT101" s="23" t="str">
        <f t="shared" si="197"/>
        <v/>
      </c>
      <c r="CU101" s="23" t="str">
        <f t="shared" si="198"/>
        <v/>
      </c>
      <c r="CV101" s="23" t="str">
        <f t="shared" si="199"/>
        <v/>
      </c>
      <c r="CW101" s="23" t="str">
        <f t="shared" si="200"/>
        <v/>
      </c>
      <c r="CX101" s="23" t="str">
        <f t="shared" si="201"/>
        <v/>
      </c>
      <c r="CY101" s="23" t="str">
        <f t="shared" si="202"/>
        <v/>
      </c>
      <c r="CZ101" s="23" t="str">
        <f t="shared" si="203"/>
        <v/>
      </c>
      <c r="DA101" s="23" t="str">
        <f t="shared" si="204"/>
        <v/>
      </c>
      <c r="DB101" s="23" t="str">
        <f t="shared" si="205"/>
        <v/>
      </c>
      <c r="DC101" s="23" t="str">
        <f t="shared" si="206"/>
        <v/>
      </c>
      <c r="DD101" s="23" t="str">
        <f t="shared" si="207"/>
        <v/>
      </c>
      <c r="DE101" s="23" t="str">
        <f t="shared" si="208"/>
        <v/>
      </c>
      <c r="DF101" s="23" t="str">
        <f t="shared" si="209"/>
        <v/>
      </c>
      <c r="DG101" s="23" t="str">
        <f t="shared" si="210"/>
        <v/>
      </c>
      <c r="DH101" s="23" t="str">
        <f t="shared" si="211"/>
        <v/>
      </c>
      <c r="DI101" s="23" t="str">
        <f t="shared" si="212"/>
        <v/>
      </c>
      <c r="DJ101" s="23" t="str">
        <f t="shared" si="213"/>
        <v/>
      </c>
      <c r="DK101" s="23" t="str">
        <f t="shared" si="214"/>
        <v/>
      </c>
      <c r="DL101" s="23" t="str">
        <f t="shared" si="215"/>
        <v/>
      </c>
      <c r="DM101" s="23" t="str">
        <f t="shared" si="216"/>
        <v/>
      </c>
      <c r="DN101" s="23" t="str">
        <f t="shared" si="217"/>
        <v/>
      </c>
      <c r="DO101" s="23" t="str">
        <f t="shared" si="218"/>
        <v/>
      </c>
      <c r="DP101" s="23" t="str">
        <f t="shared" si="219"/>
        <v/>
      </c>
      <c r="DQ101" s="23" t="str">
        <f t="shared" si="220"/>
        <v/>
      </c>
    </row>
    <row r="102" spans="1:121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95</v>
      </c>
      <c r="Y102" s="6">
        <v>95</v>
      </c>
      <c r="Z102" s="6">
        <v>95</v>
      </c>
      <c r="AA102" s="6">
        <v>95</v>
      </c>
      <c r="AB102" s="6">
        <v>95</v>
      </c>
      <c r="AC102" s="6">
        <v>95</v>
      </c>
      <c r="AD102" s="6">
        <v>95</v>
      </c>
      <c r="AE102" s="6">
        <v>95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10" t="str">
        <f t="shared" si="163"/>
        <v>AT&amp;T TV Ultimate</v>
      </c>
      <c r="BM102" s="23" t="str">
        <f t="shared" si="164"/>
        <v/>
      </c>
      <c r="BN102" s="23" t="str">
        <f t="shared" si="165"/>
        <v/>
      </c>
      <c r="BO102" s="23" t="str">
        <f t="shared" si="166"/>
        <v/>
      </c>
      <c r="BP102" s="23" t="str">
        <f t="shared" si="167"/>
        <v/>
      </c>
      <c r="BQ102" s="23" t="str">
        <f t="shared" si="168"/>
        <v/>
      </c>
      <c r="BR102" s="23" t="str">
        <f t="shared" si="169"/>
        <v/>
      </c>
      <c r="BS102" s="23" t="str">
        <f t="shared" si="170"/>
        <v/>
      </c>
      <c r="BT102" s="23" t="str">
        <f t="shared" si="171"/>
        <v/>
      </c>
      <c r="BU102" s="23" t="str">
        <f t="shared" si="172"/>
        <v/>
      </c>
      <c r="BV102" s="23" t="str">
        <f t="shared" si="173"/>
        <v/>
      </c>
      <c r="BW102" s="23" t="str">
        <f t="shared" si="174"/>
        <v/>
      </c>
      <c r="BX102" s="23" t="str">
        <f t="shared" si="175"/>
        <v/>
      </c>
      <c r="BY102" s="23" t="str">
        <f t="shared" si="176"/>
        <v/>
      </c>
      <c r="BZ102" s="23" t="str">
        <f t="shared" si="177"/>
        <v/>
      </c>
      <c r="CA102" s="23" t="str">
        <f t="shared" si="178"/>
        <v/>
      </c>
      <c r="CB102" s="23" t="str">
        <f t="shared" si="179"/>
        <v/>
      </c>
      <c r="CC102" s="23" t="str">
        <f t="shared" si="180"/>
        <v/>
      </c>
      <c r="CD102" s="23" t="str">
        <f t="shared" si="181"/>
        <v/>
      </c>
      <c r="CE102" s="23" t="str">
        <f t="shared" si="182"/>
        <v/>
      </c>
      <c r="CF102" s="23" t="str">
        <f t="shared" si="183"/>
        <v/>
      </c>
      <c r="CG102" s="23" t="str">
        <f t="shared" si="184"/>
        <v/>
      </c>
      <c r="CH102" s="23">
        <f t="shared" si="185"/>
        <v>95</v>
      </c>
      <c r="CI102" s="23">
        <f t="shared" si="186"/>
        <v>95</v>
      </c>
      <c r="CJ102" s="23">
        <f t="shared" si="187"/>
        <v>95</v>
      </c>
      <c r="CK102" s="23">
        <f t="shared" si="188"/>
        <v>95</v>
      </c>
      <c r="CL102" s="23">
        <f t="shared" si="189"/>
        <v>95</v>
      </c>
      <c r="CM102" s="23">
        <f t="shared" si="190"/>
        <v>95</v>
      </c>
      <c r="CN102" s="23">
        <f t="shared" si="191"/>
        <v>95</v>
      </c>
      <c r="CO102" s="23">
        <f t="shared" si="192"/>
        <v>95</v>
      </c>
      <c r="CP102" s="23" t="str">
        <f t="shared" si="193"/>
        <v/>
      </c>
      <c r="CQ102" s="23" t="str">
        <f t="shared" si="194"/>
        <v/>
      </c>
      <c r="CR102" s="23" t="str">
        <f t="shared" si="195"/>
        <v/>
      </c>
      <c r="CS102" s="23" t="str">
        <f t="shared" si="196"/>
        <v/>
      </c>
      <c r="CT102" s="23" t="str">
        <f t="shared" si="197"/>
        <v/>
      </c>
      <c r="CU102" s="23" t="str">
        <f t="shared" si="198"/>
        <v/>
      </c>
      <c r="CV102" s="23" t="str">
        <f t="shared" si="199"/>
        <v/>
      </c>
      <c r="CW102" s="23" t="str">
        <f t="shared" si="200"/>
        <v/>
      </c>
      <c r="CX102" s="23" t="str">
        <f t="shared" si="201"/>
        <v/>
      </c>
      <c r="CY102" s="23" t="str">
        <f t="shared" si="202"/>
        <v/>
      </c>
      <c r="CZ102" s="23" t="str">
        <f t="shared" si="203"/>
        <v/>
      </c>
      <c r="DA102" s="23" t="str">
        <f t="shared" si="204"/>
        <v/>
      </c>
      <c r="DB102" s="23" t="str">
        <f t="shared" si="205"/>
        <v/>
      </c>
      <c r="DC102" s="23" t="str">
        <f t="shared" si="206"/>
        <v/>
      </c>
      <c r="DD102" s="23" t="str">
        <f t="shared" si="207"/>
        <v/>
      </c>
      <c r="DE102" s="23" t="str">
        <f t="shared" si="208"/>
        <v/>
      </c>
      <c r="DF102" s="23" t="str">
        <f t="shared" si="209"/>
        <v/>
      </c>
      <c r="DG102" s="23" t="str">
        <f t="shared" si="210"/>
        <v/>
      </c>
      <c r="DH102" s="23" t="str">
        <f t="shared" si="211"/>
        <v/>
      </c>
      <c r="DI102" s="23" t="str">
        <f t="shared" si="212"/>
        <v/>
      </c>
      <c r="DJ102" s="23" t="str">
        <f t="shared" si="213"/>
        <v/>
      </c>
      <c r="DK102" s="23" t="str">
        <f t="shared" si="214"/>
        <v/>
      </c>
      <c r="DL102" s="23" t="str">
        <f t="shared" si="215"/>
        <v/>
      </c>
      <c r="DM102" s="23" t="str">
        <f t="shared" si="216"/>
        <v/>
      </c>
      <c r="DN102" s="23" t="str">
        <f t="shared" si="217"/>
        <v/>
      </c>
      <c r="DO102" s="23" t="str">
        <f t="shared" si="218"/>
        <v/>
      </c>
      <c r="DP102" s="23" t="str">
        <f t="shared" si="219"/>
        <v/>
      </c>
      <c r="DQ102" s="23" t="str">
        <f t="shared" si="220"/>
        <v/>
      </c>
    </row>
    <row r="103" spans="1:121" x14ac:dyDescent="0.3">
      <c r="A103" s="5" t="s">
        <v>16</v>
      </c>
      <c r="B103" s="6">
        <v>15</v>
      </c>
      <c r="C103" s="6">
        <v>15</v>
      </c>
      <c r="D103" s="6">
        <v>15</v>
      </c>
      <c r="E103" s="6">
        <v>15</v>
      </c>
      <c r="F103" s="6">
        <v>15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15</v>
      </c>
      <c r="N103" s="6">
        <v>15</v>
      </c>
      <c r="O103" s="6">
        <v>15</v>
      </c>
      <c r="P103" s="6">
        <v>15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10" t="str">
        <f t="shared" si="163"/>
        <v>AT&amp;T Watch TV</v>
      </c>
      <c r="BM103" s="23">
        <f t="shared" si="164"/>
        <v>15</v>
      </c>
      <c r="BN103" s="23">
        <f t="shared" si="165"/>
        <v>15</v>
      </c>
      <c r="BO103" s="23">
        <f t="shared" si="166"/>
        <v>15</v>
      </c>
      <c r="BP103" s="23">
        <f t="shared" si="167"/>
        <v>15</v>
      </c>
      <c r="BQ103" s="23">
        <f t="shared" si="168"/>
        <v>15</v>
      </c>
      <c r="BR103" s="23">
        <f t="shared" si="169"/>
        <v>15</v>
      </c>
      <c r="BS103" s="23">
        <f t="shared" si="170"/>
        <v>15</v>
      </c>
      <c r="BT103" s="23">
        <f t="shared" si="171"/>
        <v>15</v>
      </c>
      <c r="BU103" s="23">
        <f t="shared" si="172"/>
        <v>15</v>
      </c>
      <c r="BV103" s="23">
        <f t="shared" si="173"/>
        <v>15</v>
      </c>
      <c r="BW103" s="23">
        <f t="shared" si="174"/>
        <v>15</v>
      </c>
      <c r="BX103" s="23">
        <f t="shared" si="175"/>
        <v>15</v>
      </c>
      <c r="BY103" s="23">
        <f t="shared" si="176"/>
        <v>15</v>
      </c>
      <c r="BZ103" s="23">
        <f t="shared" si="177"/>
        <v>15</v>
      </c>
      <c r="CA103" s="23" t="str">
        <f t="shared" si="178"/>
        <v/>
      </c>
      <c r="CB103" s="23" t="str">
        <f t="shared" si="179"/>
        <v/>
      </c>
      <c r="CC103" s="23" t="str">
        <f t="shared" si="180"/>
        <v/>
      </c>
      <c r="CD103" s="23" t="str">
        <f t="shared" si="181"/>
        <v/>
      </c>
      <c r="CE103" s="23" t="str">
        <f t="shared" si="182"/>
        <v/>
      </c>
      <c r="CF103" s="23" t="str">
        <f t="shared" si="183"/>
        <v/>
      </c>
      <c r="CG103" s="23" t="str">
        <f t="shared" si="184"/>
        <v/>
      </c>
      <c r="CH103" s="23" t="str">
        <f t="shared" si="185"/>
        <v/>
      </c>
      <c r="CI103" s="23" t="str">
        <f t="shared" si="186"/>
        <v/>
      </c>
      <c r="CJ103" s="23" t="str">
        <f t="shared" si="187"/>
        <v/>
      </c>
      <c r="CK103" s="23" t="str">
        <f t="shared" si="188"/>
        <v/>
      </c>
      <c r="CL103" s="23" t="str">
        <f t="shared" si="189"/>
        <v/>
      </c>
      <c r="CM103" s="23" t="str">
        <f t="shared" si="190"/>
        <v/>
      </c>
      <c r="CN103" s="23" t="str">
        <f t="shared" si="191"/>
        <v/>
      </c>
      <c r="CO103" s="23" t="str">
        <f t="shared" si="192"/>
        <v/>
      </c>
      <c r="CP103" s="23" t="str">
        <f t="shared" si="193"/>
        <v/>
      </c>
      <c r="CQ103" s="23" t="str">
        <f t="shared" si="194"/>
        <v/>
      </c>
      <c r="CR103" s="23" t="str">
        <f t="shared" si="195"/>
        <v/>
      </c>
      <c r="CS103" s="23" t="str">
        <f t="shared" si="196"/>
        <v/>
      </c>
      <c r="CT103" s="23" t="str">
        <f t="shared" si="197"/>
        <v/>
      </c>
      <c r="CU103" s="23" t="str">
        <f t="shared" si="198"/>
        <v/>
      </c>
      <c r="CV103" s="23" t="str">
        <f t="shared" si="199"/>
        <v/>
      </c>
      <c r="CW103" s="23" t="str">
        <f t="shared" si="200"/>
        <v/>
      </c>
      <c r="CX103" s="23" t="str">
        <f t="shared" si="201"/>
        <v/>
      </c>
      <c r="CY103" s="23" t="str">
        <f t="shared" si="202"/>
        <v/>
      </c>
      <c r="CZ103" s="23" t="str">
        <f t="shared" si="203"/>
        <v/>
      </c>
      <c r="DA103" s="23" t="str">
        <f t="shared" si="204"/>
        <v/>
      </c>
      <c r="DB103" s="23" t="str">
        <f t="shared" si="205"/>
        <v/>
      </c>
      <c r="DC103" s="23" t="str">
        <f t="shared" si="206"/>
        <v/>
      </c>
      <c r="DD103" s="23" t="str">
        <f t="shared" si="207"/>
        <v/>
      </c>
      <c r="DE103" s="23" t="str">
        <f t="shared" si="208"/>
        <v/>
      </c>
      <c r="DF103" s="23" t="str">
        <f t="shared" si="209"/>
        <v/>
      </c>
      <c r="DG103" s="23" t="str">
        <f t="shared" si="210"/>
        <v/>
      </c>
      <c r="DH103" s="23" t="str">
        <f t="shared" si="211"/>
        <v/>
      </c>
      <c r="DI103" s="23" t="str">
        <f t="shared" si="212"/>
        <v/>
      </c>
      <c r="DJ103" s="23" t="str">
        <f t="shared" si="213"/>
        <v/>
      </c>
      <c r="DK103" s="23" t="str">
        <f t="shared" si="214"/>
        <v/>
      </c>
      <c r="DL103" s="23" t="str">
        <f t="shared" si="215"/>
        <v/>
      </c>
      <c r="DM103" s="23" t="str">
        <f t="shared" si="216"/>
        <v/>
      </c>
      <c r="DN103" s="23" t="str">
        <f t="shared" si="217"/>
        <v/>
      </c>
      <c r="DO103" s="23" t="str">
        <f t="shared" si="218"/>
        <v/>
      </c>
      <c r="DP103" s="23" t="str">
        <f t="shared" si="219"/>
        <v/>
      </c>
      <c r="DQ103" s="23" t="str">
        <f t="shared" si="220"/>
        <v/>
      </c>
    </row>
    <row r="104" spans="1:121" x14ac:dyDescent="0.3">
      <c r="A104" s="5" t="s">
        <v>848</v>
      </c>
      <c r="B104" s="6">
        <v>110</v>
      </c>
      <c r="C104" s="6">
        <v>110</v>
      </c>
      <c r="D104" s="6">
        <v>110</v>
      </c>
      <c r="E104" s="6">
        <v>110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10" t="str">
        <f t="shared" si="163"/>
        <v>DirecTV Now Choice</v>
      </c>
      <c r="BM104" s="23">
        <f t="shared" si="164"/>
        <v>110</v>
      </c>
      <c r="BN104" s="23">
        <f t="shared" si="165"/>
        <v>110</v>
      </c>
      <c r="BO104" s="23">
        <f t="shared" si="166"/>
        <v>110</v>
      </c>
      <c r="BP104" s="23" t="str">
        <f t="shared" si="167"/>
        <v/>
      </c>
      <c r="BQ104" s="23" t="str">
        <f t="shared" si="168"/>
        <v/>
      </c>
      <c r="BR104" s="23" t="str">
        <f t="shared" si="169"/>
        <v/>
      </c>
      <c r="BS104" s="23" t="str">
        <f t="shared" si="170"/>
        <v/>
      </c>
      <c r="BT104" s="23" t="str">
        <f t="shared" si="171"/>
        <v/>
      </c>
      <c r="BU104" s="23" t="str">
        <f t="shared" si="172"/>
        <v/>
      </c>
      <c r="BV104" s="23" t="str">
        <f t="shared" si="173"/>
        <v/>
      </c>
      <c r="BW104" s="23" t="str">
        <f t="shared" si="174"/>
        <v/>
      </c>
      <c r="BX104" s="23" t="str">
        <f t="shared" si="175"/>
        <v/>
      </c>
      <c r="BY104" s="23" t="str">
        <f t="shared" si="176"/>
        <v/>
      </c>
      <c r="BZ104" s="23" t="str">
        <f t="shared" si="177"/>
        <v/>
      </c>
      <c r="CA104" s="23" t="str">
        <f t="shared" si="178"/>
        <v/>
      </c>
      <c r="CB104" s="23" t="str">
        <f t="shared" si="179"/>
        <v/>
      </c>
      <c r="CC104" s="23" t="str">
        <f t="shared" si="180"/>
        <v/>
      </c>
      <c r="CD104" s="23" t="str">
        <f t="shared" si="181"/>
        <v/>
      </c>
      <c r="CE104" s="23" t="str">
        <f t="shared" si="182"/>
        <v/>
      </c>
      <c r="CF104" s="23" t="str">
        <f t="shared" si="183"/>
        <v/>
      </c>
      <c r="CG104" s="23" t="str">
        <f t="shared" si="184"/>
        <v/>
      </c>
      <c r="CH104" s="23" t="str">
        <f t="shared" si="185"/>
        <v/>
      </c>
      <c r="CI104" s="23" t="str">
        <f t="shared" si="186"/>
        <v/>
      </c>
      <c r="CJ104" s="23" t="str">
        <f t="shared" si="187"/>
        <v/>
      </c>
      <c r="CK104" s="23" t="str">
        <f t="shared" si="188"/>
        <v/>
      </c>
      <c r="CL104" s="23" t="str">
        <f t="shared" si="189"/>
        <v/>
      </c>
      <c r="CM104" s="23" t="str">
        <f t="shared" si="190"/>
        <v/>
      </c>
      <c r="CN104" s="23" t="str">
        <f t="shared" si="191"/>
        <v/>
      </c>
      <c r="CO104" s="23" t="str">
        <f t="shared" si="192"/>
        <v/>
      </c>
      <c r="CP104" s="23" t="str">
        <f t="shared" si="193"/>
        <v/>
      </c>
      <c r="CQ104" s="23" t="str">
        <f t="shared" si="194"/>
        <v/>
      </c>
      <c r="CR104" s="23" t="str">
        <f t="shared" si="195"/>
        <v/>
      </c>
      <c r="CS104" s="23" t="str">
        <f t="shared" si="196"/>
        <v/>
      </c>
      <c r="CT104" s="23" t="str">
        <f t="shared" si="197"/>
        <v/>
      </c>
      <c r="CU104" s="23" t="str">
        <f t="shared" si="198"/>
        <v/>
      </c>
      <c r="CV104" s="23" t="str">
        <f t="shared" si="199"/>
        <v/>
      </c>
      <c r="CW104" s="23" t="str">
        <f t="shared" si="200"/>
        <v/>
      </c>
      <c r="CX104" s="23" t="str">
        <f t="shared" si="201"/>
        <v/>
      </c>
      <c r="CY104" s="23" t="str">
        <f t="shared" si="202"/>
        <v/>
      </c>
      <c r="CZ104" s="23" t="str">
        <f t="shared" si="203"/>
        <v/>
      </c>
      <c r="DA104" s="23" t="str">
        <f t="shared" si="204"/>
        <v/>
      </c>
      <c r="DB104" s="23" t="str">
        <f t="shared" si="205"/>
        <v/>
      </c>
      <c r="DC104" s="23" t="str">
        <f t="shared" si="206"/>
        <v/>
      </c>
      <c r="DD104" s="23" t="str">
        <f t="shared" si="207"/>
        <v/>
      </c>
      <c r="DE104" s="23" t="str">
        <f t="shared" si="208"/>
        <v/>
      </c>
      <c r="DF104" s="23" t="str">
        <f t="shared" si="209"/>
        <v/>
      </c>
      <c r="DG104" s="23" t="str">
        <f t="shared" si="210"/>
        <v/>
      </c>
      <c r="DH104" s="23" t="str">
        <f t="shared" si="211"/>
        <v/>
      </c>
      <c r="DI104" s="23" t="str">
        <f t="shared" si="212"/>
        <v/>
      </c>
      <c r="DJ104" s="23" t="str">
        <f t="shared" si="213"/>
        <v/>
      </c>
      <c r="DK104" s="23" t="str">
        <f t="shared" si="214"/>
        <v/>
      </c>
      <c r="DL104" s="23" t="str">
        <f t="shared" si="215"/>
        <v/>
      </c>
      <c r="DM104" s="23" t="str">
        <f t="shared" si="216"/>
        <v/>
      </c>
      <c r="DN104" s="23" t="str">
        <f t="shared" si="217"/>
        <v/>
      </c>
      <c r="DO104" s="23" t="str">
        <f t="shared" si="218"/>
        <v/>
      </c>
      <c r="DP104" s="23" t="str">
        <f t="shared" si="219"/>
        <v/>
      </c>
      <c r="DQ104" s="23" t="str">
        <f t="shared" si="220"/>
        <v/>
      </c>
    </row>
    <row r="105" spans="1:121" x14ac:dyDescent="0.3">
      <c r="A105" s="5" t="s">
        <v>847</v>
      </c>
      <c r="B105" s="6">
        <v>93</v>
      </c>
      <c r="C105" s="6">
        <v>93</v>
      </c>
      <c r="D105" s="6">
        <v>93</v>
      </c>
      <c r="E105" s="6">
        <v>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10" t="str">
        <f t="shared" si="163"/>
        <v>DirecTV Now Entertainment</v>
      </c>
      <c r="BM105" s="23">
        <f t="shared" si="164"/>
        <v>93</v>
      </c>
      <c r="BN105" s="23">
        <f t="shared" si="165"/>
        <v>93</v>
      </c>
      <c r="BO105" s="23">
        <f t="shared" si="166"/>
        <v>93</v>
      </c>
      <c r="BP105" s="23" t="str">
        <f t="shared" si="167"/>
        <v/>
      </c>
      <c r="BQ105" s="23" t="str">
        <f t="shared" si="168"/>
        <v/>
      </c>
      <c r="BR105" s="23" t="str">
        <f t="shared" si="169"/>
        <v/>
      </c>
      <c r="BS105" s="23" t="str">
        <f t="shared" si="170"/>
        <v/>
      </c>
      <c r="BT105" s="23" t="str">
        <f t="shared" si="171"/>
        <v/>
      </c>
      <c r="BU105" s="23" t="str">
        <f t="shared" si="172"/>
        <v/>
      </c>
      <c r="BV105" s="23" t="str">
        <f t="shared" si="173"/>
        <v/>
      </c>
      <c r="BW105" s="23" t="str">
        <f t="shared" si="174"/>
        <v/>
      </c>
      <c r="BX105" s="23" t="str">
        <f t="shared" si="175"/>
        <v/>
      </c>
      <c r="BY105" s="23" t="str">
        <f t="shared" si="176"/>
        <v/>
      </c>
      <c r="BZ105" s="23" t="str">
        <f t="shared" si="177"/>
        <v/>
      </c>
      <c r="CA105" s="23" t="str">
        <f t="shared" si="178"/>
        <v/>
      </c>
      <c r="CB105" s="23" t="str">
        <f t="shared" si="179"/>
        <v/>
      </c>
      <c r="CC105" s="23" t="str">
        <f t="shared" si="180"/>
        <v/>
      </c>
      <c r="CD105" s="23" t="str">
        <f t="shared" si="181"/>
        <v/>
      </c>
      <c r="CE105" s="23" t="str">
        <f t="shared" si="182"/>
        <v/>
      </c>
      <c r="CF105" s="23" t="str">
        <f t="shared" si="183"/>
        <v/>
      </c>
      <c r="CG105" s="23" t="str">
        <f t="shared" si="184"/>
        <v/>
      </c>
      <c r="CH105" s="23" t="str">
        <f t="shared" si="185"/>
        <v/>
      </c>
      <c r="CI105" s="23" t="str">
        <f t="shared" si="186"/>
        <v/>
      </c>
      <c r="CJ105" s="23" t="str">
        <f t="shared" si="187"/>
        <v/>
      </c>
      <c r="CK105" s="23" t="str">
        <f t="shared" si="188"/>
        <v/>
      </c>
      <c r="CL105" s="23" t="str">
        <f t="shared" si="189"/>
        <v/>
      </c>
      <c r="CM105" s="23" t="str">
        <f t="shared" si="190"/>
        <v/>
      </c>
      <c r="CN105" s="23" t="str">
        <f t="shared" si="191"/>
        <v/>
      </c>
      <c r="CO105" s="23" t="str">
        <f t="shared" si="192"/>
        <v/>
      </c>
      <c r="CP105" s="23" t="str">
        <f t="shared" si="193"/>
        <v/>
      </c>
      <c r="CQ105" s="23" t="str">
        <f t="shared" si="194"/>
        <v/>
      </c>
      <c r="CR105" s="23" t="str">
        <f t="shared" si="195"/>
        <v/>
      </c>
      <c r="CS105" s="23" t="str">
        <f t="shared" si="196"/>
        <v/>
      </c>
      <c r="CT105" s="23" t="str">
        <f t="shared" si="197"/>
        <v/>
      </c>
      <c r="CU105" s="23" t="str">
        <f t="shared" si="198"/>
        <v/>
      </c>
      <c r="CV105" s="23" t="str">
        <f t="shared" si="199"/>
        <v/>
      </c>
      <c r="CW105" s="23" t="str">
        <f t="shared" si="200"/>
        <v/>
      </c>
      <c r="CX105" s="23" t="str">
        <f t="shared" si="201"/>
        <v/>
      </c>
      <c r="CY105" s="23" t="str">
        <f t="shared" si="202"/>
        <v/>
      </c>
      <c r="CZ105" s="23" t="str">
        <f t="shared" si="203"/>
        <v/>
      </c>
      <c r="DA105" s="23" t="str">
        <f t="shared" si="204"/>
        <v/>
      </c>
      <c r="DB105" s="23" t="str">
        <f t="shared" si="205"/>
        <v/>
      </c>
      <c r="DC105" s="23" t="str">
        <f t="shared" si="206"/>
        <v/>
      </c>
      <c r="DD105" s="23" t="str">
        <f t="shared" si="207"/>
        <v/>
      </c>
      <c r="DE105" s="23" t="str">
        <f t="shared" si="208"/>
        <v/>
      </c>
      <c r="DF105" s="23" t="str">
        <f t="shared" si="209"/>
        <v/>
      </c>
      <c r="DG105" s="23" t="str">
        <f t="shared" si="210"/>
        <v/>
      </c>
      <c r="DH105" s="23" t="str">
        <f t="shared" si="211"/>
        <v/>
      </c>
      <c r="DI105" s="23" t="str">
        <f t="shared" si="212"/>
        <v/>
      </c>
      <c r="DJ105" s="23" t="str">
        <f t="shared" si="213"/>
        <v/>
      </c>
      <c r="DK105" s="23" t="str">
        <f t="shared" si="214"/>
        <v/>
      </c>
      <c r="DL105" s="23" t="str">
        <f t="shared" si="215"/>
        <v/>
      </c>
      <c r="DM105" s="23" t="str">
        <f t="shared" si="216"/>
        <v/>
      </c>
      <c r="DN105" s="23" t="str">
        <f t="shared" si="217"/>
        <v/>
      </c>
      <c r="DO105" s="23" t="str">
        <f t="shared" si="218"/>
        <v/>
      </c>
      <c r="DP105" s="23" t="str">
        <f t="shared" si="219"/>
        <v/>
      </c>
      <c r="DQ105" s="23" t="str">
        <f t="shared" si="220"/>
        <v/>
      </c>
    </row>
    <row r="106" spans="1:121" x14ac:dyDescent="0.3">
      <c r="A106" s="5" t="s">
        <v>846</v>
      </c>
      <c r="B106" s="6">
        <v>55</v>
      </c>
      <c r="C106" s="6">
        <v>70</v>
      </c>
      <c r="D106" s="6">
        <v>70</v>
      </c>
      <c r="E106" s="6">
        <v>70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10" t="str">
        <f t="shared" si="163"/>
        <v>DirecTV Now Max</v>
      </c>
      <c r="BM106" s="23">
        <f t="shared" si="164"/>
        <v>70</v>
      </c>
      <c r="BN106" s="23">
        <f t="shared" si="165"/>
        <v>70</v>
      </c>
      <c r="BO106" s="23">
        <f t="shared" si="166"/>
        <v>70</v>
      </c>
      <c r="BP106" s="23" t="str">
        <f t="shared" si="167"/>
        <v/>
      </c>
      <c r="BQ106" s="23" t="str">
        <f t="shared" si="168"/>
        <v/>
      </c>
      <c r="BR106" s="23" t="str">
        <f t="shared" si="169"/>
        <v/>
      </c>
      <c r="BS106" s="23" t="str">
        <f t="shared" si="170"/>
        <v/>
      </c>
      <c r="BT106" s="23" t="str">
        <f t="shared" si="171"/>
        <v/>
      </c>
      <c r="BU106" s="23" t="str">
        <f t="shared" si="172"/>
        <v/>
      </c>
      <c r="BV106" s="23" t="str">
        <f t="shared" si="173"/>
        <v/>
      </c>
      <c r="BW106" s="23" t="str">
        <f t="shared" si="174"/>
        <v/>
      </c>
      <c r="BX106" s="23" t="str">
        <f t="shared" si="175"/>
        <v/>
      </c>
      <c r="BY106" s="23" t="str">
        <f t="shared" si="176"/>
        <v/>
      </c>
      <c r="BZ106" s="23" t="str">
        <f t="shared" si="177"/>
        <v/>
      </c>
      <c r="CA106" s="23" t="str">
        <f t="shared" si="178"/>
        <v/>
      </c>
      <c r="CB106" s="23" t="str">
        <f t="shared" si="179"/>
        <v/>
      </c>
      <c r="CC106" s="23" t="str">
        <f t="shared" si="180"/>
        <v/>
      </c>
      <c r="CD106" s="23" t="str">
        <f t="shared" si="181"/>
        <v/>
      </c>
      <c r="CE106" s="23" t="str">
        <f t="shared" si="182"/>
        <v/>
      </c>
      <c r="CF106" s="23" t="str">
        <f t="shared" si="183"/>
        <v/>
      </c>
      <c r="CG106" s="23" t="str">
        <f t="shared" si="184"/>
        <v/>
      </c>
      <c r="CH106" s="23" t="str">
        <f t="shared" si="185"/>
        <v/>
      </c>
      <c r="CI106" s="23" t="str">
        <f t="shared" si="186"/>
        <v/>
      </c>
      <c r="CJ106" s="23" t="str">
        <f t="shared" si="187"/>
        <v/>
      </c>
      <c r="CK106" s="23" t="str">
        <f t="shared" si="188"/>
        <v/>
      </c>
      <c r="CL106" s="23" t="str">
        <f t="shared" si="189"/>
        <v/>
      </c>
      <c r="CM106" s="23" t="str">
        <f t="shared" si="190"/>
        <v/>
      </c>
      <c r="CN106" s="23" t="str">
        <f t="shared" si="191"/>
        <v/>
      </c>
      <c r="CO106" s="23" t="str">
        <f t="shared" si="192"/>
        <v/>
      </c>
      <c r="CP106" s="23" t="str">
        <f t="shared" si="193"/>
        <v/>
      </c>
      <c r="CQ106" s="23" t="str">
        <f t="shared" si="194"/>
        <v/>
      </c>
      <c r="CR106" s="23" t="str">
        <f t="shared" si="195"/>
        <v/>
      </c>
      <c r="CS106" s="23" t="str">
        <f t="shared" si="196"/>
        <v/>
      </c>
      <c r="CT106" s="23" t="str">
        <f t="shared" si="197"/>
        <v/>
      </c>
      <c r="CU106" s="23" t="str">
        <f t="shared" si="198"/>
        <v/>
      </c>
      <c r="CV106" s="23" t="str">
        <f t="shared" si="199"/>
        <v/>
      </c>
      <c r="CW106" s="23" t="str">
        <f t="shared" si="200"/>
        <v/>
      </c>
      <c r="CX106" s="23" t="str">
        <f t="shared" si="201"/>
        <v/>
      </c>
      <c r="CY106" s="23" t="str">
        <f t="shared" si="202"/>
        <v/>
      </c>
      <c r="CZ106" s="23" t="str">
        <f t="shared" si="203"/>
        <v/>
      </c>
      <c r="DA106" s="23" t="str">
        <f t="shared" si="204"/>
        <v/>
      </c>
      <c r="DB106" s="23" t="str">
        <f t="shared" si="205"/>
        <v/>
      </c>
      <c r="DC106" s="23" t="str">
        <f t="shared" si="206"/>
        <v/>
      </c>
      <c r="DD106" s="23" t="str">
        <f t="shared" si="207"/>
        <v/>
      </c>
      <c r="DE106" s="23" t="str">
        <f t="shared" si="208"/>
        <v/>
      </c>
      <c r="DF106" s="23" t="str">
        <f t="shared" si="209"/>
        <v/>
      </c>
      <c r="DG106" s="23" t="str">
        <f t="shared" si="210"/>
        <v/>
      </c>
      <c r="DH106" s="23" t="str">
        <f t="shared" si="211"/>
        <v/>
      </c>
      <c r="DI106" s="23" t="str">
        <f t="shared" si="212"/>
        <v/>
      </c>
      <c r="DJ106" s="23" t="str">
        <f t="shared" si="213"/>
        <v/>
      </c>
      <c r="DK106" s="23" t="str">
        <f t="shared" si="214"/>
        <v/>
      </c>
      <c r="DL106" s="23" t="str">
        <f t="shared" si="215"/>
        <v/>
      </c>
      <c r="DM106" s="23" t="str">
        <f t="shared" si="216"/>
        <v/>
      </c>
      <c r="DN106" s="23" t="str">
        <f t="shared" si="217"/>
        <v/>
      </c>
      <c r="DO106" s="23" t="str">
        <f t="shared" si="218"/>
        <v/>
      </c>
      <c r="DP106" s="23" t="str">
        <f t="shared" si="219"/>
        <v/>
      </c>
      <c r="DQ106" s="23" t="str">
        <f t="shared" si="220"/>
        <v/>
      </c>
    </row>
    <row r="107" spans="1:121" x14ac:dyDescent="0.3">
      <c r="A107" s="5" t="s">
        <v>851</v>
      </c>
      <c r="B107" s="6">
        <v>86</v>
      </c>
      <c r="C107" s="6">
        <v>86</v>
      </c>
      <c r="D107" s="6">
        <v>86</v>
      </c>
      <c r="E107" s="6">
        <v>86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0" t="str">
        <f t="shared" si="163"/>
        <v>DirecTV Now Optimo Mas</v>
      </c>
      <c r="BM107" s="23">
        <f t="shared" si="164"/>
        <v>86</v>
      </c>
      <c r="BN107" s="23">
        <f t="shared" si="165"/>
        <v>86</v>
      </c>
      <c r="BO107" s="23">
        <f t="shared" si="166"/>
        <v>86</v>
      </c>
      <c r="BP107" s="23" t="str">
        <f t="shared" si="167"/>
        <v/>
      </c>
      <c r="BQ107" s="23" t="str">
        <f t="shared" si="168"/>
        <v/>
      </c>
      <c r="BR107" s="23" t="str">
        <f t="shared" si="169"/>
        <v/>
      </c>
      <c r="BS107" s="23" t="str">
        <f t="shared" si="170"/>
        <v/>
      </c>
      <c r="BT107" s="23" t="str">
        <f t="shared" si="171"/>
        <v/>
      </c>
      <c r="BU107" s="23" t="str">
        <f t="shared" si="172"/>
        <v/>
      </c>
      <c r="BV107" s="23" t="str">
        <f t="shared" si="173"/>
        <v/>
      </c>
      <c r="BW107" s="23" t="str">
        <f t="shared" si="174"/>
        <v/>
      </c>
      <c r="BX107" s="23" t="str">
        <f t="shared" si="175"/>
        <v/>
      </c>
      <c r="BY107" s="23" t="str">
        <f t="shared" si="176"/>
        <v/>
      </c>
      <c r="BZ107" s="23" t="str">
        <f t="shared" si="177"/>
        <v/>
      </c>
      <c r="CA107" s="23" t="str">
        <f t="shared" si="178"/>
        <v/>
      </c>
      <c r="CB107" s="23" t="str">
        <f t="shared" si="179"/>
        <v/>
      </c>
      <c r="CC107" s="23" t="str">
        <f t="shared" si="180"/>
        <v/>
      </c>
      <c r="CD107" s="23" t="str">
        <f t="shared" si="181"/>
        <v/>
      </c>
      <c r="CE107" s="23" t="str">
        <f t="shared" si="182"/>
        <v/>
      </c>
      <c r="CF107" s="23" t="str">
        <f t="shared" si="183"/>
        <v/>
      </c>
      <c r="CG107" s="23" t="str">
        <f t="shared" si="184"/>
        <v/>
      </c>
      <c r="CH107" s="23" t="str">
        <f t="shared" si="185"/>
        <v/>
      </c>
      <c r="CI107" s="23" t="str">
        <f t="shared" si="186"/>
        <v/>
      </c>
      <c r="CJ107" s="23" t="str">
        <f t="shared" si="187"/>
        <v/>
      </c>
      <c r="CK107" s="23" t="str">
        <f t="shared" si="188"/>
        <v/>
      </c>
      <c r="CL107" s="23" t="str">
        <f t="shared" si="189"/>
        <v/>
      </c>
      <c r="CM107" s="23" t="str">
        <f t="shared" si="190"/>
        <v/>
      </c>
      <c r="CN107" s="23" t="str">
        <f t="shared" si="191"/>
        <v/>
      </c>
      <c r="CO107" s="23" t="str">
        <f t="shared" si="192"/>
        <v/>
      </c>
      <c r="CP107" s="23" t="str">
        <f t="shared" si="193"/>
        <v/>
      </c>
      <c r="CQ107" s="23" t="str">
        <f t="shared" si="194"/>
        <v/>
      </c>
      <c r="CR107" s="23" t="str">
        <f t="shared" si="195"/>
        <v/>
      </c>
      <c r="CS107" s="23" t="str">
        <f t="shared" si="196"/>
        <v/>
      </c>
      <c r="CT107" s="23" t="str">
        <f t="shared" si="197"/>
        <v/>
      </c>
      <c r="CU107" s="23" t="str">
        <f t="shared" si="198"/>
        <v/>
      </c>
      <c r="CV107" s="23" t="str">
        <f t="shared" si="199"/>
        <v/>
      </c>
      <c r="CW107" s="23" t="str">
        <f t="shared" si="200"/>
        <v/>
      </c>
      <c r="CX107" s="23" t="str">
        <f t="shared" si="201"/>
        <v/>
      </c>
      <c r="CY107" s="23" t="str">
        <f t="shared" si="202"/>
        <v/>
      </c>
      <c r="CZ107" s="23" t="str">
        <f t="shared" si="203"/>
        <v/>
      </c>
      <c r="DA107" s="23" t="str">
        <f t="shared" si="204"/>
        <v/>
      </c>
      <c r="DB107" s="23" t="str">
        <f t="shared" si="205"/>
        <v/>
      </c>
      <c r="DC107" s="23" t="str">
        <f t="shared" si="206"/>
        <v/>
      </c>
      <c r="DD107" s="23" t="str">
        <f t="shared" si="207"/>
        <v/>
      </c>
      <c r="DE107" s="23" t="str">
        <f t="shared" si="208"/>
        <v/>
      </c>
      <c r="DF107" s="23" t="str">
        <f t="shared" si="209"/>
        <v/>
      </c>
      <c r="DG107" s="23" t="str">
        <f t="shared" si="210"/>
        <v/>
      </c>
      <c r="DH107" s="23" t="str">
        <f t="shared" si="211"/>
        <v/>
      </c>
      <c r="DI107" s="23" t="str">
        <f t="shared" si="212"/>
        <v/>
      </c>
      <c r="DJ107" s="23" t="str">
        <f t="shared" si="213"/>
        <v/>
      </c>
      <c r="DK107" s="23" t="str">
        <f t="shared" si="214"/>
        <v/>
      </c>
      <c r="DL107" s="23" t="str">
        <f t="shared" si="215"/>
        <v/>
      </c>
      <c r="DM107" s="23" t="str">
        <f t="shared" si="216"/>
        <v/>
      </c>
      <c r="DN107" s="23" t="str">
        <f t="shared" si="217"/>
        <v/>
      </c>
      <c r="DO107" s="23" t="str">
        <f t="shared" si="218"/>
        <v/>
      </c>
      <c r="DP107" s="23" t="str">
        <f t="shared" si="219"/>
        <v/>
      </c>
      <c r="DQ107" s="23" t="str">
        <f t="shared" si="220"/>
        <v/>
      </c>
    </row>
    <row r="108" spans="1:121" x14ac:dyDescent="0.3">
      <c r="A108" s="5" t="s">
        <v>845</v>
      </c>
      <c r="B108" s="6">
        <v>40</v>
      </c>
      <c r="C108" s="6">
        <v>50</v>
      </c>
      <c r="D108" s="6">
        <v>50</v>
      </c>
      <c r="E108" s="6">
        <v>50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10" t="str">
        <f t="shared" si="163"/>
        <v>DirecTV Now Plus</v>
      </c>
      <c r="BM108" s="23">
        <f t="shared" si="164"/>
        <v>50</v>
      </c>
      <c r="BN108" s="23">
        <f t="shared" si="165"/>
        <v>50</v>
      </c>
      <c r="BO108" s="23">
        <f t="shared" si="166"/>
        <v>50</v>
      </c>
      <c r="BP108" s="23" t="str">
        <f t="shared" si="167"/>
        <v/>
      </c>
      <c r="BQ108" s="23" t="str">
        <f t="shared" si="168"/>
        <v/>
      </c>
      <c r="BR108" s="23" t="str">
        <f t="shared" si="169"/>
        <v/>
      </c>
      <c r="BS108" s="23" t="str">
        <f t="shared" si="170"/>
        <v/>
      </c>
      <c r="BT108" s="23" t="str">
        <f t="shared" si="171"/>
        <v/>
      </c>
      <c r="BU108" s="23" t="str">
        <f t="shared" si="172"/>
        <v/>
      </c>
      <c r="BV108" s="23" t="str">
        <f t="shared" si="173"/>
        <v/>
      </c>
      <c r="BW108" s="23" t="str">
        <f t="shared" si="174"/>
        <v/>
      </c>
      <c r="BX108" s="23" t="str">
        <f t="shared" si="175"/>
        <v/>
      </c>
      <c r="BY108" s="23" t="str">
        <f t="shared" si="176"/>
        <v/>
      </c>
      <c r="BZ108" s="23" t="str">
        <f t="shared" si="177"/>
        <v/>
      </c>
      <c r="CA108" s="23" t="str">
        <f t="shared" si="178"/>
        <v/>
      </c>
      <c r="CB108" s="23" t="str">
        <f t="shared" si="179"/>
        <v/>
      </c>
      <c r="CC108" s="23" t="str">
        <f t="shared" si="180"/>
        <v/>
      </c>
      <c r="CD108" s="23" t="str">
        <f t="shared" si="181"/>
        <v/>
      </c>
      <c r="CE108" s="23" t="str">
        <f t="shared" si="182"/>
        <v/>
      </c>
      <c r="CF108" s="23" t="str">
        <f t="shared" si="183"/>
        <v/>
      </c>
      <c r="CG108" s="23" t="str">
        <f t="shared" si="184"/>
        <v/>
      </c>
      <c r="CH108" s="23" t="str">
        <f t="shared" si="185"/>
        <v/>
      </c>
      <c r="CI108" s="23" t="str">
        <f t="shared" si="186"/>
        <v/>
      </c>
      <c r="CJ108" s="23" t="str">
        <f t="shared" si="187"/>
        <v/>
      </c>
      <c r="CK108" s="23" t="str">
        <f t="shared" si="188"/>
        <v/>
      </c>
      <c r="CL108" s="23" t="str">
        <f t="shared" si="189"/>
        <v/>
      </c>
      <c r="CM108" s="23" t="str">
        <f t="shared" si="190"/>
        <v/>
      </c>
      <c r="CN108" s="23" t="str">
        <f t="shared" si="191"/>
        <v/>
      </c>
      <c r="CO108" s="23" t="str">
        <f t="shared" si="192"/>
        <v/>
      </c>
      <c r="CP108" s="23" t="str">
        <f t="shared" si="193"/>
        <v/>
      </c>
      <c r="CQ108" s="23" t="str">
        <f t="shared" si="194"/>
        <v/>
      </c>
      <c r="CR108" s="23" t="str">
        <f t="shared" si="195"/>
        <v/>
      </c>
      <c r="CS108" s="23" t="str">
        <f t="shared" si="196"/>
        <v/>
      </c>
      <c r="CT108" s="23" t="str">
        <f t="shared" si="197"/>
        <v/>
      </c>
      <c r="CU108" s="23" t="str">
        <f t="shared" si="198"/>
        <v/>
      </c>
      <c r="CV108" s="23" t="str">
        <f t="shared" si="199"/>
        <v/>
      </c>
      <c r="CW108" s="23" t="str">
        <f t="shared" si="200"/>
        <v/>
      </c>
      <c r="CX108" s="23" t="str">
        <f t="shared" si="201"/>
        <v/>
      </c>
      <c r="CY108" s="23" t="str">
        <f t="shared" si="202"/>
        <v/>
      </c>
      <c r="CZ108" s="23" t="str">
        <f t="shared" si="203"/>
        <v/>
      </c>
      <c r="DA108" s="23" t="str">
        <f t="shared" si="204"/>
        <v/>
      </c>
      <c r="DB108" s="23" t="str">
        <f t="shared" si="205"/>
        <v/>
      </c>
      <c r="DC108" s="23" t="str">
        <f t="shared" si="206"/>
        <v/>
      </c>
      <c r="DD108" s="23" t="str">
        <f t="shared" si="207"/>
        <v/>
      </c>
      <c r="DE108" s="23" t="str">
        <f t="shared" si="208"/>
        <v/>
      </c>
      <c r="DF108" s="23" t="str">
        <f t="shared" si="209"/>
        <v/>
      </c>
      <c r="DG108" s="23" t="str">
        <f t="shared" si="210"/>
        <v/>
      </c>
      <c r="DH108" s="23" t="str">
        <f t="shared" si="211"/>
        <v/>
      </c>
      <c r="DI108" s="23" t="str">
        <f t="shared" si="212"/>
        <v/>
      </c>
      <c r="DJ108" s="23" t="str">
        <f t="shared" si="213"/>
        <v/>
      </c>
      <c r="DK108" s="23" t="str">
        <f t="shared" si="214"/>
        <v/>
      </c>
      <c r="DL108" s="23" t="str">
        <f t="shared" si="215"/>
        <v/>
      </c>
      <c r="DM108" s="23" t="str">
        <f t="shared" si="216"/>
        <v/>
      </c>
      <c r="DN108" s="23" t="str">
        <f t="shared" si="217"/>
        <v/>
      </c>
      <c r="DO108" s="23" t="str">
        <f t="shared" si="218"/>
        <v/>
      </c>
      <c r="DP108" s="23" t="str">
        <f t="shared" si="219"/>
        <v/>
      </c>
      <c r="DQ108" s="23" t="str">
        <f t="shared" si="220"/>
        <v/>
      </c>
    </row>
    <row r="109" spans="1:121" x14ac:dyDescent="0.3">
      <c r="A109" s="5" t="s">
        <v>850</v>
      </c>
      <c r="B109" s="6">
        <v>135</v>
      </c>
      <c r="C109" s="6">
        <v>135</v>
      </c>
      <c r="D109" s="6">
        <v>135</v>
      </c>
      <c r="E109" s="6">
        <v>135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10" t="str">
        <f t="shared" si="163"/>
        <v>DirecTV Now Ultimate</v>
      </c>
      <c r="BM109" s="23">
        <f t="shared" si="164"/>
        <v>135</v>
      </c>
      <c r="BN109" s="23">
        <f t="shared" si="165"/>
        <v>135</v>
      </c>
      <c r="BO109" s="23">
        <f t="shared" si="166"/>
        <v>135</v>
      </c>
      <c r="BP109" s="23" t="str">
        <f t="shared" si="167"/>
        <v/>
      </c>
      <c r="BQ109" s="23" t="str">
        <f t="shared" si="168"/>
        <v/>
      </c>
      <c r="BR109" s="23" t="str">
        <f t="shared" si="169"/>
        <v/>
      </c>
      <c r="BS109" s="23" t="str">
        <f t="shared" si="170"/>
        <v/>
      </c>
      <c r="BT109" s="23" t="str">
        <f t="shared" si="171"/>
        <v/>
      </c>
      <c r="BU109" s="23" t="str">
        <f t="shared" si="172"/>
        <v/>
      </c>
      <c r="BV109" s="23" t="str">
        <f t="shared" si="173"/>
        <v/>
      </c>
      <c r="BW109" s="23" t="str">
        <f t="shared" si="174"/>
        <v/>
      </c>
      <c r="BX109" s="23" t="str">
        <f t="shared" si="175"/>
        <v/>
      </c>
      <c r="BY109" s="23" t="str">
        <f t="shared" si="176"/>
        <v/>
      </c>
      <c r="BZ109" s="23" t="str">
        <f t="shared" si="177"/>
        <v/>
      </c>
      <c r="CA109" s="23" t="str">
        <f t="shared" si="178"/>
        <v/>
      </c>
      <c r="CB109" s="23" t="str">
        <f t="shared" si="179"/>
        <v/>
      </c>
      <c r="CC109" s="23" t="str">
        <f t="shared" si="180"/>
        <v/>
      </c>
      <c r="CD109" s="23" t="str">
        <f t="shared" si="181"/>
        <v/>
      </c>
      <c r="CE109" s="23" t="str">
        <f t="shared" si="182"/>
        <v/>
      </c>
      <c r="CF109" s="23" t="str">
        <f t="shared" si="183"/>
        <v/>
      </c>
      <c r="CG109" s="23" t="str">
        <f t="shared" si="184"/>
        <v/>
      </c>
      <c r="CH109" s="23" t="str">
        <f t="shared" si="185"/>
        <v/>
      </c>
      <c r="CI109" s="23" t="str">
        <f t="shared" si="186"/>
        <v/>
      </c>
      <c r="CJ109" s="23" t="str">
        <f t="shared" si="187"/>
        <v/>
      </c>
      <c r="CK109" s="23" t="str">
        <f t="shared" si="188"/>
        <v/>
      </c>
      <c r="CL109" s="23" t="str">
        <f t="shared" si="189"/>
        <v/>
      </c>
      <c r="CM109" s="23" t="str">
        <f t="shared" si="190"/>
        <v/>
      </c>
      <c r="CN109" s="23" t="str">
        <f t="shared" si="191"/>
        <v/>
      </c>
      <c r="CO109" s="23" t="str">
        <f t="shared" si="192"/>
        <v/>
      </c>
      <c r="CP109" s="23" t="str">
        <f t="shared" si="193"/>
        <v/>
      </c>
      <c r="CQ109" s="23" t="str">
        <f t="shared" si="194"/>
        <v/>
      </c>
      <c r="CR109" s="23" t="str">
        <f t="shared" si="195"/>
        <v/>
      </c>
      <c r="CS109" s="23" t="str">
        <f t="shared" si="196"/>
        <v/>
      </c>
      <c r="CT109" s="23" t="str">
        <f t="shared" si="197"/>
        <v/>
      </c>
      <c r="CU109" s="23" t="str">
        <f t="shared" si="198"/>
        <v/>
      </c>
      <c r="CV109" s="23" t="str">
        <f t="shared" si="199"/>
        <v/>
      </c>
      <c r="CW109" s="23" t="str">
        <f t="shared" si="200"/>
        <v/>
      </c>
      <c r="CX109" s="23" t="str">
        <f t="shared" si="201"/>
        <v/>
      </c>
      <c r="CY109" s="23" t="str">
        <f t="shared" si="202"/>
        <v/>
      </c>
      <c r="CZ109" s="23" t="str">
        <f t="shared" si="203"/>
        <v/>
      </c>
      <c r="DA109" s="23" t="str">
        <f t="shared" si="204"/>
        <v/>
      </c>
      <c r="DB109" s="23" t="str">
        <f t="shared" si="205"/>
        <v/>
      </c>
      <c r="DC109" s="23" t="str">
        <f t="shared" si="206"/>
        <v/>
      </c>
      <c r="DD109" s="23" t="str">
        <f t="shared" si="207"/>
        <v/>
      </c>
      <c r="DE109" s="23" t="str">
        <f t="shared" si="208"/>
        <v/>
      </c>
      <c r="DF109" s="23" t="str">
        <f t="shared" si="209"/>
        <v/>
      </c>
      <c r="DG109" s="23" t="str">
        <f t="shared" si="210"/>
        <v/>
      </c>
      <c r="DH109" s="23" t="str">
        <f t="shared" si="211"/>
        <v/>
      </c>
      <c r="DI109" s="23" t="str">
        <f t="shared" si="212"/>
        <v/>
      </c>
      <c r="DJ109" s="23" t="str">
        <f t="shared" si="213"/>
        <v/>
      </c>
      <c r="DK109" s="23" t="str">
        <f t="shared" si="214"/>
        <v/>
      </c>
      <c r="DL109" s="23" t="str">
        <f t="shared" si="215"/>
        <v/>
      </c>
      <c r="DM109" s="23" t="str">
        <f t="shared" si="216"/>
        <v/>
      </c>
      <c r="DN109" s="23" t="str">
        <f t="shared" si="217"/>
        <v/>
      </c>
      <c r="DO109" s="23" t="str">
        <f t="shared" si="218"/>
        <v/>
      </c>
      <c r="DP109" s="23" t="str">
        <f t="shared" si="219"/>
        <v/>
      </c>
      <c r="DQ109" s="23" t="str">
        <f t="shared" si="220"/>
        <v/>
      </c>
    </row>
    <row r="110" spans="1:121" x14ac:dyDescent="0.3">
      <c r="A110" s="5" t="s">
        <v>849</v>
      </c>
      <c r="B110" s="6">
        <v>124</v>
      </c>
      <c r="C110" s="6">
        <v>124</v>
      </c>
      <c r="D110" s="6">
        <v>124</v>
      </c>
      <c r="E110" s="6">
        <v>124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10" t="str">
        <f t="shared" si="163"/>
        <v>DirecTV Now Xtra</v>
      </c>
      <c r="BM110" s="23">
        <f t="shared" si="164"/>
        <v>124</v>
      </c>
      <c r="BN110" s="23">
        <f t="shared" si="165"/>
        <v>124</v>
      </c>
      <c r="BO110" s="23">
        <f t="shared" si="166"/>
        <v>124</v>
      </c>
      <c r="BP110" s="23" t="str">
        <f t="shared" si="167"/>
        <v/>
      </c>
      <c r="BQ110" s="23" t="str">
        <f t="shared" si="168"/>
        <v/>
      </c>
      <c r="BR110" s="23" t="str">
        <f t="shared" si="169"/>
        <v/>
      </c>
      <c r="BS110" s="23" t="str">
        <f t="shared" si="170"/>
        <v/>
      </c>
      <c r="BT110" s="23" t="str">
        <f t="shared" si="171"/>
        <v/>
      </c>
      <c r="BU110" s="23" t="str">
        <f t="shared" si="172"/>
        <v/>
      </c>
      <c r="BV110" s="23" t="str">
        <f t="shared" si="173"/>
        <v/>
      </c>
      <c r="BW110" s="23" t="str">
        <f t="shared" si="174"/>
        <v/>
      </c>
      <c r="BX110" s="23" t="str">
        <f t="shared" si="175"/>
        <v/>
      </c>
      <c r="BY110" s="23" t="str">
        <f t="shared" si="176"/>
        <v/>
      </c>
      <c r="BZ110" s="23" t="str">
        <f t="shared" si="177"/>
        <v/>
      </c>
      <c r="CA110" s="23" t="str">
        <f t="shared" si="178"/>
        <v/>
      </c>
      <c r="CB110" s="23" t="str">
        <f t="shared" si="179"/>
        <v/>
      </c>
      <c r="CC110" s="23" t="str">
        <f t="shared" si="180"/>
        <v/>
      </c>
      <c r="CD110" s="23" t="str">
        <f t="shared" si="181"/>
        <v/>
      </c>
      <c r="CE110" s="23" t="str">
        <f t="shared" si="182"/>
        <v/>
      </c>
      <c r="CF110" s="23" t="str">
        <f t="shared" si="183"/>
        <v/>
      </c>
      <c r="CG110" s="23" t="str">
        <f t="shared" si="184"/>
        <v/>
      </c>
      <c r="CH110" s="23" t="str">
        <f t="shared" si="185"/>
        <v/>
      </c>
      <c r="CI110" s="23" t="str">
        <f t="shared" si="186"/>
        <v/>
      </c>
      <c r="CJ110" s="23" t="str">
        <f t="shared" si="187"/>
        <v/>
      </c>
      <c r="CK110" s="23" t="str">
        <f t="shared" si="188"/>
        <v/>
      </c>
      <c r="CL110" s="23" t="str">
        <f t="shared" si="189"/>
        <v/>
      </c>
      <c r="CM110" s="23" t="str">
        <f t="shared" si="190"/>
        <v/>
      </c>
      <c r="CN110" s="23" t="str">
        <f t="shared" si="191"/>
        <v/>
      </c>
      <c r="CO110" s="23" t="str">
        <f t="shared" si="192"/>
        <v/>
      </c>
      <c r="CP110" s="23" t="str">
        <f t="shared" si="193"/>
        <v/>
      </c>
      <c r="CQ110" s="23" t="str">
        <f t="shared" si="194"/>
        <v/>
      </c>
      <c r="CR110" s="23" t="str">
        <f t="shared" si="195"/>
        <v/>
      </c>
      <c r="CS110" s="23" t="str">
        <f t="shared" si="196"/>
        <v/>
      </c>
      <c r="CT110" s="23" t="str">
        <f t="shared" si="197"/>
        <v/>
      </c>
      <c r="CU110" s="23" t="str">
        <f t="shared" si="198"/>
        <v/>
      </c>
      <c r="CV110" s="23" t="str">
        <f t="shared" si="199"/>
        <v/>
      </c>
      <c r="CW110" s="23" t="str">
        <f t="shared" si="200"/>
        <v/>
      </c>
      <c r="CX110" s="23" t="str">
        <f t="shared" si="201"/>
        <v/>
      </c>
      <c r="CY110" s="23" t="str">
        <f t="shared" si="202"/>
        <v/>
      </c>
      <c r="CZ110" s="23" t="str">
        <f t="shared" si="203"/>
        <v/>
      </c>
      <c r="DA110" s="23" t="str">
        <f t="shared" si="204"/>
        <v/>
      </c>
      <c r="DB110" s="23" t="str">
        <f t="shared" si="205"/>
        <v/>
      </c>
      <c r="DC110" s="23" t="str">
        <f t="shared" si="206"/>
        <v/>
      </c>
      <c r="DD110" s="23" t="str">
        <f t="shared" si="207"/>
        <v/>
      </c>
      <c r="DE110" s="23" t="str">
        <f t="shared" si="208"/>
        <v/>
      </c>
      <c r="DF110" s="23" t="str">
        <f t="shared" si="209"/>
        <v/>
      </c>
      <c r="DG110" s="23" t="str">
        <f t="shared" si="210"/>
        <v/>
      </c>
      <c r="DH110" s="23" t="str">
        <f t="shared" si="211"/>
        <v/>
      </c>
      <c r="DI110" s="23" t="str">
        <f t="shared" si="212"/>
        <v/>
      </c>
      <c r="DJ110" s="23" t="str">
        <f t="shared" si="213"/>
        <v/>
      </c>
      <c r="DK110" s="23" t="str">
        <f t="shared" si="214"/>
        <v/>
      </c>
      <c r="DL110" s="23" t="str">
        <f t="shared" si="215"/>
        <v/>
      </c>
      <c r="DM110" s="23" t="str">
        <f t="shared" si="216"/>
        <v/>
      </c>
      <c r="DN110" s="23" t="str">
        <f t="shared" si="217"/>
        <v/>
      </c>
      <c r="DO110" s="23" t="str">
        <f t="shared" si="218"/>
        <v/>
      </c>
      <c r="DP110" s="23" t="str">
        <f t="shared" si="219"/>
        <v/>
      </c>
      <c r="DQ110" s="23" t="str">
        <f t="shared" si="220"/>
        <v/>
      </c>
    </row>
    <row r="111" spans="1:121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85</v>
      </c>
      <c r="AG111" s="6">
        <v>85</v>
      </c>
      <c r="AH111" s="6">
        <v>85</v>
      </c>
      <c r="AI111" s="6">
        <v>85</v>
      </c>
      <c r="AJ111" s="6">
        <v>90</v>
      </c>
      <c r="AK111" s="6">
        <v>90</v>
      </c>
      <c r="AL111" s="6">
        <v>90</v>
      </c>
      <c r="AM111" s="6">
        <v>90</v>
      </c>
      <c r="AN111" s="6">
        <v>90</v>
      </c>
      <c r="AO111" s="6">
        <v>90</v>
      </c>
      <c r="AP111" s="6">
        <v>90</v>
      </c>
      <c r="AQ111" s="6">
        <v>90</v>
      </c>
      <c r="AR111" s="6">
        <v>90</v>
      </c>
      <c r="AS111" s="6">
        <v>90</v>
      </c>
      <c r="AT111" s="6">
        <v>90</v>
      </c>
      <c r="AU111" s="6">
        <v>90</v>
      </c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10" t="str">
        <f t="shared" si="163"/>
        <v>DirecTV Stream Choice</v>
      </c>
      <c r="BM111" s="23" t="str">
        <f t="shared" si="164"/>
        <v/>
      </c>
      <c r="BN111" s="23" t="str">
        <f t="shared" si="165"/>
        <v/>
      </c>
      <c r="BO111" s="23" t="str">
        <f t="shared" si="166"/>
        <v/>
      </c>
      <c r="BP111" s="23" t="str">
        <f t="shared" si="167"/>
        <v/>
      </c>
      <c r="BQ111" s="23" t="str">
        <f t="shared" si="168"/>
        <v/>
      </c>
      <c r="BR111" s="23" t="str">
        <f t="shared" si="169"/>
        <v/>
      </c>
      <c r="BS111" s="23" t="str">
        <f t="shared" si="170"/>
        <v/>
      </c>
      <c r="BT111" s="23" t="str">
        <f t="shared" si="171"/>
        <v/>
      </c>
      <c r="BU111" s="23" t="str">
        <f t="shared" si="172"/>
        <v/>
      </c>
      <c r="BV111" s="23" t="str">
        <f t="shared" si="173"/>
        <v/>
      </c>
      <c r="BW111" s="23" t="str">
        <f t="shared" si="174"/>
        <v/>
      </c>
      <c r="BX111" s="23" t="str">
        <f t="shared" si="175"/>
        <v/>
      </c>
      <c r="BY111" s="23" t="str">
        <f t="shared" si="176"/>
        <v/>
      </c>
      <c r="BZ111" s="23" t="str">
        <f t="shared" si="177"/>
        <v/>
      </c>
      <c r="CA111" s="23" t="str">
        <f t="shared" si="178"/>
        <v/>
      </c>
      <c r="CB111" s="23" t="str">
        <f t="shared" si="179"/>
        <v/>
      </c>
      <c r="CC111" s="23" t="str">
        <f t="shared" si="180"/>
        <v/>
      </c>
      <c r="CD111" s="23" t="str">
        <f t="shared" si="181"/>
        <v/>
      </c>
      <c r="CE111" s="23" t="str">
        <f t="shared" si="182"/>
        <v/>
      </c>
      <c r="CF111" s="23" t="str">
        <f t="shared" si="183"/>
        <v/>
      </c>
      <c r="CG111" s="23" t="str">
        <f t="shared" si="184"/>
        <v/>
      </c>
      <c r="CH111" s="23" t="str">
        <f t="shared" si="185"/>
        <v/>
      </c>
      <c r="CI111" s="23" t="str">
        <f t="shared" si="186"/>
        <v/>
      </c>
      <c r="CJ111" s="23" t="str">
        <f t="shared" si="187"/>
        <v/>
      </c>
      <c r="CK111" s="23" t="str">
        <f t="shared" si="188"/>
        <v/>
      </c>
      <c r="CL111" s="23" t="str">
        <f t="shared" si="189"/>
        <v/>
      </c>
      <c r="CM111" s="23" t="str">
        <f t="shared" si="190"/>
        <v/>
      </c>
      <c r="CN111" s="23" t="str">
        <f t="shared" si="191"/>
        <v/>
      </c>
      <c r="CO111" s="23" t="str">
        <f t="shared" si="192"/>
        <v/>
      </c>
      <c r="CP111" s="23">
        <f t="shared" si="193"/>
        <v>85</v>
      </c>
      <c r="CQ111" s="23">
        <f t="shared" si="194"/>
        <v>85</v>
      </c>
      <c r="CR111" s="23">
        <f t="shared" si="195"/>
        <v>85</v>
      </c>
      <c r="CS111" s="23">
        <f t="shared" si="196"/>
        <v>85</v>
      </c>
      <c r="CT111" s="23">
        <f t="shared" si="197"/>
        <v>90</v>
      </c>
      <c r="CU111" s="23">
        <f t="shared" si="198"/>
        <v>90</v>
      </c>
      <c r="CV111" s="23">
        <f t="shared" si="199"/>
        <v>90</v>
      </c>
      <c r="CW111" s="23">
        <f t="shared" si="200"/>
        <v>90</v>
      </c>
      <c r="CX111" s="23">
        <f t="shared" si="201"/>
        <v>90</v>
      </c>
      <c r="CY111" s="23">
        <f t="shared" si="202"/>
        <v>90</v>
      </c>
      <c r="CZ111" s="23">
        <f t="shared" si="203"/>
        <v>90</v>
      </c>
      <c r="DA111" s="23">
        <f t="shared" si="204"/>
        <v>90</v>
      </c>
      <c r="DB111" s="23">
        <f t="shared" si="205"/>
        <v>90</v>
      </c>
      <c r="DC111" s="23">
        <f t="shared" si="206"/>
        <v>90</v>
      </c>
      <c r="DD111" s="23">
        <f t="shared" si="207"/>
        <v>90</v>
      </c>
      <c r="DE111" s="23">
        <f t="shared" si="208"/>
        <v>90</v>
      </c>
      <c r="DF111" s="23" t="str">
        <f t="shared" si="209"/>
        <v/>
      </c>
      <c r="DG111" s="23" t="str">
        <f t="shared" si="210"/>
        <v/>
      </c>
      <c r="DH111" s="23" t="str">
        <f t="shared" si="211"/>
        <v/>
      </c>
      <c r="DI111" s="23" t="str">
        <f t="shared" si="212"/>
        <v/>
      </c>
      <c r="DJ111" s="23" t="str">
        <f t="shared" si="213"/>
        <v/>
      </c>
      <c r="DK111" s="23" t="str">
        <f t="shared" si="214"/>
        <v/>
      </c>
      <c r="DL111" s="23" t="str">
        <f t="shared" si="215"/>
        <v/>
      </c>
      <c r="DM111" s="23" t="str">
        <f t="shared" si="216"/>
        <v/>
      </c>
      <c r="DN111" s="23" t="str">
        <f t="shared" si="217"/>
        <v/>
      </c>
      <c r="DO111" s="23" t="str">
        <f t="shared" si="218"/>
        <v/>
      </c>
      <c r="DP111" s="23" t="str">
        <f t="shared" si="219"/>
        <v/>
      </c>
      <c r="DQ111" s="23" t="str">
        <f t="shared" si="220"/>
        <v/>
      </c>
    </row>
    <row r="112" spans="1:121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70</v>
      </c>
      <c r="AG112" s="6">
        <v>70</v>
      </c>
      <c r="AH112" s="6">
        <v>70</v>
      </c>
      <c r="AI112" s="6">
        <v>70</v>
      </c>
      <c r="AJ112" s="6">
        <v>70</v>
      </c>
      <c r="AK112" s="6">
        <v>70</v>
      </c>
      <c r="AL112" s="6">
        <v>70</v>
      </c>
      <c r="AM112" s="6">
        <v>70</v>
      </c>
      <c r="AN112" s="6">
        <v>70</v>
      </c>
      <c r="AO112" s="6">
        <v>70</v>
      </c>
      <c r="AP112" s="6">
        <v>70</v>
      </c>
      <c r="AQ112" s="6">
        <v>70</v>
      </c>
      <c r="AR112" s="6">
        <v>70</v>
      </c>
      <c r="AS112" s="6">
        <v>70</v>
      </c>
      <c r="AT112" s="6">
        <v>70</v>
      </c>
      <c r="AU112" s="6">
        <v>70</v>
      </c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10" t="str">
        <f t="shared" si="163"/>
        <v>DirecTV Stream Entertainment</v>
      </c>
      <c r="BM112" s="23" t="str">
        <f t="shared" si="164"/>
        <v/>
      </c>
      <c r="BN112" s="23" t="str">
        <f t="shared" si="165"/>
        <v/>
      </c>
      <c r="BO112" s="23" t="str">
        <f t="shared" si="166"/>
        <v/>
      </c>
      <c r="BP112" s="23" t="str">
        <f t="shared" si="167"/>
        <v/>
      </c>
      <c r="BQ112" s="23" t="str">
        <f t="shared" si="168"/>
        <v/>
      </c>
      <c r="BR112" s="23" t="str">
        <f t="shared" si="169"/>
        <v/>
      </c>
      <c r="BS112" s="23" t="str">
        <f t="shared" si="170"/>
        <v/>
      </c>
      <c r="BT112" s="23" t="str">
        <f t="shared" si="171"/>
        <v/>
      </c>
      <c r="BU112" s="23" t="str">
        <f t="shared" si="172"/>
        <v/>
      </c>
      <c r="BV112" s="23" t="str">
        <f t="shared" si="173"/>
        <v/>
      </c>
      <c r="BW112" s="23" t="str">
        <f t="shared" si="174"/>
        <v/>
      </c>
      <c r="BX112" s="23" t="str">
        <f t="shared" si="175"/>
        <v/>
      </c>
      <c r="BY112" s="23" t="str">
        <f t="shared" si="176"/>
        <v/>
      </c>
      <c r="BZ112" s="23" t="str">
        <f t="shared" si="177"/>
        <v/>
      </c>
      <c r="CA112" s="23" t="str">
        <f t="shared" si="178"/>
        <v/>
      </c>
      <c r="CB112" s="23" t="str">
        <f t="shared" si="179"/>
        <v/>
      </c>
      <c r="CC112" s="23" t="str">
        <f t="shared" si="180"/>
        <v/>
      </c>
      <c r="CD112" s="23" t="str">
        <f t="shared" si="181"/>
        <v/>
      </c>
      <c r="CE112" s="23" t="str">
        <f t="shared" si="182"/>
        <v/>
      </c>
      <c r="CF112" s="23" t="str">
        <f t="shared" si="183"/>
        <v/>
      </c>
      <c r="CG112" s="23" t="str">
        <f t="shared" si="184"/>
        <v/>
      </c>
      <c r="CH112" s="23" t="str">
        <f t="shared" si="185"/>
        <v/>
      </c>
      <c r="CI112" s="23" t="str">
        <f t="shared" si="186"/>
        <v/>
      </c>
      <c r="CJ112" s="23" t="str">
        <f t="shared" si="187"/>
        <v/>
      </c>
      <c r="CK112" s="23" t="str">
        <f t="shared" si="188"/>
        <v/>
      </c>
      <c r="CL112" s="23" t="str">
        <f t="shared" si="189"/>
        <v/>
      </c>
      <c r="CM112" s="23" t="str">
        <f t="shared" si="190"/>
        <v/>
      </c>
      <c r="CN112" s="23" t="str">
        <f t="shared" si="191"/>
        <v/>
      </c>
      <c r="CO112" s="23" t="str">
        <f t="shared" si="192"/>
        <v/>
      </c>
      <c r="CP112" s="23">
        <f t="shared" si="193"/>
        <v>70</v>
      </c>
      <c r="CQ112" s="23">
        <f t="shared" si="194"/>
        <v>70</v>
      </c>
      <c r="CR112" s="23">
        <f t="shared" si="195"/>
        <v>70</v>
      </c>
      <c r="CS112" s="23">
        <f t="shared" si="196"/>
        <v>70</v>
      </c>
      <c r="CT112" s="23">
        <f t="shared" si="197"/>
        <v>70</v>
      </c>
      <c r="CU112" s="23">
        <f t="shared" si="198"/>
        <v>70</v>
      </c>
      <c r="CV112" s="23">
        <f t="shared" si="199"/>
        <v>70</v>
      </c>
      <c r="CW112" s="23">
        <f t="shared" si="200"/>
        <v>70</v>
      </c>
      <c r="CX112" s="23">
        <f t="shared" si="201"/>
        <v>70</v>
      </c>
      <c r="CY112" s="23">
        <f t="shared" si="202"/>
        <v>70</v>
      </c>
      <c r="CZ112" s="23">
        <f t="shared" si="203"/>
        <v>70</v>
      </c>
      <c r="DA112" s="23">
        <f t="shared" si="204"/>
        <v>70</v>
      </c>
      <c r="DB112" s="23">
        <f t="shared" si="205"/>
        <v>70</v>
      </c>
      <c r="DC112" s="23">
        <f t="shared" si="206"/>
        <v>70</v>
      </c>
      <c r="DD112" s="23">
        <f t="shared" si="207"/>
        <v>70</v>
      </c>
      <c r="DE112" s="23">
        <f t="shared" si="208"/>
        <v>70</v>
      </c>
      <c r="DF112" s="23" t="str">
        <f t="shared" si="209"/>
        <v/>
      </c>
      <c r="DG112" s="23" t="str">
        <f t="shared" si="210"/>
        <v/>
      </c>
      <c r="DH112" s="23" t="str">
        <f t="shared" si="211"/>
        <v/>
      </c>
      <c r="DI112" s="23" t="str">
        <f t="shared" si="212"/>
        <v/>
      </c>
      <c r="DJ112" s="23" t="str">
        <f t="shared" si="213"/>
        <v/>
      </c>
      <c r="DK112" s="23" t="str">
        <f t="shared" si="214"/>
        <v/>
      </c>
      <c r="DL112" s="23" t="str">
        <f t="shared" si="215"/>
        <v/>
      </c>
      <c r="DM112" s="23" t="str">
        <f t="shared" si="216"/>
        <v/>
      </c>
      <c r="DN112" s="23" t="str">
        <f t="shared" si="217"/>
        <v/>
      </c>
      <c r="DO112" s="23" t="str">
        <f t="shared" si="218"/>
        <v/>
      </c>
      <c r="DP112" s="23" t="str">
        <f t="shared" si="219"/>
        <v/>
      </c>
      <c r="DQ112" s="23" t="str">
        <f t="shared" si="220"/>
        <v/>
      </c>
    </row>
    <row r="113" spans="1:121" x14ac:dyDescent="0.3">
      <c r="A113" s="5" t="s">
        <v>1562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>
        <v>75</v>
      </c>
      <c r="AU113" s="6">
        <v>75</v>
      </c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0" t="str">
        <f t="shared" si="163"/>
        <v>DirecTV Stream Optimo Mas</v>
      </c>
      <c r="BM113" s="23" t="str">
        <f t="shared" si="164"/>
        <v/>
      </c>
      <c r="BN113" s="23" t="str">
        <f t="shared" si="165"/>
        <v/>
      </c>
      <c r="BO113" s="23" t="str">
        <f t="shared" si="166"/>
        <v/>
      </c>
      <c r="BP113" s="23" t="str">
        <f t="shared" si="167"/>
        <v/>
      </c>
      <c r="BQ113" s="23" t="str">
        <f t="shared" si="168"/>
        <v/>
      </c>
      <c r="BR113" s="23" t="str">
        <f t="shared" si="169"/>
        <v/>
      </c>
      <c r="BS113" s="23" t="str">
        <f t="shared" si="170"/>
        <v/>
      </c>
      <c r="BT113" s="23" t="str">
        <f t="shared" si="171"/>
        <v/>
      </c>
      <c r="BU113" s="23" t="str">
        <f t="shared" si="172"/>
        <v/>
      </c>
      <c r="BV113" s="23" t="str">
        <f t="shared" si="173"/>
        <v/>
      </c>
      <c r="BW113" s="23" t="str">
        <f t="shared" si="174"/>
        <v/>
      </c>
      <c r="BX113" s="23" t="str">
        <f t="shared" si="175"/>
        <v/>
      </c>
      <c r="BY113" s="23" t="str">
        <f t="shared" si="176"/>
        <v/>
      </c>
      <c r="BZ113" s="23" t="str">
        <f t="shared" si="177"/>
        <v/>
      </c>
      <c r="CA113" s="23" t="str">
        <f t="shared" si="178"/>
        <v/>
      </c>
      <c r="CB113" s="23" t="str">
        <f t="shared" si="179"/>
        <v/>
      </c>
      <c r="CC113" s="23" t="str">
        <f t="shared" si="180"/>
        <v/>
      </c>
      <c r="CD113" s="23" t="str">
        <f t="shared" si="181"/>
        <v/>
      </c>
      <c r="CE113" s="23" t="str">
        <f t="shared" si="182"/>
        <v/>
      </c>
      <c r="CF113" s="23" t="str">
        <f t="shared" si="183"/>
        <v/>
      </c>
      <c r="CG113" s="23" t="str">
        <f t="shared" si="184"/>
        <v/>
      </c>
      <c r="CH113" s="23" t="str">
        <f t="shared" si="185"/>
        <v/>
      </c>
      <c r="CI113" s="23" t="str">
        <f t="shared" si="186"/>
        <v/>
      </c>
      <c r="CJ113" s="23" t="str">
        <f t="shared" si="187"/>
        <v/>
      </c>
      <c r="CK113" s="23" t="str">
        <f t="shared" si="188"/>
        <v/>
      </c>
      <c r="CL113" s="23" t="str">
        <f t="shared" si="189"/>
        <v/>
      </c>
      <c r="CM113" s="23" t="str">
        <f t="shared" si="190"/>
        <v/>
      </c>
      <c r="CN113" s="23" t="str">
        <f t="shared" si="191"/>
        <v/>
      </c>
      <c r="CO113" s="23" t="str">
        <f t="shared" si="192"/>
        <v/>
      </c>
      <c r="CP113" s="23" t="str">
        <f t="shared" si="193"/>
        <v/>
      </c>
      <c r="CQ113" s="23" t="str">
        <f t="shared" si="194"/>
        <v/>
      </c>
      <c r="CR113" s="23" t="str">
        <f t="shared" si="195"/>
        <v/>
      </c>
      <c r="CS113" s="23" t="str">
        <f t="shared" si="196"/>
        <v/>
      </c>
      <c r="CT113" s="23" t="str">
        <f t="shared" si="197"/>
        <v/>
      </c>
      <c r="CU113" s="23" t="str">
        <f t="shared" si="198"/>
        <v/>
      </c>
      <c r="CV113" s="23" t="str">
        <f t="shared" si="199"/>
        <v/>
      </c>
      <c r="CW113" s="23" t="str">
        <f t="shared" si="200"/>
        <v/>
      </c>
      <c r="CX113" s="23" t="str">
        <f t="shared" si="201"/>
        <v/>
      </c>
      <c r="CY113" s="23" t="str">
        <f t="shared" si="202"/>
        <v/>
      </c>
      <c r="CZ113" s="23" t="str">
        <f t="shared" si="203"/>
        <v/>
      </c>
      <c r="DA113" s="23" t="str">
        <f t="shared" si="204"/>
        <v/>
      </c>
      <c r="DB113" s="23" t="str">
        <f t="shared" si="205"/>
        <v/>
      </c>
      <c r="DC113" s="23" t="str">
        <f t="shared" si="206"/>
        <v/>
      </c>
      <c r="DD113" s="23">
        <f t="shared" si="207"/>
        <v>75</v>
      </c>
      <c r="DE113" s="23">
        <f t="shared" si="208"/>
        <v>75</v>
      </c>
      <c r="DF113" s="23" t="str">
        <f t="shared" si="209"/>
        <v/>
      </c>
      <c r="DG113" s="23" t="str">
        <f t="shared" si="210"/>
        <v/>
      </c>
      <c r="DH113" s="23" t="str">
        <f t="shared" si="211"/>
        <v/>
      </c>
      <c r="DI113" s="23" t="str">
        <f t="shared" si="212"/>
        <v/>
      </c>
      <c r="DJ113" s="23" t="str">
        <f t="shared" si="213"/>
        <v/>
      </c>
      <c r="DK113" s="23" t="str">
        <f t="shared" si="214"/>
        <v/>
      </c>
      <c r="DL113" s="23" t="str">
        <f t="shared" si="215"/>
        <v/>
      </c>
      <c r="DM113" s="23" t="str">
        <f t="shared" si="216"/>
        <v/>
      </c>
      <c r="DN113" s="23" t="str">
        <f t="shared" si="217"/>
        <v/>
      </c>
      <c r="DO113" s="23" t="str">
        <f t="shared" si="218"/>
        <v/>
      </c>
      <c r="DP113" s="23" t="str">
        <f t="shared" si="219"/>
        <v/>
      </c>
      <c r="DQ113" s="23" t="str">
        <f t="shared" si="220"/>
        <v/>
      </c>
    </row>
    <row r="114" spans="1:121" x14ac:dyDescent="0.3">
      <c r="A114" s="5" t="s">
        <v>1244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140</v>
      </c>
      <c r="AG114" s="6">
        <v>140</v>
      </c>
      <c r="AH114" s="6">
        <v>140</v>
      </c>
      <c r="AI114" s="6">
        <v>140</v>
      </c>
      <c r="AJ114" s="6">
        <v>150</v>
      </c>
      <c r="AK114" s="6">
        <v>150</v>
      </c>
      <c r="AL114" s="6">
        <v>150</v>
      </c>
      <c r="AM114" s="6">
        <v>150</v>
      </c>
      <c r="AN114" s="6">
        <v>150</v>
      </c>
      <c r="AO114" s="6">
        <v>150</v>
      </c>
      <c r="AP114" s="6">
        <v>150</v>
      </c>
      <c r="AQ114" s="6">
        <v>150</v>
      </c>
      <c r="AR114" s="6">
        <v>150</v>
      </c>
      <c r="AS114" s="6">
        <v>150</v>
      </c>
      <c r="AT114" s="6">
        <v>150</v>
      </c>
      <c r="AU114" s="6">
        <v>150</v>
      </c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10" t="str">
        <f t="shared" si="163"/>
        <v>DirecTV Stream Premier</v>
      </c>
      <c r="BM114" s="23" t="str">
        <f t="shared" si="164"/>
        <v/>
      </c>
      <c r="BN114" s="23" t="str">
        <f t="shared" si="165"/>
        <v/>
      </c>
      <c r="BO114" s="23" t="str">
        <f t="shared" si="166"/>
        <v/>
      </c>
      <c r="BP114" s="23" t="str">
        <f t="shared" si="167"/>
        <v/>
      </c>
      <c r="BQ114" s="23" t="str">
        <f t="shared" si="168"/>
        <v/>
      </c>
      <c r="BR114" s="23" t="str">
        <f t="shared" si="169"/>
        <v/>
      </c>
      <c r="BS114" s="23" t="str">
        <f t="shared" si="170"/>
        <v/>
      </c>
      <c r="BT114" s="23" t="str">
        <f t="shared" si="171"/>
        <v/>
      </c>
      <c r="BU114" s="23" t="str">
        <f t="shared" si="172"/>
        <v/>
      </c>
      <c r="BV114" s="23" t="str">
        <f t="shared" si="173"/>
        <v/>
      </c>
      <c r="BW114" s="23" t="str">
        <f t="shared" si="174"/>
        <v/>
      </c>
      <c r="BX114" s="23" t="str">
        <f t="shared" si="175"/>
        <v/>
      </c>
      <c r="BY114" s="23" t="str">
        <f t="shared" si="176"/>
        <v/>
      </c>
      <c r="BZ114" s="23" t="str">
        <f t="shared" si="177"/>
        <v/>
      </c>
      <c r="CA114" s="23" t="str">
        <f t="shared" si="178"/>
        <v/>
      </c>
      <c r="CB114" s="23" t="str">
        <f t="shared" si="179"/>
        <v/>
      </c>
      <c r="CC114" s="23" t="str">
        <f t="shared" si="180"/>
        <v/>
      </c>
      <c r="CD114" s="23" t="str">
        <f t="shared" si="181"/>
        <v/>
      </c>
      <c r="CE114" s="23" t="str">
        <f t="shared" si="182"/>
        <v/>
      </c>
      <c r="CF114" s="23" t="str">
        <f t="shared" si="183"/>
        <v/>
      </c>
      <c r="CG114" s="23" t="str">
        <f t="shared" si="184"/>
        <v/>
      </c>
      <c r="CH114" s="23" t="str">
        <f t="shared" si="185"/>
        <v/>
      </c>
      <c r="CI114" s="23" t="str">
        <f t="shared" si="186"/>
        <v/>
      </c>
      <c r="CJ114" s="23" t="str">
        <f t="shared" si="187"/>
        <v/>
      </c>
      <c r="CK114" s="23" t="str">
        <f t="shared" si="188"/>
        <v/>
      </c>
      <c r="CL114" s="23" t="str">
        <f t="shared" si="189"/>
        <v/>
      </c>
      <c r="CM114" s="23" t="str">
        <f t="shared" si="190"/>
        <v/>
      </c>
      <c r="CN114" s="23" t="str">
        <f t="shared" si="191"/>
        <v/>
      </c>
      <c r="CO114" s="23" t="str">
        <f t="shared" si="192"/>
        <v/>
      </c>
      <c r="CP114" s="23">
        <f t="shared" si="193"/>
        <v>140</v>
      </c>
      <c r="CQ114" s="23">
        <f t="shared" si="194"/>
        <v>140</v>
      </c>
      <c r="CR114" s="23">
        <f t="shared" si="195"/>
        <v>140</v>
      </c>
      <c r="CS114" s="23">
        <f t="shared" si="196"/>
        <v>140</v>
      </c>
      <c r="CT114" s="23">
        <f t="shared" si="197"/>
        <v>150</v>
      </c>
      <c r="CU114" s="23">
        <f t="shared" si="198"/>
        <v>150</v>
      </c>
      <c r="CV114" s="23">
        <f t="shared" si="199"/>
        <v>150</v>
      </c>
      <c r="CW114" s="23">
        <f t="shared" si="200"/>
        <v>150</v>
      </c>
      <c r="CX114" s="23">
        <f t="shared" si="201"/>
        <v>150</v>
      </c>
      <c r="CY114" s="23">
        <f t="shared" si="202"/>
        <v>150</v>
      </c>
      <c r="CZ114" s="23">
        <f t="shared" si="203"/>
        <v>150</v>
      </c>
      <c r="DA114" s="23">
        <f t="shared" si="204"/>
        <v>150</v>
      </c>
      <c r="DB114" s="23">
        <f t="shared" si="205"/>
        <v>150</v>
      </c>
      <c r="DC114" s="23">
        <f t="shared" si="206"/>
        <v>150</v>
      </c>
      <c r="DD114" s="23">
        <f t="shared" si="207"/>
        <v>150</v>
      </c>
      <c r="DE114" s="23">
        <f t="shared" si="208"/>
        <v>150</v>
      </c>
      <c r="DF114" s="23" t="str">
        <f t="shared" si="209"/>
        <v/>
      </c>
      <c r="DG114" s="23" t="str">
        <f t="shared" si="210"/>
        <v/>
      </c>
      <c r="DH114" s="23" t="str">
        <f t="shared" si="211"/>
        <v/>
      </c>
      <c r="DI114" s="23" t="str">
        <f t="shared" si="212"/>
        <v/>
      </c>
      <c r="DJ114" s="23" t="str">
        <f t="shared" si="213"/>
        <v/>
      </c>
      <c r="DK114" s="23" t="str">
        <f t="shared" si="214"/>
        <v/>
      </c>
      <c r="DL114" s="23" t="str">
        <f t="shared" si="215"/>
        <v/>
      </c>
      <c r="DM114" s="23" t="str">
        <f t="shared" si="216"/>
        <v/>
      </c>
      <c r="DN114" s="23" t="str">
        <f t="shared" si="217"/>
        <v/>
      </c>
      <c r="DO114" s="23" t="str">
        <f t="shared" si="218"/>
        <v/>
      </c>
      <c r="DP114" s="23" t="str">
        <f t="shared" si="219"/>
        <v/>
      </c>
      <c r="DQ114" s="23" t="str">
        <f t="shared" si="220"/>
        <v/>
      </c>
    </row>
    <row r="115" spans="1:121" x14ac:dyDescent="0.3">
      <c r="A115" s="5" t="s">
        <v>1243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>
        <v>95</v>
      </c>
      <c r="AG115" s="6">
        <v>95</v>
      </c>
      <c r="AH115" s="6">
        <v>95</v>
      </c>
      <c r="AI115" s="6">
        <v>95</v>
      </c>
      <c r="AJ115" s="6">
        <v>105</v>
      </c>
      <c r="AK115" s="6">
        <v>105</v>
      </c>
      <c r="AL115" s="6">
        <v>105</v>
      </c>
      <c r="AM115" s="6">
        <v>105</v>
      </c>
      <c r="AN115" s="6">
        <v>105</v>
      </c>
      <c r="AO115" s="6">
        <v>105</v>
      </c>
      <c r="AP115" s="6">
        <v>105</v>
      </c>
      <c r="AQ115" s="6">
        <v>105</v>
      </c>
      <c r="AR115" s="6">
        <v>105</v>
      </c>
      <c r="AS115" s="6">
        <v>105</v>
      </c>
      <c r="AT115" s="6">
        <v>105</v>
      </c>
      <c r="AU115" s="6">
        <v>105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10" t="str">
        <f t="shared" si="163"/>
        <v>DirecTV Stream Ultimate</v>
      </c>
      <c r="BM115" s="23" t="str">
        <f t="shared" si="164"/>
        <v/>
      </c>
      <c r="BN115" s="23" t="str">
        <f t="shared" si="165"/>
        <v/>
      </c>
      <c r="BO115" s="23" t="str">
        <f t="shared" si="166"/>
        <v/>
      </c>
      <c r="BP115" s="23" t="str">
        <f t="shared" si="167"/>
        <v/>
      </c>
      <c r="BQ115" s="23" t="str">
        <f t="shared" si="168"/>
        <v/>
      </c>
      <c r="BR115" s="23" t="str">
        <f t="shared" si="169"/>
        <v/>
      </c>
      <c r="BS115" s="23" t="str">
        <f t="shared" si="170"/>
        <v/>
      </c>
      <c r="BT115" s="23" t="str">
        <f t="shared" si="171"/>
        <v/>
      </c>
      <c r="BU115" s="23" t="str">
        <f t="shared" si="172"/>
        <v/>
      </c>
      <c r="BV115" s="23" t="str">
        <f t="shared" si="173"/>
        <v/>
      </c>
      <c r="BW115" s="23" t="str">
        <f t="shared" si="174"/>
        <v/>
      </c>
      <c r="BX115" s="23" t="str">
        <f t="shared" si="175"/>
        <v/>
      </c>
      <c r="BY115" s="23" t="str">
        <f t="shared" si="176"/>
        <v/>
      </c>
      <c r="BZ115" s="23" t="str">
        <f t="shared" si="177"/>
        <v/>
      </c>
      <c r="CA115" s="23" t="str">
        <f t="shared" si="178"/>
        <v/>
      </c>
      <c r="CB115" s="23" t="str">
        <f t="shared" si="179"/>
        <v/>
      </c>
      <c r="CC115" s="23" t="str">
        <f t="shared" si="180"/>
        <v/>
      </c>
      <c r="CD115" s="23" t="str">
        <f t="shared" si="181"/>
        <v/>
      </c>
      <c r="CE115" s="23" t="str">
        <f t="shared" si="182"/>
        <v/>
      </c>
      <c r="CF115" s="23" t="str">
        <f t="shared" si="183"/>
        <v/>
      </c>
      <c r="CG115" s="23" t="str">
        <f t="shared" si="184"/>
        <v/>
      </c>
      <c r="CH115" s="23" t="str">
        <f t="shared" si="185"/>
        <v/>
      </c>
      <c r="CI115" s="23" t="str">
        <f t="shared" si="186"/>
        <v/>
      </c>
      <c r="CJ115" s="23" t="str">
        <f t="shared" si="187"/>
        <v/>
      </c>
      <c r="CK115" s="23" t="str">
        <f t="shared" si="188"/>
        <v/>
      </c>
      <c r="CL115" s="23" t="str">
        <f t="shared" si="189"/>
        <v/>
      </c>
      <c r="CM115" s="23" t="str">
        <f t="shared" si="190"/>
        <v/>
      </c>
      <c r="CN115" s="23" t="str">
        <f t="shared" si="191"/>
        <v/>
      </c>
      <c r="CO115" s="23" t="str">
        <f t="shared" si="192"/>
        <v/>
      </c>
      <c r="CP115" s="23">
        <f t="shared" si="193"/>
        <v>95</v>
      </c>
      <c r="CQ115" s="23">
        <f t="shared" si="194"/>
        <v>95</v>
      </c>
      <c r="CR115" s="23">
        <f t="shared" si="195"/>
        <v>95</v>
      </c>
      <c r="CS115" s="23">
        <f t="shared" si="196"/>
        <v>95</v>
      </c>
      <c r="CT115" s="23">
        <f t="shared" si="197"/>
        <v>105</v>
      </c>
      <c r="CU115" s="23">
        <f t="shared" si="198"/>
        <v>105</v>
      </c>
      <c r="CV115" s="23">
        <f t="shared" si="199"/>
        <v>105</v>
      </c>
      <c r="CW115" s="23">
        <f t="shared" si="200"/>
        <v>105</v>
      </c>
      <c r="CX115" s="23">
        <f t="shared" si="201"/>
        <v>105</v>
      </c>
      <c r="CY115" s="23">
        <f t="shared" si="202"/>
        <v>105</v>
      </c>
      <c r="CZ115" s="23">
        <f t="shared" si="203"/>
        <v>105</v>
      </c>
      <c r="DA115" s="23">
        <f t="shared" si="204"/>
        <v>105</v>
      </c>
      <c r="DB115" s="23">
        <f t="shared" si="205"/>
        <v>105</v>
      </c>
      <c r="DC115" s="23">
        <f t="shared" si="206"/>
        <v>105</v>
      </c>
      <c r="DD115" s="23">
        <f t="shared" si="207"/>
        <v>105</v>
      </c>
      <c r="DE115" s="23">
        <f t="shared" si="208"/>
        <v>105</v>
      </c>
      <c r="DF115" s="23" t="str">
        <f t="shared" si="209"/>
        <v/>
      </c>
      <c r="DG115" s="23" t="str">
        <f t="shared" si="210"/>
        <v/>
      </c>
      <c r="DH115" s="23" t="str">
        <f t="shared" si="211"/>
        <v/>
      </c>
      <c r="DI115" s="23" t="str">
        <f t="shared" si="212"/>
        <v/>
      </c>
      <c r="DJ115" s="23" t="str">
        <f t="shared" si="213"/>
        <v/>
      </c>
      <c r="DK115" s="23" t="str">
        <f t="shared" si="214"/>
        <v/>
      </c>
      <c r="DL115" s="23" t="str">
        <f t="shared" si="215"/>
        <v/>
      </c>
      <c r="DM115" s="23" t="str">
        <f t="shared" si="216"/>
        <v/>
      </c>
      <c r="DN115" s="23" t="str">
        <f t="shared" si="217"/>
        <v/>
      </c>
      <c r="DO115" s="23" t="str">
        <f t="shared" si="218"/>
        <v/>
      </c>
      <c r="DP115" s="23" t="str">
        <f t="shared" si="219"/>
        <v/>
      </c>
      <c r="DQ115" s="23" t="str">
        <f t="shared" si="220"/>
        <v/>
      </c>
    </row>
    <row r="116" spans="1:121" x14ac:dyDescent="0.3">
      <c r="A116" s="5" t="s">
        <v>28</v>
      </c>
      <c r="B116" s="6"/>
      <c r="C116" s="6"/>
      <c r="D116" s="6"/>
      <c r="E116" s="6"/>
      <c r="F116" s="6"/>
      <c r="G116" s="6"/>
      <c r="H116" s="6">
        <v>6</v>
      </c>
      <c r="I116" s="6">
        <v>6</v>
      </c>
      <c r="J116" s="6">
        <v>6</v>
      </c>
      <c r="K116" s="6">
        <v>6</v>
      </c>
      <c r="L116" s="6">
        <v>6</v>
      </c>
      <c r="M116" s="6">
        <v>6</v>
      </c>
      <c r="N116" s="6">
        <v>6</v>
      </c>
      <c r="O116" s="6">
        <v>6</v>
      </c>
      <c r="P116" s="6">
        <v>6</v>
      </c>
      <c r="Q116" s="6">
        <v>6</v>
      </c>
      <c r="R116" s="6">
        <v>6</v>
      </c>
      <c r="S116" s="6">
        <v>6</v>
      </c>
      <c r="T116" s="6">
        <v>6</v>
      </c>
      <c r="U116" s="6">
        <v>6</v>
      </c>
      <c r="V116" s="6">
        <v>6</v>
      </c>
      <c r="W116" s="6">
        <v>6</v>
      </c>
      <c r="X116" s="6">
        <v>6</v>
      </c>
      <c r="Y116" s="6">
        <v>6</v>
      </c>
      <c r="Z116" s="6">
        <v>6</v>
      </c>
      <c r="AA116" s="6">
        <v>6</v>
      </c>
      <c r="AB116" s="6">
        <v>6</v>
      </c>
      <c r="AC116" s="6">
        <v>6</v>
      </c>
      <c r="AD116" s="6">
        <v>6</v>
      </c>
      <c r="AE116" s="6">
        <v>6</v>
      </c>
      <c r="AF116" s="6">
        <v>6</v>
      </c>
      <c r="AG116" s="6">
        <v>6</v>
      </c>
      <c r="AH116" s="6">
        <v>7</v>
      </c>
      <c r="AI116" s="6">
        <v>7</v>
      </c>
      <c r="AJ116" s="6">
        <v>7</v>
      </c>
      <c r="AK116" s="6">
        <v>7</v>
      </c>
      <c r="AL116" s="6">
        <v>7</v>
      </c>
      <c r="AM116" s="6">
        <v>7</v>
      </c>
      <c r="AN116" s="6">
        <v>7</v>
      </c>
      <c r="AO116" s="6">
        <v>7</v>
      </c>
      <c r="AP116" s="6">
        <v>7</v>
      </c>
      <c r="AQ116" s="6">
        <v>7</v>
      </c>
      <c r="AR116" s="6">
        <v>7</v>
      </c>
      <c r="AS116" s="6">
        <v>7</v>
      </c>
      <c r="AT116" s="6">
        <v>7</v>
      </c>
      <c r="AU116" s="6">
        <v>7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10" t="str">
        <f t="shared" si="163"/>
        <v>Frndly TV</v>
      </c>
      <c r="BM116" s="23" t="str">
        <f t="shared" si="164"/>
        <v/>
      </c>
      <c r="BN116" s="23" t="str">
        <f t="shared" si="165"/>
        <v/>
      </c>
      <c r="BO116" s="23" t="str">
        <f t="shared" si="166"/>
        <v/>
      </c>
      <c r="BP116" s="23" t="str">
        <f t="shared" si="167"/>
        <v/>
      </c>
      <c r="BQ116" s="23" t="str">
        <f t="shared" si="168"/>
        <v/>
      </c>
      <c r="BR116" s="23">
        <f t="shared" si="169"/>
        <v>6</v>
      </c>
      <c r="BS116" s="23">
        <f t="shared" si="170"/>
        <v>6</v>
      </c>
      <c r="BT116" s="23">
        <f t="shared" si="171"/>
        <v>6</v>
      </c>
      <c r="BU116" s="23">
        <f t="shared" si="172"/>
        <v>6</v>
      </c>
      <c r="BV116" s="23">
        <f t="shared" si="173"/>
        <v>6</v>
      </c>
      <c r="BW116" s="23">
        <f t="shared" si="174"/>
        <v>6</v>
      </c>
      <c r="BX116" s="23">
        <f t="shared" si="175"/>
        <v>6</v>
      </c>
      <c r="BY116" s="23">
        <f t="shared" si="176"/>
        <v>6</v>
      </c>
      <c r="BZ116" s="23">
        <f t="shared" si="177"/>
        <v>6</v>
      </c>
      <c r="CA116" s="23">
        <f t="shared" si="178"/>
        <v>6</v>
      </c>
      <c r="CB116" s="23">
        <f t="shared" si="179"/>
        <v>6</v>
      </c>
      <c r="CC116" s="23">
        <f t="shared" si="180"/>
        <v>6</v>
      </c>
      <c r="CD116" s="23">
        <f t="shared" si="181"/>
        <v>6</v>
      </c>
      <c r="CE116" s="23">
        <f t="shared" si="182"/>
        <v>6</v>
      </c>
      <c r="CF116" s="23">
        <f t="shared" si="183"/>
        <v>6</v>
      </c>
      <c r="CG116" s="23">
        <f t="shared" si="184"/>
        <v>6</v>
      </c>
      <c r="CH116" s="23">
        <f t="shared" si="185"/>
        <v>6</v>
      </c>
      <c r="CI116" s="23">
        <f t="shared" si="186"/>
        <v>6</v>
      </c>
      <c r="CJ116" s="23">
        <f t="shared" si="187"/>
        <v>6</v>
      </c>
      <c r="CK116" s="23">
        <f t="shared" si="188"/>
        <v>6</v>
      </c>
      <c r="CL116" s="23">
        <f t="shared" si="189"/>
        <v>6</v>
      </c>
      <c r="CM116" s="23">
        <f t="shared" si="190"/>
        <v>6</v>
      </c>
      <c r="CN116" s="23">
        <f t="shared" si="191"/>
        <v>6</v>
      </c>
      <c r="CO116" s="23">
        <f t="shared" si="192"/>
        <v>6</v>
      </c>
      <c r="CP116" s="23">
        <f t="shared" si="193"/>
        <v>6</v>
      </c>
      <c r="CQ116" s="23">
        <f t="shared" si="194"/>
        <v>6</v>
      </c>
      <c r="CR116" s="23">
        <f t="shared" si="195"/>
        <v>7</v>
      </c>
      <c r="CS116" s="23">
        <f t="shared" si="196"/>
        <v>7</v>
      </c>
      <c r="CT116" s="23">
        <f t="shared" si="197"/>
        <v>7</v>
      </c>
      <c r="CU116" s="23">
        <f t="shared" si="198"/>
        <v>7</v>
      </c>
      <c r="CV116" s="23">
        <f t="shared" si="199"/>
        <v>7</v>
      </c>
      <c r="CW116" s="23">
        <f t="shared" si="200"/>
        <v>7</v>
      </c>
      <c r="CX116" s="23">
        <f t="shared" si="201"/>
        <v>7</v>
      </c>
      <c r="CY116" s="23">
        <f t="shared" si="202"/>
        <v>7</v>
      </c>
      <c r="CZ116" s="23">
        <f t="shared" si="203"/>
        <v>7</v>
      </c>
      <c r="DA116" s="23">
        <f t="shared" si="204"/>
        <v>7</v>
      </c>
      <c r="DB116" s="23">
        <f t="shared" si="205"/>
        <v>7</v>
      </c>
      <c r="DC116" s="23">
        <f t="shared" si="206"/>
        <v>7</v>
      </c>
      <c r="DD116" s="23">
        <f t="shared" si="207"/>
        <v>7</v>
      </c>
      <c r="DE116" s="23">
        <f t="shared" si="208"/>
        <v>7</v>
      </c>
      <c r="DF116" s="23" t="str">
        <f t="shared" si="209"/>
        <v/>
      </c>
      <c r="DG116" s="23" t="str">
        <f t="shared" si="210"/>
        <v/>
      </c>
      <c r="DH116" s="23" t="str">
        <f t="shared" si="211"/>
        <v/>
      </c>
      <c r="DI116" s="23" t="str">
        <f t="shared" si="212"/>
        <v/>
      </c>
      <c r="DJ116" s="23" t="str">
        <f t="shared" si="213"/>
        <v/>
      </c>
      <c r="DK116" s="23" t="str">
        <f t="shared" si="214"/>
        <v/>
      </c>
      <c r="DL116" s="23" t="str">
        <f t="shared" si="215"/>
        <v/>
      </c>
      <c r="DM116" s="23" t="str">
        <f t="shared" si="216"/>
        <v/>
      </c>
      <c r="DN116" s="23" t="str">
        <f t="shared" si="217"/>
        <v/>
      </c>
      <c r="DO116" s="23" t="str">
        <f t="shared" si="218"/>
        <v/>
      </c>
      <c r="DP116" s="23" t="str">
        <f t="shared" si="219"/>
        <v/>
      </c>
      <c r="DQ116" s="23" t="str">
        <f t="shared" si="220"/>
        <v/>
      </c>
    </row>
    <row r="117" spans="1:121" x14ac:dyDescent="0.3">
      <c r="A117" s="5" t="s">
        <v>14</v>
      </c>
      <c r="B117" s="6">
        <v>45</v>
      </c>
      <c r="C117" s="6">
        <v>55</v>
      </c>
      <c r="D117" s="6">
        <v>55</v>
      </c>
      <c r="E117" s="6">
        <v>55</v>
      </c>
      <c r="F117" s="6">
        <v>55</v>
      </c>
      <c r="G117" s="6">
        <v>55</v>
      </c>
      <c r="H117" s="6">
        <v>55</v>
      </c>
      <c r="I117" s="6">
        <v>55</v>
      </c>
      <c r="J117" s="6">
        <v>55</v>
      </c>
      <c r="K117" s="6">
        <v>55</v>
      </c>
      <c r="L117" s="6">
        <v>55</v>
      </c>
      <c r="M117" s="6">
        <v>55</v>
      </c>
      <c r="N117" s="6">
        <v>55</v>
      </c>
      <c r="O117" s="6">
        <v>55</v>
      </c>
      <c r="P117" s="6">
        <v>55</v>
      </c>
      <c r="Q117" s="6">
        <v>55</v>
      </c>
      <c r="R117" s="6">
        <v>55</v>
      </c>
      <c r="S117" s="6">
        <v>60</v>
      </c>
      <c r="T117" s="6">
        <v>60</v>
      </c>
      <c r="U117" s="6">
        <v>60</v>
      </c>
      <c r="V117" s="6">
        <v>60</v>
      </c>
      <c r="W117" s="6">
        <v>60</v>
      </c>
      <c r="X117" s="6">
        <v>65</v>
      </c>
      <c r="Y117" s="6">
        <v>65</v>
      </c>
      <c r="Z117" s="6">
        <v>65</v>
      </c>
      <c r="AA117" s="6">
        <v>65</v>
      </c>
      <c r="AB117" s="6">
        <v>65</v>
      </c>
      <c r="AC117" s="6">
        <v>65</v>
      </c>
      <c r="AD117" s="6">
        <v>65</v>
      </c>
      <c r="AE117" s="6">
        <v>65</v>
      </c>
      <c r="AF117" s="6">
        <v>65</v>
      </c>
      <c r="AG117" s="6">
        <v>65</v>
      </c>
      <c r="AH117" s="6">
        <v>65</v>
      </c>
      <c r="AI117" s="6">
        <v>65</v>
      </c>
      <c r="AJ117" s="6">
        <v>65</v>
      </c>
      <c r="AK117" s="6">
        <v>65</v>
      </c>
      <c r="AL117" s="6">
        <v>70</v>
      </c>
      <c r="AM117" s="6">
        <v>70</v>
      </c>
      <c r="AN117" s="6">
        <v>70</v>
      </c>
      <c r="AO117" s="6">
        <v>70</v>
      </c>
      <c r="AP117" s="6">
        <v>70</v>
      </c>
      <c r="AQ117" s="6">
        <v>70</v>
      </c>
      <c r="AR117" s="6">
        <v>70</v>
      </c>
      <c r="AS117" s="6">
        <v>70</v>
      </c>
      <c r="AT117" s="6">
        <v>70</v>
      </c>
      <c r="AU117" s="6">
        <v>70</v>
      </c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10" t="str">
        <f t="shared" si="163"/>
        <v>Fubo TV</v>
      </c>
      <c r="BM117" s="23">
        <f t="shared" si="164"/>
        <v>55</v>
      </c>
      <c r="BN117" s="23">
        <f t="shared" si="165"/>
        <v>55</v>
      </c>
      <c r="BO117" s="23">
        <f t="shared" si="166"/>
        <v>55</v>
      </c>
      <c r="BP117" s="23">
        <f t="shared" si="167"/>
        <v>55</v>
      </c>
      <c r="BQ117" s="23">
        <f t="shared" si="168"/>
        <v>55</v>
      </c>
      <c r="BR117" s="23">
        <f t="shared" si="169"/>
        <v>55</v>
      </c>
      <c r="BS117" s="23">
        <f t="shared" si="170"/>
        <v>55</v>
      </c>
      <c r="BT117" s="23">
        <f t="shared" si="171"/>
        <v>55</v>
      </c>
      <c r="BU117" s="23">
        <f t="shared" si="172"/>
        <v>55</v>
      </c>
      <c r="BV117" s="23">
        <f t="shared" si="173"/>
        <v>55</v>
      </c>
      <c r="BW117" s="23">
        <f t="shared" si="174"/>
        <v>55</v>
      </c>
      <c r="BX117" s="23">
        <f t="shared" si="175"/>
        <v>55</v>
      </c>
      <c r="BY117" s="23">
        <f t="shared" si="176"/>
        <v>55</v>
      </c>
      <c r="BZ117" s="23">
        <f t="shared" si="177"/>
        <v>55</v>
      </c>
      <c r="CA117" s="23">
        <f t="shared" si="178"/>
        <v>55</v>
      </c>
      <c r="CB117" s="23">
        <f t="shared" si="179"/>
        <v>55</v>
      </c>
      <c r="CC117" s="23">
        <f t="shared" si="180"/>
        <v>60</v>
      </c>
      <c r="CD117" s="23">
        <f t="shared" si="181"/>
        <v>60</v>
      </c>
      <c r="CE117" s="23">
        <f t="shared" si="182"/>
        <v>60</v>
      </c>
      <c r="CF117" s="23">
        <f t="shared" si="183"/>
        <v>60</v>
      </c>
      <c r="CG117" s="23">
        <f t="shared" si="184"/>
        <v>60</v>
      </c>
      <c r="CH117" s="23">
        <f t="shared" si="185"/>
        <v>65</v>
      </c>
      <c r="CI117" s="23">
        <f t="shared" si="186"/>
        <v>65</v>
      </c>
      <c r="CJ117" s="23">
        <f t="shared" si="187"/>
        <v>65</v>
      </c>
      <c r="CK117" s="23">
        <f t="shared" si="188"/>
        <v>65</v>
      </c>
      <c r="CL117" s="23">
        <f t="shared" si="189"/>
        <v>65</v>
      </c>
      <c r="CM117" s="23">
        <f t="shared" si="190"/>
        <v>65</v>
      </c>
      <c r="CN117" s="23">
        <f t="shared" si="191"/>
        <v>65</v>
      </c>
      <c r="CO117" s="23">
        <f t="shared" si="192"/>
        <v>65</v>
      </c>
      <c r="CP117" s="23">
        <f t="shared" si="193"/>
        <v>65</v>
      </c>
      <c r="CQ117" s="23">
        <f t="shared" si="194"/>
        <v>65</v>
      </c>
      <c r="CR117" s="23">
        <f t="shared" si="195"/>
        <v>65</v>
      </c>
      <c r="CS117" s="23">
        <f t="shared" si="196"/>
        <v>65</v>
      </c>
      <c r="CT117" s="23">
        <f t="shared" si="197"/>
        <v>65</v>
      </c>
      <c r="CU117" s="23">
        <f t="shared" si="198"/>
        <v>65</v>
      </c>
      <c r="CV117" s="23">
        <f t="shared" si="199"/>
        <v>70</v>
      </c>
      <c r="CW117" s="23">
        <f t="shared" si="200"/>
        <v>70</v>
      </c>
      <c r="CX117" s="23">
        <f t="shared" si="201"/>
        <v>70</v>
      </c>
      <c r="CY117" s="23">
        <f t="shared" si="202"/>
        <v>70</v>
      </c>
      <c r="CZ117" s="23">
        <f t="shared" si="203"/>
        <v>70</v>
      </c>
      <c r="DA117" s="23">
        <f t="shared" si="204"/>
        <v>70</v>
      </c>
      <c r="DB117" s="23">
        <f t="shared" si="205"/>
        <v>70</v>
      </c>
      <c r="DC117" s="23">
        <f t="shared" si="206"/>
        <v>70</v>
      </c>
      <c r="DD117" s="23">
        <f t="shared" si="207"/>
        <v>70</v>
      </c>
      <c r="DE117" s="23">
        <f t="shared" si="208"/>
        <v>70</v>
      </c>
      <c r="DF117" s="23" t="str">
        <f t="shared" si="209"/>
        <v/>
      </c>
      <c r="DG117" s="23" t="str">
        <f t="shared" si="210"/>
        <v/>
      </c>
      <c r="DH117" s="23" t="str">
        <f t="shared" si="211"/>
        <v/>
      </c>
      <c r="DI117" s="23" t="str">
        <f t="shared" si="212"/>
        <v/>
      </c>
      <c r="DJ117" s="23" t="str">
        <f t="shared" si="213"/>
        <v/>
      </c>
      <c r="DK117" s="23" t="str">
        <f t="shared" si="214"/>
        <v/>
      </c>
      <c r="DL117" s="23" t="str">
        <f t="shared" si="215"/>
        <v/>
      </c>
      <c r="DM117" s="23" t="str">
        <f t="shared" si="216"/>
        <v/>
      </c>
      <c r="DN117" s="23" t="str">
        <f t="shared" si="217"/>
        <v/>
      </c>
      <c r="DO117" s="23" t="str">
        <f t="shared" si="218"/>
        <v/>
      </c>
      <c r="DP117" s="23" t="str">
        <f t="shared" si="219"/>
        <v/>
      </c>
      <c r="DQ117" s="23" t="str">
        <f t="shared" si="220"/>
        <v/>
      </c>
    </row>
    <row r="118" spans="1:121" x14ac:dyDescent="0.3">
      <c r="A118" s="5" t="s">
        <v>15</v>
      </c>
      <c r="B118" s="6">
        <v>50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10" t="str">
        <f t="shared" si="163"/>
        <v>Fubo TV Extra</v>
      </c>
      <c r="BM118" s="23" t="str">
        <f t="shared" si="164"/>
        <v/>
      </c>
      <c r="BN118" s="23" t="str">
        <f t="shared" si="165"/>
        <v/>
      </c>
      <c r="BO118" s="23" t="str">
        <f t="shared" si="166"/>
        <v/>
      </c>
      <c r="BP118" s="23" t="str">
        <f t="shared" si="167"/>
        <v/>
      </c>
      <c r="BQ118" s="23" t="str">
        <f t="shared" si="168"/>
        <v/>
      </c>
      <c r="BR118" s="23" t="str">
        <f t="shared" si="169"/>
        <v/>
      </c>
      <c r="BS118" s="23" t="str">
        <f t="shared" si="170"/>
        <v/>
      </c>
      <c r="BT118" s="23" t="str">
        <f t="shared" si="171"/>
        <v/>
      </c>
      <c r="BU118" s="23" t="str">
        <f t="shared" si="172"/>
        <v/>
      </c>
      <c r="BV118" s="23" t="str">
        <f t="shared" si="173"/>
        <v/>
      </c>
      <c r="BW118" s="23" t="str">
        <f t="shared" si="174"/>
        <v/>
      </c>
      <c r="BX118" s="23" t="str">
        <f t="shared" si="175"/>
        <v/>
      </c>
      <c r="BY118" s="23" t="str">
        <f t="shared" si="176"/>
        <v/>
      </c>
      <c r="BZ118" s="23" t="str">
        <f t="shared" si="177"/>
        <v/>
      </c>
      <c r="CA118" s="23" t="str">
        <f t="shared" si="178"/>
        <v/>
      </c>
      <c r="CB118" s="23" t="str">
        <f t="shared" si="179"/>
        <v/>
      </c>
      <c r="CC118" s="23" t="str">
        <f t="shared" si="180"/>
        <v/>
      </c>
      <c r="CD118" s="23" t="str">
        <f t="shared" si="181"/>
        <v/>
      </c>
      <c r="CE118" s="23" t="str">
        <f t="shared" si="182"/>
        <v/>
      </c>
      <c r="CF118" s="23" t="str">
        <f t="shared" si="183"/>
        <v/>
      </c>
      <c r="CG118" s="23" t="str">
        <f t="shared" si="184"/>
        <v/>
      </c>
      <c r="CH118" s="23" t="str">
        <f t="shared" si="185"/>
        <v/>
      </c>
      <c r="CI118" s="23" t="str">
        <f t="shared" si="186"/>
        <v/>
      </c>
      <c r="CJ118" s="23" t="str">
        <f t="shared" si="187"/>
        <v/>
      </c>
      <c r="CK118" s="23" t="str">
        <f t="shared" si="188"/>
        <v/>
      </c>
      <c r="CL118" s="23" t="str">
        <f t="shared" si="189"/>
        <v/>
      </c>
      <c r="CM118" s="23" t="str">
        <f t="shared" si="190"/>
        <v/>
      </c>
      <c r="CN118" s="23" t="str">
        <f t="shared" si="191"/>
        <v/>
      </c>
      <c r="CO118" s="23" t="str">
        <f t="shared" si="192"/>
        <v/>
      </c>
      <c r="CP118" s="23" t="str">
        <f t="shared" si="193"/>
        <v/>
      </c>
      <c r="CQ118" s="23" t="str">
        <f t="shared" si="194"/>
        <v/>
      </c>
      <c r="CR118" s="23" t="str">
        <f t="shared" si="195"/>
        <v/>
      </c>
      <c r="CS118" s="23" t="str">
        <f t="shared" si="196"/>
        <v/>
      </c>
      <c r="CT118" s="23" t="str">
        <f t="shared" si="197"/>
        <v/>
      </c>
      <c r="CU118" s="23" t="str">
        <f t="shared" si="198"/>
        <v/>
      </c>
      <c r="CV118" s="23" t="str">
        <f t="shared" si="199"/>
        <v/>
      </c>
      <c r="CW118" s="23" t="str">
        <f t="shared" si="200"/>
        <v/>
      </c>
      <c r="CX118" s="23" t="str">
        <f t="shared" si="201"/>
        <v/>
      </c>
      <c r="CY118" s="23" t="str">
        <f t="shared" si="202"/>
        <v/>
      </c>
      <c r="CZ118" s="23" t="str">
        <f t="shared" si="203"/>
        <v/>
      </c>
      <c r="DA118" s="23" t="str">
        <f t="shared" si="204"/>
        <v/>
      </c>
      <c r="DB118" s="23" t="str">
        <f t="shared" si="205"/>
        <v/>
      </c>
      <c r="DC118" s="23" t="str">
        <f t="shared" si="206"/>
        <v/>
      </c>
      <c r="DD118" s="23" t="str">
        <f t="shared" si="207"/>
        <v/>
      </c>
      <c r="DE118" s="23" t="str">
        <f t="shared" si="208"/>
        <v/>
      </c>
      <c r="DF118" s="23" t="str">
        <f t="shared" si="209"/>
        <v/>
      </c>
      <c r="DG118" s="23" t="str">
        <f t="shared" si="210"/>
        <v/>
      </c>
      <c r="DH118" s="23" t="str">
        <f t="shared" si="211"/>
        <v/>
      </c>
      <c r="DI118" s="23" t="str">
        <f t="shared" si="212"/>
        <v/>
      </c>
      <c r="DJ118" s="23" t="str">
        <f t="shared" si="213"/>
        <v/>
      </c>
      <c r="DK118" s="23" t="str">
        <f t="shared" si="214"/>
        <v/>
      </c>
      <c r="DL118" s="23" t="str">
        <f t="shared" si="215"/>
        <v/>
      </c>
      <c r="DM118" s="23" t="str">
        <f t="shared" si="216"/>
        <v/>
      </c>
      <c r="DN118" s="23" t="str">
        <f t="shared" si="217"/>
        <v/>
      </c>
      <c r="DO118" s="23" t="str">
        <f t="shared" si="218"/>
        <v/>
      </c>
      <c r="DP118" s="23" t="str">
        <f t="shared" si="219"/>
        <v/>
      </c>
      <c r="DQ118" s="23" t="str">
        <f t="shared" si="220"/>
        <v/>
      </c>
    </row>
    <row r="119" spans="1:121" x14ac:dyDescent="0.3">
      <c r="A119" s="5" t="s">
        <v>12</v>
      </c>
      <c r="B119" s="6">
        <v>45</v>
      </c>
      <c r="C119" s="6">
        <v>45</v>
      </c>
      <c r="D119" s="6">
        <v>45</v>
      </c>
      <c r="E119" s="6">
        <v>45</v>
      </c>
      <c r="F119" s="6">
        <v>45</v>
      </c>
      <c r="G119" s="6">
        <v>45</v>
      </c>
      <c r="H119" s="6">
        <v>45</v>
      </c>
      <c r="I119" s="6">
        <v>45</v>
      </c>
      <c r="J119" s="6">
        <v>55</v>
      </c>
      <c r="K119" s="6">
        <v>55</v>
      </c>
      <c r="L119" s="6">
        <v>55</v>
      </c>
      <c r="M119" s="6">
        <v>55</v>
      </c>
      <c r="N119" s="6">
        <v>55</v>
      </c>
      <c r="O119" s="6">
        <v>55</v>
      </c>
      <c r="P119" s="6">
        <v>55</v>
      </c>
      <c r="Q119" s="6">
        <v>55</v>
      </c>
      <c r="R119" s="6">
        <v>55</v>
      </c>
      <c r="S119" s="6">
        <v>55</v>
      </c>
      <c r="T119" s="6">
        <v>55</v>
      </c>
      <c r="U119" s="6">
        <v>55</v>
      </c>
      <c r="V119" s="6">
        <v>55</v>
      </c>
      <c r="W119" s="6">
        <v>65</v>
      </c>
      <c r="X119" s="6">
        <v>65</v>
      </c>
      <c r="Y119" s="6">
        <v>65</v>
      </c>
      <c r="Z119" s="6">
        <v>65</v>
      </c>
      <c r="AA119" s="6">
        <v>65</v>
      </c>
      <c r="AB119" s="6">
        <v>65</v>
      </c>
      <c r="AC119" s="6">
        <v>65</v>
      </c>
      <c r="AD119" s="6">
        <v>65</v>
      </c>
      <c r="AE119" s="6">
        <v>65</v>
      </c>
      <c r="AF119" s="6">
        <v>65</v>
      </c>
      <c r="AG119" s="6">
        <v>65</v>
      </c>
      <c r="AH119" s="6">
        <v>65</v>
      </c>
      <c r="AI119" s="6">
        <v>70</v>
      </c>
      <c r="AJ119" s="6">
        <v>70</v>
      </c>
      <c r="AK119" s="6">
        <v>70</v>
      </c>
      <c r="AL119" s="6">
        <v>70</v>
      </c>
      <c r="AM119" s="6">
        <v>70</v>
      </c>
      <c r="AN119" s="6">
        <v>70</v>
      </c>
      <c r="AO119" s="6">
        <v>70</v>
      </c>
      <c r="AP119" s="6">
        <v>70</v>
      </c>
      <c r="AQ119" s="6">
        <v>70</v>
      </c>
      <c r="AR119" s="6">
        <v>70</v>
      </c>
      <c r="AS119" s="6">
        <v>70</v>
      </c>
      <c r="AT119" s="6">
        <v>70</v>
      </c>
      <c r="AU119" s="6">
        <v>70</v>
      </c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0" t="str">
        <f t="shared" si="163"/>
        <v>Hulu with Live TV</v>
      </c>
      <c r="BM119" s="23">
        <f t="shared" si="164"/>
        <v>45</v>
      </c>
      <c r="BN119" s="23">
        <f t="shared" si="165"/>
        <v>45</v>
      </c>
      <c r="BO119" s="23">
        <f t="shared" si="166"/>
        <v>45</v>
      </c>
      <c r="BP119" s="23">
        <f t="shared" si="167"/>
        <v>45</v>
      </c>
      <c r="BQ119" s="23">
        <f t="shared" si="168"/>
        <v>45</v>
      </c>
      <c r="BR119" s="23">
        <f t="shared" si="169"/>
        <v>45</v>
      </c>
      <c r="BS119" s="23">
        <f t="shared" si="170"/>
        <v>45</v>
      </c>
      <c r="BT119" s="23">
        <f t="shared" si="171"/>
        <v>55</v>
      </c>
      <c r="BU119" s="23">
        <f t="shared" si="172"/>
        <v>55</v>
      </c>
      <c r="BV119" s="23">
        <f t="shared" si="173"/>
        <v>55</v>
      </c>
      <c r="BW119" s="23">
        <f t="shared" si="174"/>
        <v>55</v>
      </c>
      <c r="BX119" s="23">
        <f t="shared" si="175"/>
        <v>55</v>
      </c>
      <c r="BY119" s="23">
        <f t="shared" si="176"/>
        <v>55</v>
      </c>
      <c r="BZ119" s="23">
        <f t="shared" si="177"/>
        <v>55</v>
      </c>
      <c r="CA119" s="23">
        <f t="shared" si="178"/>
        <v>55</v>
      </c>
      <c r="CB119" s="23">
        <f t="shared" si="179"/>
        <v>55</v>
      </c>
      <c r="CC119" s="23">
        <f t="shared" si="180"/>
        <v>55</v>
      </c>
      <c r="CD119" s="23">
        <f t="shared" si="181"/>
        <v>55</v>
      </c>
      <c r="CE119" s="23">
        <f t="shared" si="182"/>
        <v>55</v>
      </c>
      <c r="CF119" s="23">
        <f t="shared" si="183"/>
        <v>55</v>
      </c>
      <c r="CG119" s="23">
        <f t="shared" si="184"/>
        <v>65</v>
      </c>
      <c r="CH119" s="23">
        <f t="shared" si="185"/>
        <v>65</v>
      </c>
      <c r="CI119" s="23">
        <f t="shared" si="186"/>
        <v>65</v>
      </c>
      <c r="CJ119" s="23">
        <f t="shared" si="187"/>
        <v>65</v>
      </c>
      <c r="CK119" s="23">
        <f t="shared" si="188"/>
        <v>65</v>
      </c>
      <c r="CL119" s="23">
        <f t="shared" si="189"/>
        <v>65</v>
      </c>
      <c r="CM119" s="23">
        <f t="shared" si="190"/>
        <v>65</v>
      </c>
      <c r="CN119" s="23">
        <f t="shared" si="191"/>
        <v>65</v>
      </c>
      <c r="CO119" s="23">
        <f t="shared" si="192"/>
        <v>65</v>
      </c>
      <c r="CP119" s="23">
        <f t="shared" si="193"/>
        <v>65</v>
      </c>
      <c r="CQ119" s="23">
        <f t="shared" si="194"/>
        <v>65</v>
      </c>
      <c r="CR119" s="23">
        <f t="shared" si="195"/>
        <v>65</v>
      </c>
      <c r="CS119" s="23">
        <f t="shared" si="196"/>
        <v>70</v>
      </c>
      <c r="CT119" s="23">
        <f t="shared" si="197"/>
        <v>70</v>
      </c>
      <c r="CU119" s="23">
        <f t="shared" si="198"/>
        <v>70</v>
      </c>
      <c r="CV119" s="23">
        <f t="shared" si="199"/>
        <v>70</v>
      </c>
      <c r="CW119" s="23">
        <f t="shared" si="200"/>
        <v>70</v>
      </c>
      <c r="CX119" s="23">
        <f t="shared" si="201"/>
        <v>70</v>
      </c>
      <c r="CY119" s="23">
        <f t="shared" si="202"/>
        <v>70</v>
      </c>
      <c r="CZ119" s="23">
        <f t="shared" si="203"/>
        <v>70</v>
      </c>
      <c r="DA119" s="23">
        <f t="shared" si="204"/>
        <v>70</v>
      </c>
      <c r="DB119" s="23">
        <f t="shared" si="205"/>
        <v>70</v>
      </c>
      <c r="DC119" s="23">
        <f t="shared" si="206"/>
        <v>70</v>
      </c>
      <c r="DD119" s="23">
        <f t="shared" si="207"/>
        <v>70</v>
      </c>
      <c r="DE119" s="23">
        <f t="shared" si="208"/>
        <v>70</v>
      </c>
      <c r="DF119" s="23" t="str">
        <f t="shared" si="209"/>
        <v/>
      </c>
      <c r="DG119" s="23" t="str">
        <f t="shared" si="210"/>
        <v/>
      </c>
      <c r="DH119" s="23" t="str">
        <f t="shared" si="211"/>
        <v/>
      </c>
      <c r="DI119" s="23" t="str">
        <f t="shared" si="212"/>
        <v/>
      </c>
      <c r="DJ119" s="23" t="str">
        <f t="shared" si="213"/>
        <v/>
      </c>
      <c r="DK119" s="23" t="str">
        <f t="shared" si="214"/>
        <v/>
      </c>
      <c r="DL119" s="23" t="str">
        <f t="shared" si="215"/>
        <v/>
      </c>
      <c r="DM119" s="23" t="str">
        <f t="shared" si="216"/>
        <v/>
      </c>
      <c r="DN119" s="23" t="str">
        <f t="shared" si="217"/>
        <v/>
      </c>
      <c r="DO119" s="23" t="str">
        <f t="shared" si="218"/>
        <v/>
      </c>
      <c r="DP119" s="23" t="str">
        <f t="shared" si="219"/>
        <v/>
      </c>
      <c r="DQ119" s="23" t="str">
        <f t="shared" si="220"/>
        <v/>
      </c>
    </row>
    <row r="120" spans="1:121" x14ac:dyDescent="0.3">
      <c r="A120" s="5" t="s">
        <v>17</v>
      </c>
      <c r="B120" s="6">
        <v>5</v>
      </c>
      <c r="C120" s="6">
        <v>5</v>
      </c>
      <c r="D120" s="6">
        <v>5</v>
      </c>
      <c r="E120" s="6">
        <v>5</v>
      </c>
      <c r="F120" s="6">
        <v>5</v>
      </c>
      <c r="G120" s="6">
        <v>5</v>
      </c>
      <c r="H120" s="6">
        <v>5</v>
      </c>
      <c r="I120" s="6">
        <v>5</v>
      </c>
      <c r="J120" s="6">
        <v>5</v>
      </c>
      <c r="K120" s="6">
        <v>5</v>
      </c>
      <c r="L120" s="6">
        <v>5</v>
      </c>
      <c r="M120" s="6">
        <v>5</v>
      </c>
      <c r="N120" s="6">
        <v>5</v>
      </c>
      <c r="O120" s="6">
        <v>5</v>
      </c>
      <c r="P120" s="6">
        <v>5</v>
      </c>
      <c r="Q120" s="6">
        <v>5</v>
      </c>
      <c r="R120" s="6">
        <v>5</v>
      </c>
      <c r="S120" s="6">
        <v>5</v>
      </c>
      <c r="T120" s="6">
        <v>5</v>
      </c>
      <c r="U120" s="6">
        <v>5</v>
      </c>
      <c r="V120" s="6">
        <v>5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10" t="str">
        <f t="shared" si="163"/>
        <v>KlowdTV</v>
      </c>
      <c r="BM120" s="23">
        <f t="shared" si="164"/>
        <v>5</v>
      </c>
      <c r="BN120" s="23">
        <f t="shared" si="165"/>
        <v>5</v>
      </c>
      <c r="BO120" s="23">
        <f t="shared" si="166"/>
        <v>5</v>
      </c>
      <c r="BP120" s="23">
        <f t="shared" si="167"/>
        <v>5</v>
      </c>
      <c r="BQ120" s="23">
        <f t="shared" si="168"/>
        <v>5</v>
      </c>
      <c r="BR120" s="23">
        <f t="shared" si="169"/>
        <v>5</v>
      </c>
      <c r="BS120" s="23">
        <f t="shared" si="170"/>
        <v>5</v>
      </c>
      <c r="BT120" s="23">
        <f t="shared" si="171"/>
        <v>5</v>
      </c>
      <c r="BU120" s="23">
        <f t="shared" si="172"/>
        <v>5</v>
      </c>
      <c r="BV120" s="23">
        <f t="shared" si="173"/>
        <v>5</v>
      </c>
      <c r="BW120" s="23">
        <f t="shared" si="174"/>
        <v>5</v>
      </c>
      <c r="BX120" s="23">
        <f t="shared" si="175"/>
        <v>5</v>
      </c>
      <c r="BY120" s="23">
        <f t="shared" si="176"/>
        <v>5</v>
      </c>
      <c r="BZ120" s="23">
        <f t="shared" si="177"/>
        <v>5</v>
      </c>
      <c r="CA120" s="23">
        <f t="shared" si="178"/>
        <v>5</v>
      </c>
      <c r="CB120" s="23">
        <f t="shared" si="179"/>
        <v>5</v>
      </c>
      <c r="CC120" s="23">
        <f t="shared" si="180"/>
        <v>5</v>
      </c>
      <c r="CD120" s="23">
        <f t="shared" si="181"/>
        <v>5</v>
      </c>
      <c r="CE120" s="23">
        <f t="shared" si="182"/>
        <v>5</v>
      </c>
      <c r="CF120" s="23">
        <f t="shared" si="183"/>
        <v>5</v>
      </c>
      <c r="CG120" s="23">
        <f t="shared" si="184"/>
        <v>5</v>
      </c>
      <c r="CH120" s="23">
        <f t="shared" si="185"/>
        <v>5</v>
      </c>
      <c r="CI120" s="23">
        <f t="shared" si="186"/>
        <v>5</v>
      </c>
      <c r="CJ120" s="23">
        <f t="shared" si="187"/>
        <v>5</v>
      </c>
      <c r="CK120" s="23">
        <f t="shared" si="188"/>
        <v>5</v>
      </c>
      <c r="CL120" s="23">
        <f t="shared" si="189"/>
        <v>0</v>
      </c>
      <c r="CM120" s="23">
        <f t="shared" si="190"/>
        <v>0</v>
      </c>
      <c r="CN120" s="23">
        <f t="shared" si="191"/>
        <v>0</v>
      </c>
      <c r="CO120" s="23">
        <f t="shared" si="192"/>
        <v>0</v>
      </c>
      <c r="CP120" s="23">
        <f t="shared" si="193"/>
        <v>0</v>
      </c>
      <c r="CQ120" s="23">
        <f t="shared" si="194"/>
        <v>0</v>
      </c>
      <c r="CR120" s="23">
        <f t="shared" si="195"/>
        <v>0</v>
      </c>
      <c r="CS120" s="23">
        <f t="shared" si="196"/>
        <v>0</v>
      </c>
      <c r="CT120" s="23">
        <f t="shared" si="197"/>
        <v>0</v>
      </c>
      <c r="CU120" s="23">
        <f t="shared" si="198"/>
        <v>0</v>
      </c>
      <c r="CV120" s="23">
        <f t="shared" si="199"/>
        <v>0</v>
      </c>
      <c r="CW120" s="23">
        <f t="shared" si="200"/>
        <v>0</v>
      </c>
      <c r="CX120" s="23">
        <f t="shared" si="201"/>
        <v>0</v>
      </c>
      <c r="CY120" s="23">
        <f t="shared" si="202"/>
        <v>0</v>
      </c>
      <c r="CZ120" s="23">
        <f t="shared" si="203"/>
        <v>0</v>
      </c>
      <c r="DA120" s="23">
        <f t="shared" si="204"/>
        <v>0</v>
      </c>
      <c r="DB120" s="23">
        <f t="shared" si="205"/>
        <v>0</v>
      </c>
      <c r="DC120" s="23">
        <f t="shared" si="206"/>
        <v>0</v>
      </c>
      <c r="DD120" s="23">
        <f t="shared" si="207"/>
        <v>0</v>
      </c>
      <c r="DE120" s="23">
        <f t="shared" si="208"/>
        <v>0</v>
      </c>
      <c r="DF120" s="23" t="str">
        <f t="shared" si="209"/>
        <v/>
      </c>
      <c r="DG120" s="23" t="str">
        <f t="shared" si="210"/>
        <v/>
      </c>
      <c r="DH120" s="23" t="str">
        <f t="shared" si="211"/>
        <v/>
      </c>
      <c r="DI120" s="23" t="str">
        <f t="shared" si="212"/>
        <v/>
      </c>
      <c r="DJ120" s="23" t="str">
        <f t="shared" si="213"/>
        <v/>
      </c>
      <c r="DK120" s="23" t="str">
        <f t="shared" si="214"/>
        <v/>
      </c>
      <c r="DL120" s="23" t="str">
        <f t="shared" si="215"/>
        <v/>
      </c>
      <c r="DM120" s="23" t="str">
        <f t="shared" si="216"/>
        <v/>
      </c>
      <c r="DN120" s="23" t="str">
        <f t="shared" si="217"/>
        <v/>
      </c>
      <c r="DO120" s="23" t="str">
        <f t="shared" si="218"/>
        <v/>
      </c>
      <c r="DP120" s="23" t="str">
        <f t="shared" si="219"/>
        <v/>
      </c>
      <c r="DQ120" s="23" t="str">
        <f t="shared" si="220"/>
        <v/>
      </c>
    </row>
    <row r="121" spans="1:121" x14ac:dyDescent="0.3">
      <c r="A121" s="5" t="s">
        <v>6</v>
      </c>
      <c r="B121" s="6">
        <v>16</v>
      </c>
      <c r="C121" s="6">
        <v>20</v>
      </c>
      <c r="D121" s="6">
        <v>20</v>
      </c>
      <c r="E121" s="6">
        <v>20</v>
      </c>
      <c r="F121" s="6">
        <v>20</v>
      </c>
      <c r="G121" s="6">
        <v>20</v>
      </c>
      <c r="H121" s="6">
        <v>20</v>
      </c>
      <c r="I121" s="6">
        <v>20</v>
      </c>
      <c r="J121" s="6">
        <v>20</v>
      </c>
      <c r="K121" s="6">
        <v>20</v>
      </c>
      <c r="L121" s="6">
        <v>20</v>
      </c>
      <c r="M121" s="6">
        <v>20</v>
      </c>
      <c r="N121" s="6">
        <v>20</v>
      </c>
      <c r="O121" s="6">
        <v>20</v>
      </c>
      <c r="P121" s="6">
        <v>20</v>
      </c>
      <c r="Q121" s="6">
        <v>20</v>
      </c>
      <c r="R121" s="6">
        <v>20</v>
      </c>
      <c r="S121" s="6">
        <v>20</v>
      </c>
      <c r="T121" s="6">
        <v>20</v>
      </c>
      <c r="U121" s="6">
        <v>20</v>
      </c>
      <c r="V121" s="6">
        <v>20</v>
      </c>
      <c r="W121" s="6">
        <v>20</v>
      </c>
      <c r="X121" s="6">
        <v>20</v>
      </c>
      <c r="Y121" s="6">
        <v>20</v>
      </c>
      <c r="Z121" s="6">
        <v>20</v>
      </c>
      <c r="AA121" s="6">
        <v>20</v>
      </c>
      <c r="AB121" s="6">
        <v>25</v>
      </c>
      <c r="AC121" s="6">
        <v>25</v>
      </c>
      <c r="AD121" s="6">
        <v>25</v>
      </c>
      <c r="AE121" s="6">
        <v>25</v>
      </c>
      <c r="AF121" s="6">
        <v>25</v>
      </c>
      <c r="AG121" s="6">
        <v>25</v>
      </c>
      <c r="AH121" s="6">
        <v>25</v>
      </c>
      <c r="AI121" s="6">
        <v>25</v>
      </c>
      <c r="AJ121" s="6">
        <v>25</v>
      </c>
      <c r="AK121" s="6">
        <v>25</v>
      </c>
      <c r="AL121" s="6">
        <v>25</v>
      </c>
      <c r="AM121" s="6">
        <v>25</v>
      </c>
      <c r="AN121" s="6">
        <v>25</v>
      </c>
      <c r="AO121" s="6">
        <v>25</v>
      </c>
      <c r="AP121" s="6">
        <v>25</v>
      </c>
      <c r="AQ121" s="6">
        <v>25</v>
      </c>
      <c r="AR121" s="6">
        <v>25</v>
      </c>
      <c r="AS121" s="6">
        <v>25</v>
      </c>
      <c r="AT121" s="6">
        <v>25</v>
      </c>
      <c r="AU121" s="6">
        <v>25</v>
      </c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10" t="str">
        <f t="shared" si="163"/>
        <v>Philo</v>
      </c>
      <c r="BM121" s="23">
        <f t="shared" si="164"/>
        <v>20</v>
      </c>
      <c r="BN121" s="23">
        <f t="shared" si="165"/>
        <v>20</v>
      </c>
      <c r="BO121" s="23">
        <f t="shared" si="166"/>
        <v>20</v>
      </c>
      <c r="BP121" s="23">
        <f t="shared" si="167"/>
        <v>20</v>
      </c>
      <c r="BQ121" s="23">
        <f t="shared" si="168"/>
        <v>20</v>
      </c>
      <c r="BR121" s="23">
        <f t="shared" si="169"/>
        <v>20</v>
      </c>
      <c r="BS121" s="23">
        <f t="shared" si="170"/>
        <v>20</v>
      </c>
      <c r="BT121" s="23">
        <f t="shared" si="171"/>
        <v>20</v>
      </c>
      <c r="BU121" s="23">
        <f t="shared" si="172"/>
        <v>20</v>
      </c>
      <c r="BV121" s="23">
        <f t="shared" si="173"/>
        <v>20</v>
      </c>
      <c r="BW121" s="23">
        <f t="shared" si="174"/>
        <v>20</v>
      </c>
      <c r="BX121" s="23">
        <f t="shared" si="175"/>
        <v>20</v>
      </c>
      <c r="BY121" s="23">
        <f t="shared" si="176"/>
        <v>20</v>
      </c>
      <c r="BZ121" s="23">
        <f t="shared" si="177"/>
        <v>20</v>
      </c>
      <c r="CA121" s="23">
        <f t="shared" si="178"/>
        <v>20</v>
      </c>
      <c r="CB121" s="23">
        <f t="shared" si="179"/>
        <v>20</v>
      </c>
      <c r="CC121" s="23">
        <f t="shared" si="180"/>
        <v>20</v>
      </c>
      <c r="CD121" s="23">
        <f t="shared" si="181"/>
        <v>20</v>
      </c>
      <c r="CE121" s="23">
        <f t="shared" si="182"/>
        <v>20</v>
      </c>
      <c r="CF121" s="23">
        <f t="shared" si="183"/>
        <v>20</v>
      </c>
      <c r="CG121" s="23">
        <f t="shared" si="184"/>
        <v>20</v>
      </c>
      <c r="CH121" s="23">
        <f t="shared" si="185"/>
        <v>20</v>
      </c>
      <c r="CI121" s="23">
        <f t="shared" si="186"/>
        <v>20</v>
      </c>
      <c r="CJ121" s="23">
        <f t="shared" si="187"/>
        <v>20</v>
      </c>
      <c r="CK121" s="23">
        <f t="shared" si="188"/>
        <v>20</v>
      </c>
      <c r="CL121" s="23">
        <f t="shared" si="189"/>
        <v>25</v>
      </c>
      <c r="CM121" s="23">
        <f t="shared" si="190"/>
        <v>25</v>
      </c>
      <c r="CN121" s="23">
        <f t="shared" si="191"/>
        <v>25</v>
      </c>
      <c r="CO121" s="23">
        <f t="shared" si="192"/>
        <v>25</v>
      </c>
      <c r="CP121" s="23">
        <f t="shared" si="193"/>
        <v>25</v>
      </c>
      <c r="CQ121" s="23">
        <f t="shared" si="194"/>
        <v>25</v>
      </c>
      <c r="CR121" s="23">
        <f t="shared" si="195"/>
        <v>25</v>
      </c>
      <c r="CS121" s="23">
        <f t="shared" si="196"/>
        <v>25</v>
      </c>
      <c r="CT121" s="23">
        <f t="shared" si="197"/>
        <v>25</v>
      </c>
      <c r="CU121" s="23">
        <f t="shared" si="198"/>
        <v>25</v>
      </c>
      <c r="CV121" s="23">
        <f t="shared" si="199"/>
        <v>25</v>
      </c>
      <c r="CW121" s="23">
        <f t="shared" si="200"/>
        <v>25</v>
      </c>
      <c r="CX121" s="23">
        <f t="shared" si="201"/>
        <v>25</v>
      </c>
      <c r="CY121" s="23">
        <f t="shared" si="202"/>
        <v>25</v>
      </c>
      <c r="CZ121" s="23">
        <f t="shared" si="203"/>
        <v>25</v>
      </c>
      <c r="DA121" s="23">
        <f t="shared" si="204"/>
        <v>25</v>
      </c>
      <c r="DB121" s="23">
        <f t="shared" si="205"/>
        <v>25</v>
      </c>
      <c r="DC121" s="23">
        <f t="shared" si="206"/>
        <v>25</v>
      </c>
      <c r="DD121" s="23">
        <f t="shared" si="207"/>
        <v>25</v>
      </c>
      <c r="DE121" s="23">
        <f t="shared" si="208"/>
        <v>25</v>
      </c>
      <c r="DF121" s="23" t="str">
        <f t="shared" si="209"/>
        <v/>
      </c>
      <c r="DG121" s="23" t="str">
        <f t="shared" si="210"/>
        <v/>
      </c>
      <c r="DH121" s="23" t="str">
        <f t="shared" si="211"/>
        <v/>
      </c>
      <c r="DI121" s="23" t="str">
        <f t="shared" si="212"/>
        <v/>
      </c>
      <c r="DJ121" s="23" t="str">
        <f t="shared" si="213"/>
        <v/>
      </c>
      <c r="DK121" s="23" t="str">
        <f t="shared" si="214"/>
        <v/>
      </c>
      <c r="DL121" s="23" t="str">
        <f t="shared" si="215"/>
        <v/>
      </c>
      <c r="DM121" s="23" t="str">
        <f t="shared" si="216"/>
        <v/>
      </c>
      <c r="DN121" s="23" t="str">
        <f t="shared" si="217"/>
        <v/>
      </c>
      <c r="DO121" s="23" t="str">
        <f t="shared" si="218"/>
        <v/>
      </c>
      <c r="DP121" s="23" t="str">
        <f t="shared" si="219"/>
        <v/>
      </c>
      <c r="DQ121" s="23" t="str">
        <f t="shared" si="220"/>
        <v/>
      </c>
    </row>
    <row r="122" spans="1:121" x14ac:dyDescent="0.3">
      <c r="A122" s="5" t="s">
        <v>13</v>
      </c>
      <c r="B122" s="6">
        <v>45</v>
      </c>
      <c r="C122" s="6">
        <v>45</v>
      </c>
      <c r="D122" s="6">
        <v>45</v>
      </c>
      <c r="E122" s="6">
        <v>45</v>
      </c>
      <c r="F122" s="6">
        <v>50</v>
      </c>
      <c r="G122" s="6">
        <v>50</v>
      </c>
      <c r="H122" s="6">
        <v>50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10" t="str">
        <f t="shared" si="163"/>
        <v>PS Vue</v>
      </c>
      <c r="BM122" s="23">
        <f t="shared" si="164"/>
        <v>45</v>
      </c>
      <c r="BN122" s="23">
        <f t="shared" si="165"/>
        <v>45</v>
      </c>
      <c r="BO122" s="23">
        <f t="shared" si="166"/>
        <v>45</v>
      </c>
      <c r="BP122" s="23">
        <f t="shared" si="167"/>
        <v>50</v>
      </c>
      <c r="BQ122" s="23">
        <f t="shared" si="168"/>
        <v>50</v>
      </c>
      <c r="BR122" s="23">
        <f t="shared" si="169"/>
        <v>50</v>
      </c>
      <c r="BS122" s="23" t="str">
        <f t="shared" si="170"/>
        <v/>
      </c>
      <c r="BT122" s="23" t="str">
        <f t="shared" si="171"/>
        <v/>
      </c>
      <c r="BU122" s="23" t="str">
        <f t="shared" si="172"/>
        <v/>
      </c>
      <c r="BV122" s="23" t="str">
        <f t="shared" si="173"/>
        <v/>
      </c>
      <c r="BW122" s="23" t="str">
        <f t="shared" si="174"/>
        <v/>
      </c>
      <c r="BX122" s="23" t="str">
        <f t="shared" si="175"/>
        <v/>
      </c>
      <c r="BY122" s="23" t="str">
        <f t="shared" si="176"/>
        <v/>
      </c>
      <c r="BZ122" s="23" t="str">
        <f t="shared" si="177"/>
        <v/>
      </c>
      <c r="CA122" s="23" t="str">
        <f t="shared" si="178"/>
        <v/>
      </c>
      <c r="CB122" s="23" t="str">
        <f t="shared" si="179"/>
        <v/>
      </c>
      <c r="CC122" s="23" t="str">
        <f t="shared" si="180"/>
        <v/>
      </c>
      <c r="CD122" s="23" t="str">
        <f t="shared" si="181"/>
        <v/>
      </c>
      <c r="CE122" s="23" t="str">
        <f t="shared" si="182"/>
        <v/>
      </c>
      <c r="CF122" s="23" t="str">
        <f t="shared" si="183"/>
        <v/>
      </c>
      <c r="CG122" s="23" t="str">
        <f t="shared" si="184"/>
        <v/>
      </c>
      <c r="CH122" s="23" t="str">
        <f t="shared" si="185"/>
        <v/>
      </c>
      <c r="CI122" s="23" t="str">
        <f t="shared" si="186"/>
        <v/>
      </c>
      <c r="CJ122" s="23" t="str">
        <f t="shared" si="187"/>
        <v/>
      </c>
      <c r="CK122" s="23" t="str">
        <f t="shared" si="188"/>
        <v/>
      </c>
      <c r="CL122" s="23" t="str">
        <f t="shared" si="189"/>
        <v/>
      </c>
      <c r="CM122" s="23" t="str">
        <f t="shared" si="190"/>
        <v/>
      </c>
      <c r="CN122" s="23" t="str">
        <f t="shared" si="191"/>
        <v/>
      </c>
      <c r="CO122" s="23" t="str">
        <f t="shared" si="192"/>
        <v/>
      </c>
      <c r="CP122" s="23" t="str">
        <f t="shared" si="193"/>
        <v/>
      </c>
      <c r="CQ122" s="23" t="str">
        <f t="shared" si="194"/>
        <v/>
      </c>
      <c r="CR122" s="23" t="str">
        <f t="shared" si="195"/>
        <v/>
      </c>
      <c r="CS122" s="23" t="str">
        <f t="shared" si="196"/>
        <v/>
      </c>
      <c r="CT122" s="23" t="str">
        <f t="shared" si="197"/>
        <v/>
      </c>
      <c r="CU122" s="23" t="str">
        <f t="shared" si="198"/>
        <v/>
      </c>
      <c r="CV122" s="23" t="str">
        <f t="shared" si="199"/>
        <v/>
      </c>
      <c r="CW122" s="23" t="str">
        <f t="shared" si="200"/>
        <v/>
      </c>
      <c r="CX122" s="23" t="str">
        <f t="shared" si="201"/>
        <v/>
      </c>
      <c r="CY122" s="23" t="str">
        <f t="shared" si="202"/>
        <v/>
      </c>
      <c r="CZ122" s="23" t="str">
        <f t="shared" si="203"/>
        <v/>
      </c>
      <c r="DA122" s="23" t="str">
        <f t="shared" si="204"/>
        <v/>
      </c>
      <c r="DB122" s="23" t="str">
        <f t="shared" si="205"/>
        <v/>
      </c>
      <c r="DC122" s="23" t="str">
        <f t="shared" si="206"/>
        <v/>
      </c>
      <c r="DD122" s="23" t="str">
        <f t="shared" si="207"/>
        <v/>
      </c>
      <c r="DE122" s="23" t="str">
        <f t="shared" si="208"/>
        <v/>
      </c>
      <c r="DF122" s="23" t="str">
        <f t="shared" si="209"/>
        <v/>
      </c>
      <c r="DG122" s="23" t="str">
        <f t="shared" si="210"/>
        <v/>
      </c>
      <c r="DH122" s="23" t="str">
        <f t="shared" si="211"/>
        <v/>
      </c>
      <c r="DI122" s="23" t="str">
        <f t="shared" si="212"/>
        <v/>
      </c>
      <c r="DJ122" s="23" t="str">
        <f t="shared" si="213"/>
        <v/>
      </c>
      <c r="DK122" s="23" t="str">
        <f t="shared" si="214"/>
        <v/>
      </c>
      <c r="DL122" s="23" t="str">
        <f t="shared" si="215"/>
        <v/>
      </c>
      <c r="DM122" s="23" t="str">
        <f t="shared" si="216"/>
        <v/>
      </c>
      <c r="DN122" s="23" t="str">
        <f t="shared" si="217"/>
        <v/>
      </c>
      <c r="DO122" s="23" t="str">
        <f t="shared" si="218"/>
        <v/>
      </c>
      <c r="DP122" s="23" t="str">
        <f t="shared" si="219"/>
        <v/>
      </c>
      <c r="DQ122" s="23" t="str">
        <f t="shared" si="220"/>
        <v/>
      </c>
    </row>
    <row r="123" spans="1:121" x14ac:dyDescent="0.3">
      <c r="A123" s="5" t="s">
        <v>10</v>
      </c>
      <c r="B123" s="6">
        <v>25</v>
      </c>
      <c r="C123" s="6">
        <v>25</v>
      </c>
      <c r="D123" s="6">
        <v>25</v>
      </c>
      <c r="E123" s="6">
        <v>25</v>
      </c>
      <c r="F123" s="6">
        <v>25</v>
      </c>
      <c r="G123" s="6">
        <v>25</v>
      </c>
      <c r="H123" s="6">
        <v>25</v>
      </c>
      <c r="I123" s="6">
        <v>25</v>
      </c>
      <c r="J123" s="6">
        <v>25</v>
      </c>
      <c r="K123" s="6">
        <v>30</v>
      </c>
      <c r="L123" s="6">
        <v>30</v>
      </c>
      <c r="M123" s="6">
        <v>30</v>
      </c>
      <c r="N123" s="6">
        <v>30</v>
      </c>
      <c r="O123" s="6">
        <v>30</v>
      </c>
      <c r="P123" s="6">
        <v>30</v>
      </c>
      <c r="Q123" s="6">
        <v>30</v>
      </c>
      <c r="R123" s="6">
        <v>30</v>
      </c>
      <c r="S123" s="6">
        <v>30</v>
      </c>
      <c r="T123" s="6">
        <v>30</v>
      </c>
      <c r="U123" s="6">
        <v>30</v>
      </c>
      <c r="V123" s="6">
        <v>30</v>
      </c>
      <c r="W123" s="6">
        <v>30</v>
      </c>
      <c r="X123" s="6">
        <v>35</v>
      </c>
      <c r="Y123" s="6">
        <v>35</v>
      </c>
      <c r="Z123" s="6">
        <v>35</v>
      </c>
      <c r="AA123" s="6">
        <v>35</v>
      </c>
      <c r="AB123" s="6">
        <v>35</v>
      </c>
      <c r="AC123" s="6">
        <v>35</v>
      </c>
      <c r="AD123" s="6">
        <v>35</v>
      </c>
      <c r="AE123" s="6">
        <v>35</v>
      </c>
      <c r="AF123" s="6">
        <v>35</v>
      </c>
      <c r="AG123" s="6">
        <v>35</v>
      </c>
      <c r="AH123" s="6">
        <v>35</v>
      </c>
      <c r="AI123" s="6">
        <v>35</v>
      </c>
      <c r="AJ123" s="6">
        <v>35</v>
      </c>
      <c r="AK123" s="6">
        <v>35</v>
      </c>
      <c r="AL123" s="6">
        <v>35</v>
      </c>
      <c r="AM123" s="6">
        <v>35</v>
      </c>
      <c r="AN123" s="6">
        <v>35</v>
      </c>
      <c r="AO123" s="6">
        <v>35</v>
      </c>
      <c r="AP123" s="6">
        <v>35</v>
      </c>
      <c r="AQ123" s="6">
        <v>35</v>
      </c>
      <c r="AR123" s="6">
        <v>35</v>
      </c>
      <c r="AS123" s="6">
        <v>35</v>
      </c>
      <c r="AT123" s="6">
        <v>40</v>
      </c>
      <c r="AU123" s="6">
        <v>40</v>
      </c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10" t="str">
        <f t="shared" ref="BL123:BL154" si="221">IF(A123="","",A123)</f>
        <v>Sling Blue</v>
      </c>
      <c r="BM123" s="23">
        <f t="shared" ref="BM123:BM154" si="222">IF(C123="","",C123)</f>
        <v>25</v>
      </c>
      <c r="BN123" s="23">
        <f t="shared" ref="BN123:BN154" si="223">IF(D123="","",D123)</f>
        <v>25</v>
      </c>
      <c r="BO123" s="23">
        <f t="shared" ref="BO123:BO154" si="224">IF(E123="","",E123)</f>
        <v>25</v>
      </c>
      <c r="BP123" s="23">
        <f t="shared" ref="BP123:BP154" si="225">IF(F123="","",F123)</f>
        <v>25</v>
      </c>
      <c r="BQ123" s="23">
        <f t="shared" ref="BQ123:BQ154" si="226">IF(G123="","",G123)</f>
        <v>25</v>
      </c>
      <c r="BR123" s="23">
        <f t="shared" ref="BR123:BR154" si="227">IF(H123="","",H123)</f>
        <v>25</v>
      </c>
      <c r="BS123" s="23">
        <f t="shared" ref="BS123:BS154" si="228">IF(I123="","",I123)</f>
        <v>25</v>
      </c>
      <c r="BT123" s="23">
        <f t="shared" ref="BT123:BT154" si="229">IF(J123="","",J123)</f>
        <v>25</v>
      </c>
      <c r="BU123" s="23">
        <f t="shared" ref="BU123:BU154" si="230">IF(K123="","",K123)</f>
        <v>30</v>
      </c>
      <c r="BV123" s="23">
        <f t="shared" ref="BV123:BV154" si="231">IF(L123="","",L123)</f>
        <v>30</v>
      </c>
      <c r="BW123" s="23">
        <f t="shared" ref="BW123:BW154" si="232">IF(M123="","",M123)</f>
        <v>30</v>
      </c>
      <c r="BX123" s="23">
        <f t="shared" ref="BX123:BX154" si="233">IF(N123="","",N123)</f>
        <v>30</v>
      </c>
      <c r="BY123" s="23">
        <f t="shared" ref="BY123:BY154" si="234">IF(O123="","",O123)</f>
        <v>30</v>
      </c>
      <c r="BZ123" s="23">
        <f t="shared" ref="BZ123:BZ154" si="235">IF(P123="","",P123)</f>
        <v>30</v>
      </c>
      <c r="CA123" s="23">
        <f t="shared" ref="CA123:CA154" si="236">IF(Q123="","",Q123)</f>
        <v>30</v>
      </c>
      <c r="CB123" s="23">
        <f t="shared" ref="CB123:CB154" si="237">IF(R123="","",R123)</f>
        <v>30</v>
      </c>
      <c r="CC123" s="23">
        <f t="shared" ref="CC123:CC154" si="238">IF(S123="","",S123)</f>
        <v>30</v>
      </c>
      <c r="CD123" s="23">
        <f t="shared" ref="CD123:CD154" si="239">IF(T123="","",T123)</f>
        <v>30</v>
      </c>
      <c r="CE123" s="23">
        <f t="shared" ref="CE123:CE154" si="240">IF(U123="","",U123)</f>
        <v>30</v>
      </c>
      <c r="CF123" s="23">
        <f t="shared" ref="CF123:CF154" si="241">IF(V123="","",V123)</f>
        <v>30</v>
      </c>
      <c r="CG123" s="23">
        <f t="shared" ref="CG123:CG154" si="242">IF(W123="","",W123)</f>
        <v>30</v>
      </c>
      <c r="CH123" s="23">
        <f t="shared" ref="CH123:CH154" si="243">IF(X123="","",X123)</f>
        <v>35</v>
      </c>
      <c r="CI123" s="23">
        <f t="shared" ref="CI123:CI154" si="244">IF(Y123="","",Y123)</f>
        <v>35</v>
      </c>
      <c r="CJ123" s="23">
        <f t="shared" ref="CJ123:CJ154" si="245">IF(Z123="","",Z123)</f>
        <v>35</v>
      </c>
      <c r="CK123" s="23">
        <f t="shared" ref="CK123:CK154" si="246">IF(AA123="","",AA123)</f>
        <v>35</v>
      </c>
      <c r="CL123" s="23">
        <f t="shared" ref="CL123:CL154" si="247">IF(AB123="","",AB123)</f>
        <v>35</v>
      </c>
      <c r="CM123" s="23">
        <f t="shared" ref="CM123:CM154" si="248">IF(AC123="","",AC123)</f>
        <v>35</v>
      </c>
      <c r="CN123" s="23">
        <f t="shared" ref="CN123:CN154" si="249">IF(AD123="","",AD123)</f>
        <v>35</v>
      </c>
      <c r="CO123" s="23">
        <f t="shared" ref="CO123:CO154" si="250">IF(AE123="","",AE123)</f>
        <v>35</v>
      </c>
      <c r="CP123" s="23">
        <f t="shared" ref="CP123:CP154" si="251">IF(AF123="","",AF123)</f>
        <v>35</v>
      </c>
      <c r="CQ123" s="23">
        <f t="shared" ref="CQ123:CQ154" si="252">IF(AG123="","",AG123)</f>
        <v>35</v>
      </c>
      <c r="CR123" s="23">
        <f t="shared" ref="CR123:CR154" si="253">IF(AH123="","",AH123)</f>
        <v>35</v>
      </c>
      <c r="CS123" s="23">
        <f t="shared" ref="CS123:CS154" si="254">IF(AI123="","",AI123)</f>
        <v>35</v>
      </c>
      <c r="CT123" s="23">
        <f t="shared" ref="CT123:CT154" si="255">IF(AJ123="","",AJ123)</f>
        <v>35</v>
      </c>
      <c r="CU123" s="23">
        <f t="shared" ref="CU123:CU154" si="256">IF(AK123="","",AK123)</f>
        <v>35</v>
      </c>
      <c r="CV123" s="23">
        <f t="shared" ref="CV123:CV154" si="257">IF(AL123="","",AL123)</f>
        <v>35</v>
      </c>
      <c r="CW123" s="23">
        <f t="shared" ref="CW123:CW154" si="258">IF(AM123="","",AM123)</f>
        <v>35</v>
      </c>
      <c r="CX123" s="23">
        <f t="shared" ref="CX123:CX154" si="259">IF(AN123="","",AN123)</f>
        <v>35</v>
      </c>
      <c r="CY123" s="23">
        <f t="shared" ref="CY123:CY154" si="260">IF(AO123="","",AO123)</f>
        <v>35</v>
      </c>
      <c r="CZ123" s="23">
        <f t="shared" ref="CZ123:CZ154" si="261">IF(AP123="","",AP123)</f>
        <v>35</v>
      </c>
      <c r="DA123" s="23">
        <f t="shared" ref="DA123:DA154" si="262">IF(AQ123="","",AQ123)</f>
        <v>35</v>
      </c>
      <c r="DB123" s="23">
        <f t="shared" ref="DB123:DB154" si="263">IF(AR123="","",AR123)</f>
        <v>35</v>
      </c>
      <c r="DC123" s="23">
        <f t="shared" ref="DC123:DC154" si="264">IF(AS123="","",AS123)</f>
        <v>35</v>
      </c>
      <c r="DD123" s="23">
        <f t="shared" ref="DD123:DD154" si="265">IF(AT123="","",AT123)</f>
        <v>40</v>
      </c>
      <c r="DE123" s="23">
        <f t="shared" ref="DE123:DE154" si="266">IF(AU123="","",AU123)</f>
        <v>40</v>
      </c>
      <c r="DF123" s="23" t="str">
        <f t="shared" si="209"/>
        <v/>
      </c>
      <c r="DG123" s="23" t="str">
        <f t="shared" si="210"/>
        <v/>
      </c>
      <c r="DH123" s="23" t="str">
        <f t="shared" si="211"/>
        <v/>
      </c>
      <c r="DI123" s="23" t="str">
        <f t="shared" si="212"/>
        <v/>
      </c>
      <c r="DJ123" s="23" t="str">
        <f t="shared" si="213"/>
        <v/>
      </c>
      <c r="DK123" s="23" t="str">
        <f t="shared" si="214"/>
        <v/>
      </c>
      <c r="DL123" s="23" t="str">
        <f t="shared" si="215"/>
        <v/>
      </c>
      <c r="DM123" s="23" t="str">
        <f t="shared" si="216"/>
        <v/>
      </c>
      <c r="DN123" s="23" t="str">
        <f t="shared" si="217"/>
        <v/>
      </c>
      <c r="DO123" s="23" t="str">
        <f t="shared" si="218"/>
        <v/>
      </c>
      <c r="DP123" s="23" t="str">
        <f t="shared" si="219"/>
        <v/>
      </c>
      <c r="DQ123" s="23" t="str">
        <f t="shared" si="220"/>
        <v/>
      </c>
    </row>
    <row r="124" spans="1:121" x14ac:dyDescent="0.3">
      <c r="A124" s="5" t="s">
        <v>8</v>
      </c>
      <c r="B124" s="6">
        <v>25</v>
      </c>
      <c r="C124" s="6">
        <v>25</v>
      </c>
      <c r="D124" s="6">
        <v>25</v>
      </c>
      <c r="E124" s="6">
        <v>25</v>
      </c>
      <c r="F124" s="6">
        <v>25</v>
      </c>
      <c r="G124" s="6">
        <v>25</v>
      </c>
      <c r="H124" s="6">
        <v>25</v>
      </c>
      <c r="I124" s="6">
        <v>25</v>
      </c>
      <c r="J124" s="6">
        <v>25</v>
      </c>
      <c r="K124" s="6">
        <v>30</v>
      </c>
      <c r="L124" s="6">
        <v>30</v>
      </c>
      <c r="M124" s="6">
        <v>30</v>
      </c>
      <c r="N124" s="6">
        <v>30</v>
      </c>
      <c r="O124" s="6">
        <v>30</v>
      </c>
      <c r="P124" s="6">
        <v>30</v>
      </c>
      <c r="Q124" s="6">
        <v>30</v>
      </c>
      <c r="R124" s="6">
        <v>30</v>
      </c>
      <c r="S124" s="6">
        <v>30</v>
      </c>
      <c r="T124" s="6">
        <v>30</v>
      </c>
      <c r="U124" s="6">
        <v>30</v>
      </c>
      <c r="V124" s="6">
        <v>30</v>
      </c>
      <c r="W124" s="6">
        <v>30</v>
      </c>
      <c r="X124" s="6">
        <v>35</v>
      </c>
      <c r="Y124" s="6">
        <v>35</v>
      </c>
      <c r="Z124" s="6">
        <v>35</v>
      </c>
      <c r="AA124" s="6">
        <v>35</v>
      </c>
      <c r="AB124" s="6">
        <v>35</v>
      </c>
      <c r="AC124" s="6">
        <v>35</v>
      </c>
      <c r="AD124" s="6">
        <v>35</v>
      </c>
      <c r="AE124" s="6">
        <v>35</v>
      </c>
      <c r="AF124" s="6">
        <v>35</v>
      </c>
      <c r="AG124" s="6">
        <v>35</v>
      </c>
      <c r="AH124" s="6">
        <v>35</v>
      </c>
      <c r="AI124" s="6">
        <v>35</v>
      </c>
      <c r="AJ124" s="6">
        <v>35</v>
      </c>
      <c r="AK124" s="6">
        <v>35</v>
      </c>
      <c r="AL124" s="6">
        <v>35</v>
      </c>
      <c r="AM124" s="6">
        <v>35</v>
      </c>
      <c r="AN124" s="6">
        <v>35</v>
      </c>
      <c r="AO124" s="6">
        <v>35</v>
      </c>
      <c r="AP124" s="6">
        <v>35</v>
      </c>
      <c r="AQ124" s="6">
        <v>35</v>
      </c>
      <c r="AR124" s="6">
        <v>35</v>
      </c>
      <c r="AS124" s="6">
        <v>35</v>
      </c>
      <c r="AT124" s="6">
        <v>40</v>
      </c>
      <c r="AU124" s="6">
        <v>40</v>
      </c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10" t="str">
        <f t="shared" si="221"/>
        <v>Sling Orange</v>
      </c>
      <c r="BM124" s="23">
        <f t="shared" si="222"/>
        <v>25</v>
      </c>
      <c r="BN124" s="23">
        <f t="shared" si="223"/>
        <v>25</v>
      </c>
      <c r="BO124" s="23">
        <f t="shared" si="224"/>
        <v>25</v>
      </c>
      <c r="BP124" s="23">
        <f t="shared" si="225"/>
        <v>25</v>
      </c>
      <c r="BQ124" s="23">
        <f t="shared" si="226"/>
        <v>25</v>
      </c>
      <c r="BR124" s="23">
        <f t="shared" si="227"/>
        <v>25</v>
      </c>
      <c r="BS124" s="23">
        <f t="shared" si="228"/>
        <v>25</v>
      </c>
      <c r="BT124" s="23">
        <f t="shared" si="229"/>
        <v>25</v>
      </c>
      <c r="BU124" s="23">
        <f t="shared" si="230"/>
        <v>30</v>
      </c>
      <c r="BV124" s="23">
        <f t="shared" si="231"/>
        <v>30</v>
      </c>
      <c r="BW124" s="23">
        <f t="shared" si="232"/>
        <v>30</v>
      </c>
      <c r="BX124" s="23">
        <f t="shared" si="233"/>
        <v>30</v>
      </c>
      <c r="BY124" s="23">
        <f t="shared" si="234"/>
        <v>30</v>
      </c>
      <c r="BZ124" s="23">
        <f t="shared" si="235"/>
        <v>30</v>
      </c>
      <c r="CA124" s="23">
        <f t="shared" si="236"/>
        <v>30</v>
      </c>
      <c r="CB124" s="23">
        <f t="shared" si="237"/>
        <v>30</v>
      </c>
      <c r="CC124" s="23">
        <f t="shared" si="238"/>
        <v>30</v>
      </c>
      <c r="CD124" s="23">
        <f t="shared" si="239"/>
        <v>30</v>
      </c>
      <c r="CE124" s="23">
        <f t="shared" si="240"/>
        <v>30</v>
      </c>
      <c r="CF124" s="23">
        <f t="shared" si="241"/>
        <v>30</v>
      </c>
      <c r="CG124" s="23">
        <f t="shared" si="242"/>
        <v>30</v>
      </c>
      <c r="CH124" s="23">
        <f t="shared" si="243"/>
        <v>35</v>
      </c>
      <c r="CI124" s="23">
        <f t="shared" si="244"/>
        <v>35</v>
      </c>
      <c r="CJ124" s="23">
        <f t="shared" si="245"/>
        <v>35</v>
      </c>
      <c r="CK124" s="23">
        <f t="shared" si="246"/>
        <v>35</v>
      </c>
      <c r="CL124" s="23">
        <f t="shared" si="247"/>
        <v>35</v>
      </c>
      <c r="CM124" s="23">
        <f t="shared" si="248"/>
        <v>35</v>
      </c>
      <c r="CN124" s="23">
        <f t="shared" si="249"/>
        <v>35</v>
      </c>
      <c r="CO124" s="23">
        <f t="shared" si="250"/>
        <v>35</v>
      </c>
      <c r="CP124" s="23">
        <f t="shared" si="251"/>
        <v>35</v>
      </c>
      <c r="CQ124" s="23">
        <f t="shared" si="252"/>
        <v>35</v>
      </c>
      <c r="CR124" s="23">
        <f t="shared" si="253"/>
        <v>35</v>
      </c>
      <c r="CS124" s="23">
        <f t="shared" si="254"/>
        <v>35</v>
      </c>
      <c r="CT124" s="23">
        <f t="shared" si="255"/>
        <v>35</v>
      </c>
      <c r="CU124" s="23">
        <f t="shared" si="256"/>
        <v>35</v>
      </c>
      <c r="CV124" s="23">
        <f t="shared" si="257"/>
        <v>35</v>
      </c>
      <c r="CW124" s="23">
        <f t="shared" si="258"/>
        <v>35</v>
      </c>
      <c r="CX124" s="23">
        <f t="shared" si="259"/>
        <v>35</v>
      </c>
      <c r="CY124" s="23">
        <f t="shared" si="260"/>
        <v>35</v>
      </c>
      <c r="CZ124" s="23">
        <f t="shared" si="261"/>
        <v>35</v>
      </c>
      <c r="DA124" s="23">
        <f t="shared" si="262"/>
        <v>35</v>
      </c>
      <c r="DB124" s="23">
        <f t="shared" si="263"/>
        <v>35</v>
      </c>
      <c r="DC124" s="23">
        <f t="shared" si="264"/>
        <v>35</v>
      </c>
      <c r="DD124" s="23">
        <f t="shared" si="265"/>
        <v>40</v>
      </c>
      <c r="DE124" s="23">
        <f t="shared" si="266"/>
        <v>40</v>
      </c>
      <c r="DF124" s="23" t="str">
        <f t="shared" si="209"/>
        <v/>
      </c>
      <c r="DG124" s="23" t="str">
        <f t="shared" si="210"/>
        <v/>
      </c>
      <c r="DH124" s="23" t="str">
        <f t="shared" si="211"/>
        <v/>
      </c>
      <c r="DI124" s="23" t="str">
        <f t="shared" si="212"/>
        <v/>
      </c>
      <c r="DJ124" s="23" t="str">
        <f t="shared" si="213"/>
        <v/>
      </c>
      <c r="DK124" s="23" t="str">
        <f t="shared" si="214"/>
        <v/>
      </c>
      <c r="DL124" s="23" t="str">
        <f t="shared" si="215"/>
        <v/>
      </c>
      <c r="DM124" s="23" t="str">
        <f t="shared" si="216"/>
        <v/>
      </c>
      <c r="DN124" s="23" t="str">
        <f t="shared" si="217"/>
        <v/>
      </c>
      <c r="DO124" s="23" t="str">
        <f t="shared" si="218"/>
        <v/>
      </c>
      <c r="DP124" s="23" t="str">
        <f t="shared" si="219"/>
        <v/>
      </c>
      <c r="DQ124" s="23" t="str">
        <f t="shared" si="220"/>
        <v/>
      </c>
    </row>
    <row r="125" spans="1:121" x14ac:dyDescent="0.3">
      <c r="A125" s="5" t="s">
        <v>761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v>45</v>
      </c>
      <c r="O125" s="6">
        <v>45</v>
      </c>
      <c r="P125" s="6">
        <v>45</v>
      </c>
      <c r="Q125" s="6">
        <v>45</v>
      </c>
      <c r="R125" s="6">
        <v>45</v>
      </c>
      <c r="S125" s="6">
        <v>45</v>
      </c>
      <c r="T125" s="6">
        <v>45</v>
      </c>
      <c r="U125" s="6">
        <v>45</v>
      </c>
      <c r="V125" s="6">
        <v>45</v>
      </c>
      <c r="W125" s="6">
        <v>45</v>
      </c>
      <c r="X125" s="6">
        <v>50</v>
      </c>
      <c r="Y125" s="6">
        <v>50</v>
      </c>
      <c r="Z125" s="6">
        <v>50</v>
      </c>
      <c r="AA125" s="6">
        <v>50</v>
      </c>
      <c r="AB125" s="6">
        <v>50</v>
      </c>
      <c r="AC125" s="6">
        <v>50</v>
      </c>
      <c r="AD125" s="6">
        <v>50</v>
      </c>
      <c r="AE125" s="6">
        <v>50</v>
      </c>
      <c r="AF125" s="6">
        <v>50</v>
      </c>
      <c r="AG125" s="6">
        <v>50</v>
      </c>
      <c r="AH125" s="6">
        <v>50</v>
      </c>
      <c r="AI125" s="6">
        <v>50</v>
      </c>
      <c r="AJ125" s="6">
        <v>50</v>
      </c>
      <c r="AK125" s="6">
        <v>50</v>
      </c>
      <c r="AL125" s="6">
        <v>50</v>
      </c>
      <c r="AM125" s="6">
        <v>50</v>
      </c>
      <c r="AN125" s="6">
        <v>50</v>
      </c>
      <c r="AO125" s="6">
        <v>50</v>
      </c>
      <c r="AP125" s="6">
        <v>50</v>
      </c>
      <c r="AQ125" s="6">
        <v>50</v>
      </c>
      <c r="AR125" s="6">
        <v>50</v>
      </c>
      <c r="AS125" s="6">
        <v>50</v>
      </c>
      <c r="AT125" s="6">
        <v>55</v>
      </c>
      <c r="AU125" s="6">
        <v>55</v>
      </c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0" t="str">
        <f t="shared" si="221"/>
        <v>Sling Orange + Blue</v>
      </c>
      <c r="BM125" s="23" t="str">
        <f t="shared" si="222"/>
        <v/>
      </c>
      <c r="BN125" s="23" t="str">
        <f t="shared" si="223"/>
        <v/>
      </c>
      <c r="BO125" s="23" t="str">
        <f t="shared" si="224"/>
        <v/>
      </c>
      <c r="BP125" s="23" t="str">
        <f t="shared" si="225"/>
        <v/>
      </c>
      <c r="BQ125" s="23" t="str">
        <f t="shared" si="226"/>
        <v/>
      </c>
      <c r="BR125" s="23" t="str">
        <f t="shared" si="227"/>
        <v/>
      </c>
      <c r="BS125" s="23" t="str">
        <f t="shared" si="228"/>
        <v/>
      </c>
      <c r="BT125" s="23" t="str">
        <f t="shared" si="229"/>
        <v/>
      </c>
      <c r="BU125" s="23" t="str">
        <f t="shared" si="230"/>
        <v/>
      </c>
      <c r="BV125" s="23" t="str">
        <f t="shared" si="231"/>
        <v/>
      </c>
      <c r="BW125" s="23" t="str">
        <f t="shared" si="232"/>
        <v/>
      </c>
      <c r="BX125" s="23">
        <f t="shared" si="233"/>
        <v>45</v>
      </c>
      <c r="BY125" s="23">
        <f t="shared" si="234"/>
        <v>45</v>
      </c>
      <c r="BZ125" s="23">
        <f t="shared" si="235"/>
        <v>45</v>
      </c>
      <c r="CA125" s="23">
        <f t="shared" si="236"/>
        <v>45</v>
      </c>
      <c r="CB125" s="23">
        <f t="shared" si="237"/>
        <v>45</v>
      </c>
      <c r="CC125" s="23">
        <f t="shared" si="238"/>
        <v>45</v>
      </c>
      <c r="CD125" s="23">
        <f t="shared" si="239"/>
        <v>45</v>
      </c>
      <c r="CE125" s="23">
        <f t="shared" si="240"/>
        <v>45</v>
      </c>
      <c r="CF125" s="23">
        <f t="shared" si="241"/>
        <v>45</v>
      </c>
      <c r="CG125" s="23">
        <f t="shared" si="242"/>
        <v>45</v>
      </c>
      <c r="CH125" s="23">
        <f t="shared" si="243"/>
        <v>50</v>
      </c>
      <c r="CI125" s="23">
        <f t="shared" si="244"/>
        <v>50</v>
      </c>
      <c r="CJ125" s="23">
        <f t="shared" si="245"/>
        <v>50</v>
      </c>
      <c r="CK125" s="23">
        <f t="shared" si="246"/>
        <v>50</v>
      </c>
      <c r="CL125" s="23">
        <f t="shared" si="247"/>
        <v>50</v>
      </c>
      <c r="CM125" s="23">
        <f t="shared" si="248"/>
        <v>50</v>
      </c>
      <c r="CN125" s="23">
        <f t="shared" si="249"/>
        <v>50</v>
      </c>
      <c r="CO125" s="23">
        <f t="shared" si="250"/>
        <v>50</v>
      </c>
      <c r="CP125" s="23">
        <f t="shared" si="251"/>
        <v>50</v>
      </c>
      <c r="CQ125" s="23">
        <f t="shared" si="252"/>
        <v>50</v>
      </c>
      <c r="CR125" s="23">
        <f t="shared" si="253"/>
        <v>50</v>
      </c>
      <c r="CS125" s="23">
        <f t="shared" si="254"/>
        <v>50</v>
      </c>
      <c r="CT125" s="23">
        <f t="shared" si="255"/>
        <v>50</v>
      </c>
      <c r="CU125" s="23">
        <f t="shared" si="256"/>
        <v>50</v>
      </c>
      <c r="CV125" s="23">
        <f t="shared" si="257"/>
        <v>50</v>
      </c>
      <c r="CW125" s="23">
        <f t="shared" si="258"/>
        <v>50</v>
      </c>
      <c r="CX125" s="23">
        <f t="shared" si="259"/>
        <v>50</v>
      </c>
      <c r="CY125" s="23">
        <f t="shared" si="260"/>
        <v>50</v>
      </c>
      <c r="CZ125" s="23">
        <f t="shared" si="261"/>
        <v>50</v>
      </c>
      <c r="DA125" s="23">
        <f t="shared" si="262"/>
        <v>50</v>
      </c>
      <c r="DB125" s="23">
        <f t="shared" si="263"/>
        <v>50</v>
      </c>
      <c r="DC125" s="23">
        <f t="shared" si="264"/>
        <v>50</v>
      </c>
      <c r="DD125" s="23">
        <f t="shared" si="265"/>
        <v>55</v>
      </c>
      <c r="DE125" s="23">
        <f t="shared" si="266"/>
        <v>55</v>
      </c>
      <c r="DF125" s="23" t="str">
        <f t="shared" si="209"/>
        <v/>
      </c>
      <c r="DG125" s="23" t="str">
        <f t="shared" si="210"/>
        <v/>
      </c>
      <c r="DH125" s="23" t="str">
        <f t="shared" si="211"/>
        <v/>
      </c>
      <c r="DI125" s="23" t="str">
        <f t="shared" si="212"/>
        <v/>
      </c>
      <c r="DJ125" s="23" t="str">
        <f t="shared" si="213"/>
        <v/>
      </c>
      <c r="DK125" s="23" t="str">
        <f t="shared" si="214"/>
        <v/>
      </c>
      <c r="DL125" s="23" t="str">
        <f t="shared" si="215"/>
        <v/>
      </c>
      <c r="DM125" s="23" t="str">
        <f t="shared" si="216"/>
        <v/>
      </c>
      <c r="DN125" s="23" t="str">
        <f t="shared" si="217"/>
        <v/>
      </c>
      <c r="DO125" s="23" t="str">
        <f t="shared" si="218"/>
        <v/>
      </c>
      <c r="DP125" s="23" t="str">
        <f t="shared" si="219"/>
        <v/>
      </c>
      <c r="DQ125" s="23" t="str">
        <f t="shared" si="220"/>
        <v/>
      </c>
    </row>
    <row r="126" spans="1:121" x14ac:dyDescent="0.3">
      <c r="A126" s="5" t="s">
        <v>18</v>
      </c>
      <c r="B126" s="6"/>
      <c r="C126" s="6"/>
      <c r="D126" s="6"/>
      <c r="E126" s="6">
        <v>15</v>
      </c>
      <c r="F126" s="6">
        <v>15</v>
      </c>
      <c r="G126" s="6">
        <v>15</v>
      </c>
      <c r="H126" s="6">
        <v>15</v>
      </c>
      <c r="I126" s="6">
        <v>15</v>
      </c>
      <c r="J126" s="6">
        <v>15</v>
      </c>
      <c r="K126" s="6">
        <v>15</v>
      </c>
      <c r="L126" s="6">
        <v>15</v>
      </c>
      <c r="M126" s="6">
        <v>15</v>
      </c>
      <c r="N126" s="6">
        <v>15</v>
      </c>
      <c r="O126" s="6">
        <v>15</v>
      </c>
      <c r="P126" s="6">
        <v>15</v>
      </c>
      <c r="Q126" s="6">
        <v>15</v>
      </c>
      <c r="R126" s="6">
        <v>15</v>
      </c>
      <c r="S126" s="6">
        <v>15</v>
      </c>
      <c r="T126" s="6">
        <v>15</v>
      </c>
      <c r="U126" s="6">
        <v>15</v>
      </c>
      <c r="V126" s="6">
        <v>15</v>
      </c>
      <c r="W126" s="6">
        <v>15</v>
      </c>
      <c r="X126" s="6">
        <v>20</v>
      </c>
      <c r="Y126" s="6">
        <v>20</v>
      </c>
      <c r="Z126" s="6">
        <v>20</v>
      </c>
      <c r="AA126" s="6">
        <v>20</v>
      </c>
      <c r="AB126" s="6">
        <v>20</v>
      </c>
      <c r="AC126" s="6">
        <v>20</v>
      </c>
      <c r="AD126" s="6">
        <v>20</v>
      </c>
      <c r="AE126" s="6">
        <v>20</v>
      </c>
      <c r="AF126" s="6">
        <v>20</v>
      </c>
      <c r="AG126" s="6">
        <v>20</v>
      </c>
      <c r="AH126" s="6">
        <v>20</v>
      </c>
      <c r="AI126" s="6">
        <v>20</v>
      </c>
      <c r="AJ126" s="6">
        <v>20</v>
      </c>
      <c r="AK126" s="6">
        <v>20</v>
      </c>
      <c r="AL126" s="6">
        <v>20</v>
      </c>
      <c r="AM126" s="6">
        <v>20</v>
      </c>
      <c r="AN126" s="6">
        <v>20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10" t="str">
        <f t="shared" si="221"/>
        <v>Spectrum TV Essentials</v>
      </c>
      <c r="BM126" s="23" t="str">
        <f t="shared" si="222"/>
        <v/>
      </c>
      <c r="BN126" s="23" t="str">
        <f t="shared" si="223"/>
        <v/>
      </c>
      <c r="BO126" s="23">
        <f t="shared" si="224"/>
        <v>15</v>
      </c>
      <c r="BP126" s="23">
        <f t="shared" si="225"/>
        <v>15</v>
      </c>
      <c r="BQ126" s="23">
        <f t="shared" si="226"/>
        <v>15</v>
      </c>
      <c r="BR126" s="23">
        <f t="shared" si="227"/>
        <v>15</v>
      </c>
      <c r="BS126" s="23">
        <f t="shared" si="228"/>
        <v>15</v>
      </c>
      <c r="BT126" s="23">
        <f t="shared" si="229"/>
        <v>15</v>
      </c>
      <c r="BU126" s="23">
        <f t="shared" si="230"/>
        <v>15</v>
      </c>
      <c r="BV126" s="23">
        <f t="shared" si="231"/>
        <v>15</v>
      </c>
      <c r="BW126" s="23">
        <f t="shared" si="232"/>
        <v>15</v>
      </c>
      <c r="BX126" s="23">
        <f t="shared" si="233"/>
        <v>15</v>
      </c>
      <c r="BY126" s="23">
        <f t="shared" si="234"/>
        <v>15</v>
      </c>
      <c r="BZ126" s="23">
        <f t="shared" si="235"/>
        <v>15</v>
      </c>
      <c r="CA126" s="23">
        <f t="shared" si="236"/>
        <v>15</v>
      </c>
      <c r="CB126" s="23">
        <f t="shared" si="237"/>
        <v>15</v>
      </c>
      <c r="CC126" s="23">
        <f t="shared" si="238"/>
        <v>15</v>
      </c>
      <c r="CD126" s="23">
        <f t="shared" si="239"/>
        <v>15</v>
      </c>
      <c r="CE126" s="23">
        <f t="shared" si="240"/>
        <v>15</v>
      </c>
      <c r="CF126" s="23">
        <f t="shared" si="241"/>
        <v>15</v>
      </c>
      <c r="CG126" s="23">
        <f t="shared" si="242"/>
        <v>15</v>
      </c>
      <c r="CH126" s="23">
        <f t="shared" si="243"/>
        <v>20</v>
      </c>
      <c r="CI126" s="23">
        <f t="shared" si="244"/>
        <v>20</v>
      </c>
      <c r="CJ126" s="23">
        <f t="shared" si="245"/>
        <v>20</v>
      </c>
      <c r="CK126" s="23">
        <f t="shared" si="246"/>
        <v>20</v>
      </c>
      <c r="CL126" s="23">
        <f t="shared" si="247"/>
        <v>20</v>
      </c>
      <c r="CM126" s="23">
        <f t="shared" si="248"/>
        <v>20</v>
      </c>
      <c r="CN126" s="23">
        <f t="shared" si="249"/>
        <v>20</v>
      </c>
      <c r="CO126" s="23">
        <f t="shared" si="250"/>
        <v>20</v>
      </c>
      <c r="CP126" s="23">
        <f t="shared" si="251"/>
        <v>20</v>
      </c>
      <c r="CQ126" s="23">
        <f t="shared" si="252"/>
        <v>20</v>
      </c>
      <c r="CR126" s="23">
        <f t="shared" si="253"/>
        <v>20</v>
      </c>
      <c r="CS126" s="23">
        <f t="shared" si="254"/>
        <v>20</v>
      </c>
      <c r="CT126" s="23">
        <f t="shared" si="255"/>
        <v>20</v>
      </c>
      <c r="CU126" s="23">
        <f t="shared" si="256"/>
        <v>20</v>
      </c>
      <c r="CV126" s="23">
        <f t="shared" si="257"/>
        <v>20</v>
      </c>
      <c r="CW126" s="23">
        <f t="shared" si="258"/>
        <v>20</v>
      </c>
      <c r="CX126" s="23">
        <f t="shared" si="259"/>
        <v>20</v>
      </c>
      <c r="CY126" s="23" t="str">
        <f t="shared" si="260"/>
        <v/>
      </c>
      <c r="CZ126" s="23" t="str">
        <f t="shared" si="261"/>
        <v/>
      </c>
      <c r="DA126" s="23" t="str">
        <f t="shared" si="262"/>
        <v/>
      </c>
      <c r="DB126" s="23" t="str">
        <f t="shared" si="263"/>
        <v/>
      </c>
      <c r="DC126" s="23" t="str">
        <f t="shared" si="264"/>
        <v/>
      </c>
      <c r="DD126" s="23" t="str">
        <f t="shared" si="265"/>
        <v/>
      </c>
      <c r="DE126" s="23" t="str">
        <f t="shared" si="266"/>
        <v/>
      </c>
      <c r="DF126" s="23" t="str">
        <f t="shared" si="209"/>
        <v/>
      </c>
      <c r="DG126" s="23" t="str">
        <f t="shared" si="210"/>
        <v/>
      </c>
      <c r="DH126" s="23" t="str">
        <f t="shared" si="211"/>
        <v/>
      </c>
      <c r="DI126" s="23" t="str">
        <f t="shared" si="212"/>
        <v/>
      </c>
      <c r="DJ126" s="23" t="str">
        <f t="shared" si="213"/>
        <v/>
      </c>
      <c r="DK126" s="23" t="str">
        <f t="shared" si="214"/>
        <v/>
      </c>
      <c r="DL126" s="23" t="str">
        <f t="shared" si="215"/>
        <v/>
      </c>
      <c r="DM126" s="23" t="str">
        <f t="shared" si="216"/>
        <v/>
      </c>
      <c r="DN126" s="23" t="str">
        <f t="shared" si="217"/>
        <v/>
      </c>
      <c r="DO126" s="23" t="str">
        <f t="shared" si="218"/>
        <v/>
      </c>
      <c r="DP126" s="23" t="str">
        <f t="shared" si="219"/>
        <v/>
      </c>
      <c r="DQ126" s="23" t="str">
        <f t="shared" si="220"/>
        <v/>
      </c>
    </row>
    <row r="127" spans="1:121" x14ac:dyDescent="0.3">
      <c r="A127" s="5" t="s">
        <v>1006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40</v>
      </c>
      <c r="Y127" s="6">
        <v>40</v>
      </c>
      <c r="Z127" s="6">
        <v>40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10" t="str">
        <f t="shared" si="221"/>
        <v>Tvision Live TV</v>
      </c>
      <c r="BM127" s="23" t="str">
        <f t="shared" si="222"/>
        <v/>
      </c>
      <c r="BN127" s="23" t="str">
        <f t="shared" si="223"/>
        <v/>
      </c>
      <c r="BO127" s="23" t="str">
        <f t="shared" si="224"/>
        <v/>
      </c>
      <c r="BP127" s="23" t="str">
        <f t="shared" si="225"/>
        <v/>
      </c>
      <c r="BQ127" s="23" t="str">
        <f t="shared" si="226"/>
        <v/>
      </c>
      <c r="BR127" s="23" t="str">
        <f t="shared" si="227"/>
        <v/>
      </c>
      <c r="BS127" s="23" t="str">
        <f t="shared" si="228"/>
        <v/>
      </c>
      <c r="BT127" s="23" t="str">
        <f t="shared" si="229"/>
        <v/>
      </c>
      <c r="BU127" s="23" t="str">
        <f t="shared" si="230"/>
        <v/>
      </c>
      <c r="BV127" s="23" t="str">
        <f t="shared" si="231"/>
        <v/>
      </c>
      <c r="BW127" s="23" t="str">
        <f t="shared" si="232"/>
        <v/>
      </c>
      <c r="BX127" s="23" t="str">
        <f t="shared" si="233"/>
        <v/>
      </c>
      <c r="BY127" s="23" t="str">
        <f t="shared" si="234"/>
        <v/>
      </c>
      <c r="BZ127" s="23" t="str">
        <f t="shared" si="235"/>
        <v/>
      </c>
      <c r="CA127" s="23" t="str">
        <f t="shared" si="236"/>
        <v/>
      </c>
      <c r="CB127" s="23" t="str">
        <f t="shared" si="237"/>
        <v/>
      </c>
      <c r="CC127" s="23" t="str">
        <f t="shared" si="238"/>
        <v/>
      </c>
      <c r="CD127" s="23" t="str">
        <f t="shared" si="239"/>
        <v/>
      </c>
      <c r="CE127" s="23" t="str">
        <f t="shared" si="240"/>
        <v/>
      </c>
      <c r="CF127" s="23" t="str">
        <f t="shared" si="241"/>
        <v/>
      </c>
      <c r="CG127" s="23" t="str">
        <f t="shared" si="242"/>
        <v/>
      </c>
      <c r="CH127" s="23">
        <f t="shared" si="243"/>
        <v>40</v>
      </c>
      <c r="CI127" s="23">
        <f t="shared" si="244"/>
        <v>40</v>
      </c>
      <c r="CJ127" s="23">
        <f t="shared" si="245"/>
        <v>40</v>
      </c>
      <c r="CK127" s="23" t="str">
        <f t="shared" si="246"/>
        <v/>
      </c>
      <c r="CL127" s="23" t="str">
        <f t="shared" si="247"/>
        <v/>
      </c>
      <c r="CM127" s="23" t="str">
        <f t="shared" si="248"/>
        <v/>
      </c>
      <c r="CN127" s="23" t="str">
        <f t="shared" si="249"/>
        <v/>
      </c>
      <c r="CO127" s="23" t="str">
        <f t="shared" si="250"/>
        <v/>
      </c>
      <c r="CP127" s="23" t="str">
        <f t="shared" si="251"/>
        <v/>
      </c>
      <c r="CQ127" s="23" t="str">
        <f t="shared" si="252"/>
        <v/>
      </c>
      <c r="CR127" s="23" t="str">
        <f t="shared" si="253"/>
        <v/>
      </c>
      <c r="CS127" s="23" t="str">
        <f t="shared" si="254"/>
        <v/>
      </c>
      <c r="CT127" s="23" t="str">
        <f t="shared" si="255"/>
        <v/>
      </c>
      <c r="CU127" s="23" t="str">
        <f t="shared" si="256"/>
        <v/>
      </c>
      <c r="CV127" s="23" t="str">
        <f t="shared" si="257"/>
        <v/>
      </c>
      <c r="CW127" s="23" t="str">
        <f t="shared" si="258"/>
        <v/>
      </c>
      <c r="CX127" s="23" t="str">
        <f t="shared" si="259"/>
        <v/>
      </c>
      <c r="CY127" s="23" t="str">
        <f t="shared" si="260"/>
        <v/>
      </c>
      <c r="CZ127" s="23" t="str">
        <f t="shared" si="261"/>
        <v/>
      </c>
      <c r="DA127" s="23" t="str">
        <f t="shared" si="262"/>
        <v/>
      </c>
      <c r="DB127" s="23" t="str">
        <f t="shared" si="263"/>
        <v/>
      </c>
      <c r="DC127" s="23" t="str">
        <f t="shared" si="264"/>
        <v/>
      </c>
      <c r="DD127" s="23" t="str">
        <f t="shared" si="265"/>
        <v/>
      </c>
      <c r="DE127" s="23" t="str">
        <f t="shared" si="266"/>
        <v/>
      </c>
      <c r="DF127" s="23" t="str">
        <f t="shared" si="209"/>
        <v/>
      </c>
      <c r="DG127" s="23" t="str">
        <f t="shared" si="210"/>
        <v/>
      </c>
      <c r="DH127" s="23" t="str">
        <f t="shared" si="211"/>
        <v/>
      </c>
      <c r="DI127" s="23" t="str">
        <f t="shared" si="212"/>
        <v/>
      </c>
      <c r="DJ127" s="23" t="str">
        <f t="shared" si="213"/>
        <v/>
      </c>
      <c r="DK127" s="23" t="str">
        <f t="shared" si="214"/>
        <v/>
      </c>
      <c r="DL127" s="23" t="str">
        <f t="shared" si="215"/>
        <v/>
      </c>
      <c r="DM127" s="23" t="str">
        <f t="shared" si="216"/>
        <v/>
      </c>
      <c r="DN127" s="23" t="str">
        <f t="shared" si="217"/>
        <v/>
      </c>
      <c r="DO127" s="23" t="str">
        <f t="shared" si="218"/>
        <v/>
      </c>
      <c r="DP127" s="23" t="str">
        <f t="shared" si="219"/>
        <v/>
      </c>
      <c r="DQ127" s="23" t="str">
        <f t="shared" si="220"/>
        <v/>
      </c>
    </row>
    <row r="128" spans="1:121" x14ac:dyDescent="0.3">
      <c r="A128" s="5" t="s">
        <v>1007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50</v>
      </c>
      <c r="Y128" s="6">
        <v>50</v>
      </c>
      <c r="Z128" s="6">
        <v>50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10" t="str">
        <f t="shared" si="221"/>
        <v>Tvision Live TV+</v>
      </c>
      <c r="BM128" s="23" t="str">
        <f t="shared" si="222"/>
        <v/>
      </c>
      <c r="BN128" s="23" t="str">
        <f t="shared" si="223"/>
        <v/>
      </c>
      <c r="BO128" s="23" t="str">
        <f t="shared" si="224"/>
        <v/>
      </c>
      <c r="BP128" s="23" t="str">
        <f t="shared" si="225"/>
        <v/>
      </c>
      <c r="BQ128" s="23" t="str">
        <f t="shared" si="226"/>
        <v/>
      </c>
      <c r="BR128" s="23" t="str">
        <f t="shared" si="227"/>
        <v/>
      </c>
      <c r="BS128" s="23" t="str">
        <f t="shared" si="228"/>
        <v/>
      </c>
      <c r="BT128" s="23" t="str">
        <f t="shared" si="229"/>
        <v/>
      </c>
      <c r="BU128" s="23" t="str">
        <f t="shared" si="230"/>
        <v/>
      </c>
      <c r="BV128" s="23" t="str">
        <f t="shared" si="231"/>
        <v/>
      </c>
      <c r="BW128" s="23" t="str">
        <f t="shared" si="232"/>
        <v/>
      </c>
      <c r="BX128" s="23" t="str">
        <f t="shared" si="233"/>
        <v/>
      </c>
      <c r="BY128" s="23" t="str">
        <f t="shared" si="234"/>
        <v/>
      </c>
      <c r="BZ128" s="23" t="str">
        <f t="shared" si="235"/>
        <v/>
      </c>
      <c r="CA128" s="23" t="str">
        <f t="shared" si="236"/>
        <v/>
      </c>
      <c r="CB128" s="23" t="str">
        <f t="shared" si="237"/>
        <v/>
      </c>
      <c r="CC128" s="23" t="str">
        <f t="shared" si="238"/>
        <v/>
      </c>
      <c r="CD128" s="23" t="str">
        <f t="shared" si="239"/>
        <v/>
      </c>
      <c r="CE128" s="23" t="str">
        <f t="shared" si="240"/>
        <v/>
      </c>
      <c r="CF128" s="23" t="str">
        <f t="shared" si="241"/>
        <v/>
      </c>
      <c r="CG128" s="23" t="str">
        <f t="shared" si="242"/>
        <v/>
      </c>
      <c r="CH128" s="23">
        <f t="shared" si="243"/>
        <v>50</v>
      </c>
      <c r="CI128" s="23">
        <f t="shared" si="244"/>
        <v>50</v>
      </c>
      <c r="CJ128" s="23">
        <f t="shared" si="245"/>
        <v>50</v>
      </c>
      <c r="CK128" s="23" t="str">
        <f t="shared" si="246"/>
        <v/>
      </c>
      <c r="CL128" s="23" t="str">
        <f t="shared" si="247"/>
        <v/>
      </c>
      <c r="CM128" s="23" t="str">
        <f t="shared" si="248"/>
        <v/>
      </c>
      <c r="CN128" s="23" t="str">
        <f t="shared" si="249"/>
        <v/>
      </c>
      <c r="CO128" s="23" t="str">
        <f t="shared" si="250"/>
        <v/>
      </c>
      <c r="CP128" s="23" t="str">
        <f t="shared" si="251"/>
        <v/>
      </c>
      <c r="CQ128" s="23" t="str">
        <f t="shared" si="252"/>
        <v/>
      </c>
      <c r="CR128" s="23" t="str">
        <f t="shared" si="253"/>
        <v/>
      </c>
      <c r="CS128" s="23" t="str">
        <f t="shared" si="254"/>
        <v/>
      </c>
      <c r="CT128" s="23" t="str">
        <f t="shared" si="255"/>
        <v/>
      </c>
      <c r="CU128" s="23" t="str">
        <f t="shared" si="256"/>
        <v/>
      </c>
      <c r="CV128" s="23" t="str">
        <f t="shared" si="257"/>
        <v/>
      </c>
      <c r="CW128" s="23" t="str">
        <f t="shared" si="258"/>
        <v/>
      </c>
      <c r="CX128" s="23" t="str">
        <f t="shared" si="259"/>
        <v/>
      </c>
      <c r="CY128" s="23" t="str">
        <f t="shared" si="260"/>
        <v/>
      </c>
      <c r="CZ128" s="23" t="str">
        <f t="shared" si="261"/>
        <v/>
      </c>
      <c r="DA128" s="23" t="str">
        <f t="shared" si="262"/>
        <v/>
      </c>
      <c r="DB128" s="23" t="str">
        <f t="shared" si="263"/>
        <v/>
      </c>
      <c r="DC128" s="23" t="str">
        <f t="shared" si="264"/>
        <v/>
      </c>
      <c r="DD128" s="23" t="str">
        <f t="shared" si="265"/>
        <v/>
      </c>
      <c r="DE128" s="23" t="str">
        <f t="shared" si="266"/>
        <v/>
      </c>
      <c r="DF128" s="23" t="str">
        <f t="shared" si="209"/>
        <v/>
      </c>
      <c r="DG128" s="23" t="str">
        <f t="shared" si="210"/>
        <v/>
      </c>
      <c r="DH128" s="23" t="str">
        <f t="shared" si="211"/>
        <v/>
      </c>
      <c r="DI128" s="23" t="str">
        <f t="shared" si="212"/>
        <v/>
      </c>
      <c r="DJ128" s="23" t="str">
        <f t="shared" si="213"/>
        <v/>
      </c>
      <c r="DK128" s="23" t="str">
        <f t="shared" si="214"/>
        <v/>
      </c>
      <c r="DL128" s="23" t="str">
        <f t="shared" si="215"/>
        <v/>
      </c>
      <c r="DM128" s="23" t="str">
        <f t="shared" si="216"/>
        <v/>
      </c>
      <c r="DN128" s="23" t="str">
        <f t="shared" si="217"/>
        <v/>
      </c>
      <c r="DO128" s="23" t="str">
        <f t="shared" si="218"/>
        <v/>
      </c>
      <c r="DP128" s="23" t="str">
        <f t="shared" si="219"/>
        <v/>
      </c>
      <c r="DQ128" s="23" t="str">
        <f t="shared" si="220"/>
        <v/>
      </c>
    </row>
    <row r="129" spans="1:121" x14ac:dyDescent="0.3">
      <c r="A129" s="5" t="s">
        <v>1008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60</v>
      </c>
      <c r="Y129" s="6">
        <v>60</v>
      </c>
      <c r="Z129" s="6">
        <v>60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10" t="str">
        <f t="shared" si="221"/>
        <v>Tvision Live Zone</v>
      </c>
      <c r="BM129" s="23" t="str">
        <f t="shared" si="222"/>
        <v/>
      </c>
      <c r="BN129" s="23" t="str">
        <f t="shared" si="223"/>
        <v/>
      </c>
      <c r="BO129" s="23" t="str">
        <f t="shared" si="224"/>
        <v/>
      </c>
      <c r="BP129" s="23" t="str">
        <f t="shared" si="225"/>
        <v/>
      </c>
      <c r="BQ129" s="23" t="str">
        <f t="shared" si="226"/>
        <v/>
      </c>
      <c r="BR129" s="23" t="str">
        <f t="shared" si="227"/>
        <v/>
      </c>
      <c r="BS129" s="23" t="str">
        <f t="shared" si="228"/>
        <v/>
      </c>
      <c r="BT129" s="23" t="str">
        <f t="shared" si="229"/>
        <v/>
      </c>
      <c r="BU129" s="23" t="str">
        <f t="shared" si="230"/>
        <v/>
      </c>
      <c r="BV129" s="23" t="str">
        <f t="shared" si="231"/>
        <v/>
      </c>
      <c r="BW129" s="23" t="str">
        <f t="shared" si="232"/>
        <v/>
      </c>
      <c r="BX129" s="23" t="str">
        <f t="shared" si="233"/>
        <v/>
      </c>
      <c r="BY129" s="23" t="str">
        <f t="shared" si="234"/>
        <v/>
      </c>
      <c r="BZ129" s="23" t="str">
        <f t="shared" si="235"/>
        <v/>
      </c>
      <c r="CA129" s="23" t="str">
        <f t="shared" si="236"/>
        <v/>
      </c>
      <c r="CB129" s="23" t="str">
        <f t="shared" si="237"/>
        <v/>
      </c>
      <c r="CC129" s="23" t="str">
        <f t="shared" si="238"/>
        <v/>
      </c>
      <c r="CD129" s="23" t="str">
        <f t="shared" si="239"/>
        <v/>
      </c>
      <c r="CE129" s="23" t="str">
        <f t="shared" si="240"/>
        <v/>
      </c>
      <c r="CF129" s="23" t="str">
        <f t="shared" si="241"/>
        <v/>
      </c>
      <c r="CG129" s="23" t="str">
        <f t="shared" si="242"/>
        <v/>
      </c>
      <c r="CH129" s="23">
        <f t="shared" si="243"/>
        <v>60</v>
      </c>
      <c r="CI129" s="23">
        <f t="shared" si="244"/>
        <v>60</v>
      </c>
      <c r="CJ129" s="23">
        <f t="shared" si="245"/>
        <v>60</v>
      </c>
      <c r="CK129" s="23" t="str">
        <f t="shared" si="246"/>
        <v/>
      </c>
      <c r="CL129" s="23" t="str">
        <f t="shared" si="247"/>
        <v/>
      </c>
      <c r="CM129" s="23" t="str">
        <f t="shared" si="248"/>
        <v/>
      </c>
      <c r="CN129" s="23" t="str">
        <f t="shared" si="249"/>
        <v/>
      </c>
      <c r="CO129" s="23" t="str">
        <f t="shared" si="250"/>
        <v/>
      </c>
      <c r="CP129" s="23" t="str">
        <f t="shared" si="251"/>
        <v/>
      </c>
      <c r="CQ129" s="23" t="str">
        <f t="shared" si="252"/>
        <v/>
      </c>
      <c r="CR129" s="23" t="str">
        <f t="shared" si="253"/>
        <v/>
      </c>
      <c r="CS129" s="23" t="str">
        <f t="shared" si="254"/>
        <v/>
      </c>
      <c r="CT129" s="23" t="str">
        <f t="shared" si="255"/>
        <v/>
      </c>
      <c r="CU129" s="23" t="str">
        <f t="shared" si="256"/>
        <v/>
      </c>
      <c r="CV129" s="23" t="str">
        <f t="shared" si="257"/>
        <v/>
      </c>
      <c r="CW129" s="23" t="str">
        <f t="shared" si="258"/>
        <v/>
      </c>
      <c r="CX129" s="23" t="str">
        <f t="shared" si="259"/>
        <v/>
      </c>
      <c r="CY129" s="23" t="str">
        <f t="shared" si="260"/>
        <v/>
      </c>
      <c r="CZ129" s="23" t="str">
        <f t="shared" si="261"/>
        <v/>
      </c>
      <c r="DA129" s="23" t="str">
        <f t="shared" si="262"/>
        <v/>
      </c>
      <c r="DB129" s="23" t="str">
        <f t="shared" si="263"/>
        <v/>
      </c>
      <c r="DC129" s="23" t="str">
        <f t="shared" si="264"/>
        <v/>
      </c>
      <c r="DD129" s="23" t="str">
        <f t="shared" si="265"/>
        <v/>
      </c>
      <c r="DE129" s="23" t="str">
        <f t="shared" si="266"/>
        <v/>
      </c>
      <c r="DF129" s="23" t="str">
        <f t="shared" si="209"/>
        <v/>
      </c>
      <c r="DG129" s="23" t="str">
        <f t="shared" si="210"/>
        <v/>
      </c>
      <c r="DH129" s="23" t="str">
        <f t="shared" si="211"/>
        <v/>
      </c>
      <c r="DI129" s="23" t="str">
        <f t="shared" si="212"/>
        <v/>
      </c>
      <c r="DJ129" s="23" t="str">
        <f t="shared" si="213"/>
        <v/>
      </c>
      <c r="DK129" s="23" t="str">
        <f t="shared" si="214"/>
        <v/>
      </c>
      <c r="DL129" s="23" t="str">
        <f t="shared" si="215"/>
        <v/>
      </c>
      <c r="DM129" s="23" t="str">
        <f t="shared" si="216"/>
        <v/>
      </c>
      <c r="DN129" s="23" t="str">
        <f t="shared" si="217"/>
        <v/>
      </c>
      <c r="DO129" s="23" t="str">
        <f t="shared" si="218"/>
        <v/>
      </c>
      <c r="DP129" s="23" t="str">
        <f t="shared" si="219"/>
        <v/>
      </c>
      <c r="DQ129" s="23" t="str">
        <f t="shared" si="220"/>
        <v/>
      </c>
    </row>
    <row r="130" spans="1:121" x14ac:dyDescent="0.3">
      <c r="A130" s="5" t="s">
        <v>1009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>
        <v>10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10" t="str">
        <f t="shared" si="221"/>
        <v>Tvision Vibe</v>
      </c>
      <c r="BM130" s="23" t="str">
        <f t="shared" si="222"/>
        <v/>
      </c>
      <c r="BN130" s="23" t="str">
        <f t="shared" si="223"/>
        <v/>
      </c>
      <c r="BO130" s="23" t="str">
        <f t="shared" si="224"/>
        <v/>
      </c>
      <c r="BP130" s="23" t="str">
        <f t="shared" si="225"/>
        <v/>
      </c>
      <c r="BQ130" s="23" t="str">
        <f t="shared" si="226"/>
        <v/>
      </c>
      <c r="BR130" s="23" t="str">
        <f t="shared" si="227"/>
        <v/>
      </c>
      <c r="BS130" s="23" t="str">
        <f t="shared" si="228"/>
        <v/>
      </c>
      <c r="BT130" s="23" t="str">
        <f t="shared" si="229"/>
        <v/>
      </c>
      <c r="BU130" s="23" t="str">
        <f t="shared" si="230"/>
        <v/>
      </c>
      <c r="BV130" s="23" t="str">
        <f t="shared" si="231"/>
        <v/>
      </c>
      <c r="BW130" s="23" t="str">
        <f t="shared" si="232"/>
        <v/>
      </c>
      <c r="BX130" s="23" t="str">
        <f t="shared" si="233"/>
        <v/>
      </c>
      <c r="BY130" s="23" t="str">
        <f t="shared" si="234"/>
        <v/>
      </c>
      <c r="BZ130" s="23" t="str">
        <f t="shared" si="235"/>
        <v/>
      </c>
      <c r="CA130" s="23" t="str">
        <f t="shared" si="236"/>
        <v/>
      </c>
      <c r="CB130" s="23" t="str">
        <f t="shared" si="237"/>
        <v/>
      </c>
      <c r="CC130" s="23" t="str">
        <f t="shared" si="238"/>
        <v/>
      </c>
      <c r="CD130" s="23" t="str">
        <f t="shared" si="239"/>
        <v/>
      </c>
      <c r="CE130" s="23" t="str">
        <f t="shared" si="240"/>
        <v/>
      </c>
      <c r="CF130" s="23" t="str">
        <f t="shared" si="241"/>
        <v/>
      </c>
      <c r="CG130" s="23" t="str">
        <f t="shared" si="242"/>
        <v/>
      </c>
      <c r="CH130" s="23" t="str">
        <f t="shared" si="243"/>
        <v/>
      </c>
      <c r="CI130" s="23" t="str">
        <f t="shared" si="244"/>
        <v/>
      </c>
      <c r="CJ130" s="23">
        <f t="shared" si="245"/>
        <v>10</v>
      </c>
      <c r="CK130" s="23" t="str">
        <f t="shared" si="246"/>
        <v/>
      </c>
      <c r="CL130" s="23" t="str">
        <f t="shared" si="247"/>
        <v/>
      </c>
      <c r="CM130" s="23" t="str">
        <f t="shared" si="248"/>
        <v/>
      </c>
      <c r="CN130" s="23" t="str">
        <f t="shared" si="249"/>
        <v/>
      </c>
      <c r="CO130" s="23" t="str">
        <f t="shared" si="250"/>
        <v/>
      </c>
      <c r="CP130" s="23" t="str">
        <f t="shared" si="251"/>
        <v/>
      </c>
      <c r="CQ130" s="23" t="str">
        <f t="shared" si="252"/>
        <v/>
      </c>
      <c r="CR130" s="23" t="str">
        <f t="shared" si="253"/>
        <v/>
      </c>
      <c r="CS130" s="23" t="str">
        <f t="shared" si="254"/>
        <v/>
      </c>
      <c r="CT130" s="23" t="str">
        <f t="shared" si="255"/>
        <v/>
      </c>
      <c r="CU130" s="23" t="str">
        <f t="shared" si="256"/>
        <v/>
      </c>
      <c r="CV130" s="23" t="str">
        <f t="shared" si="257"/>
        <v/>
      </c>
      <c r="CW130" s="23" t="str">
        <f t="shared" si="258"/>
        <v/>
      </c>
      <c r="CX130" s="23" t="str">
        <f t="shared" si="259"/>
        <v/>
      </c>
      <c r="CY130" s="23" t="str">
        <f t="shared" si="260"/>
        <v/>
      </c>
      <c r="CZ130" s="23" t="str">
        <f t="shared" si="261"/>
        <v/>
      </c>
      <c r="DA130" s="23" t="str">
        <f t="shared" si="262"/>
        <v/>
      </c>
      <c r="DB130" s="23" t="str">
        <f t="shared" si="263"/>
        <v/>
      </c>
      <c r="DC130" s="23" t="str">
        <f t="shared" si="264"/>
        <v/>
      </c>
      <c r="DD130" s="23" t="str">
        <f t="shared" si="265"/>
        <v/>
      </c>
      <c r="DE130" s="23" t="str">
        <f t="shared" si="266"/>
        <v/>
      </c>
      <c r="DF130" s="23" t="str">
        <f t="shared" si="209"/>
        <v/>
      </c>
      <c r="DG130" s="23" t="str">
        <f t="shared" si="210"/>
        <v/>
      </c>
      <c r="DH130" s="23" t="str">
        <f t="shared" si="211"/>
        <v/>
      </c>
      <c r="DI130" s="23" t="str">
        <f t="shared" si="212"/>
        <v/>
      </c>
      <c r="DJ130" s="23" t="str">
        <f t="shared" si="213"/>
        <v/>
      </c>
      <c r="DK130" s="23" t="str">
        <f t="shared" si="214"/>
        <v/>
      </c>
      <c r="DL130" s="23" t="str">
        <f t="shared" si="215"/>
        <v/>
      </c>
      <c r="DM130" s="23" t="str">
        <f t="shared" si="216"/>
        <v/>
      </c>
      <c r="DN130" s="23" t="str">
        <f t="shared" si="217"/>
        <v/>
      </c>
      <c r="DO130" s="23" t="str">
        <f t="shared" si="218"/>
        <v/>
      </c>
      <c r="DP130" s="23" t="str">
        <f t="shared" si="219"/>
        <v/>
      </c>
      <c r="DQ130" s="23" t="str">
        <f t="shared" si="220"/>
        <v/>
      </c>
    </row>
    <row r="131" spans="1:121" x14ac:dyDescent="0.3">
      <c r="A131" s="5" t="s">
        <v>29</v>
      </c>
      <c r="B131" s="6"/>
      <c r="C131" s="6"/>
      <c r="D131" s="6"/>
      <c r="E131" s="6"/>
      <c r="F131" s="6"/>
      <c r="G131" s="6"/>
      <c r="H131" s="6">
        <v>15</v>
      </c>
      <c r="I131" s="6">
        <v>15</v>
      </c>
      <c r="J131" s="6">
        <v>15</v>
      </c>
      <c r="K131" s="6">
        <v>40</v>
      </c>
      <c r="L131" s="6">
        <v>40</v>
      </c>
      <c r="M131" s="6">
        <v>40</v>
      </c>
      <c r="N131" s="6">
        <v>40</v>
      </c>
      <c r="O131" s="6">
        <v>40</v>
      </c>
      <c r="P131" s="6">
        <v>40</v>
      </c>
      <c r="Q131" s="6">
        <v>40</v>
      </c>
      <c r="R131" s="6">
        <v>40</v>
      </c>
      <c r="S131" s="6">
        <v>40</v>
      </c>
      <c r="T131" s="6">
        <v>40</v>
      </c>
      <c r="U131" s="6">
        <v>40</v>
      </c>
      <c r="V131" s="6">
        <v>40</v>
      </c>
      <c r="W131" s="6">
        <v>55</v>
      </c>
      <c r="X131" s="6">
        <v>55</v>
      </c>
      <c r="Y131" s="6">
        <v>55</v>
      </c>
      <c r="Z131" s="6">
        <v>55</v>
      </c>
      <c r="AA131" s="6">
        <v>55</v>
      </c>
      <c r="AB131" s="6">
        <v>55</v>
      </c>
      <c r="AC131" s="6">
        <v>65</v>
      </c>
      <c r="AD131" s="6">
        <v>65</v>
      </c>
      <c r="AE131" s="6">
        <v>65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0" t="str">
        <f t="shared" si="221"/>
        <v>Vidgo</v>
      </c>
      <c r="BM131" s="23" t="str">
        <f t="shared" si="222"/>
        <v/>
      </c>
      <c r="BN131" s="23" t="str">
        <f t="shared" si="223"/>
        <v/>
      </c>
      <c r="BO131" s="23" t="str">
        <f t="shared" si="224"/>
        <v/>
      </c>
      <c r="BP131" s="23" t="str">
        <f t="shared" si="225"/>
        <v/>
      </c>
      <c r="BQ131" s="23" t="str">
        <f t="shared" si="226"/>
        <v/>
      </c>
      <c r="BR131" s="23">
        <f t="shared" si="227"/>
        <v>15</v>
      </c>
      <c r="BS131" s="23">
        <f t="shared" si="228"/>
        <v>15</v>
      </c>
      <c r="BT131" s="23">
        <f t="shared" si="229"/>
        <v>15</v>
      </c>
      <c r="BU131" s="23">
        <f t="shared" si="230"/>
        <v>40</v>
      </c>
      <c r="BV131" s="23">
        <f t="shared" si="231"/>
        <v>40</v>
      </c>
      <c r="BW131" s="23">
        <f t="shared" si="232"/>
        <v>40</v>
      </c>
      <c r="BX131" s="23">
        <f t="shared" si="233"/>
        <v>40</v>
      </c>
      <c r="BY131" s="23">
        <f t="shared" si="234"/>
        <v>40</v>
      </c>
      <c r="BZ131" s="23">
        <f t="shared" si="235"/>
        <v>40</v>
      </c>
      <c r="CA131" s="23">
        <f t="shared" si="236"/>
        <v>40</v>
      </c>
      <c r="CB131" s="23">
        <f t="shared" si="237"/>
        <v>40</v>
      </c>
      <c r="CC131" s="23">
        <f t="shared" si="238"/>
        <v>40</v>
      </c>
      <c r="CD131" s="23">
        <f t="shared" si="239"/>
        <v>40</v>
      </c>
      <c r="CE131" s="23">
        <f t="shared" si="240"/>
        <v>40</v>
      </c>
      <c r="CF131" s="23">
        <f t="shared" si="241"/>
        <v>40</v>
      </c>
      <c r="CG131" s="23">
        <f t="shared" si="242"/>
        <v>55</v>
      </c>
      <c r="CH131" s="23">
        <f t="shared" si="243"/>
        <v>55</v>
      </c>
      <c r="CI131" s="23">
        <f t="shared" si="244"/>
        <v>55</v>
      </c>
      <c r="CJ131" s="23">
        <f t="shared" si="245"/>
        <v>55</v>
      </c>
      <c r="CK131" s="23">
        <f t="shared" si="246"/>
        <v>55</v>
      </c>
      <c r="CL131" s="23">
        <f t="shared" si="247"/>
        <v>55</v>
      </c>
      <c r="CM131" s="23">
        <f t="shared" si="248"/>
        <v>65</v>
      </c>
      <c r="CN131" s="23">
        <f t="shared" si="249"/>
        <v>65</v>
      </c>
      <c r="CO131" s="23">
        <f t="shared" si="250"/>
        <v>65</v>
      </c>
      <c r="CP131" s="23" t="str">
        <f t="shared" si="251"/>
        <v/>
      </c>
      <c r="CQ131" s="23" t="str">
        <f t="shared" si="252"/>
        <v/>
      </c>
      <c r="CR131" s="23" t="str">
        <f t="shared" si="253"/>
        <v/>
      </c>
      <c r="CS131" s="23" t="str">
        <f t="shared" si="254"/>
        <v/>
      </c>
      <c r="CT131" s="23" t="str">
        <f t="shared" si="255"/>
        <v/>
      </c>
      <c r="CU131" s="23" t="str">
        <f t="shared" si="256"/>
        <v/>
      </c>
      <c r="CV131" s="23" t="str">
        <f t="shared" si="257"/>
        <v/>
      </c>
      <c r="CW131" s="23" t="str">
        <f t="shared" si="258"/>
        <v/>
      </c>
      <c r="CX131" s="23" t="str">
        <f t="shared" si="259"/>
        <v/>
      </c>
      <c r="CY131" s="23" t="str">
        <f t="shared" si="260"/>
        <v/>
      </c>
      <c r="CZ131" s="23" t="str">
        <f t="shared" si="261"/>
        <v/>
      </c>
      <c r="DA131" s="23" t="str">
        <f t="shared" si="262"/>
        <v/>
      </c>
      <c r="DB131" s="23" t="str">
        <f t="shared" si="263"/>
        <v/>
      </c>
      <c r="DC131" s="23" t="str">
        <f t="shared" si="264"/>
        <v/>
      </c>
      <c r="DD131" s="23" t="str">
        <f t="shared" si="265"/>
        <v/>
      </c>
      <c r="DE131" s="23" t="str">
        <f t="shared" si="266"/>
        <v/>
      </c>
      <c r="DF131" s="23" t="str">
        <f t="shared" si="209"/>
        <v/>
      </c>
      <c r="DG131" s="23" t="str">
        <f t="shared" si="210"/>
        <v/>
      </c>
      <c r="DH131" s="23" t="str">
        <f t="shared" si="211"/>
        <v/>
      </c>
      <c r="DI131" s="23" t="str">
        <f t="shared" si="212"/>
        <v/>
      </c>
      <c r="DJ131" s="23" t="str">
        <f t="shared" si="213"/>
        <v/>
      </c>
      <c r="DK131" s="23" t="str">
        <f t="shared" si="214"/>
        <v/>
      </c>
      <c r="DL131" s="23" t="str">
        <f t="shared" si="215"/>
        <v/>
      </c>
      <c r="DM131" s="23" t="str">
        <f t="shared" si="216"/>
        <v/>
      </c>
      <c r="DN131" s="23" t="str">
        <f t="shared" si="217"/>
        <v/>
      </c>
      <c r="DO131" s="23" t="str">
        <f t="shared" si="218"/>
        <v/>
      </c>
      <c r="DP131" s="23" t="str">
        <f t="shared" si="219"/>
        <v/>
      </c>
      <c r="DQ131" s="23" t="str">
        <f t="shared" si="220"/>
        <v/>
      </c>
    </row>
    <row r="132" spans="1:121" x14ac:dyDescent="0.3">
      <c r="A132" s="5" t="s">
        <v>1245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>
        <v>55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10" t="str">
        <f t="shared" si="221"/>
        <v>Vidgo English</v>
      </c>
      <c r="BM132" s="23" t="str">
        <f t="shared" si="222"/>
        <v/>
      </c>
      <c r="BN132" s="23" t="str">
        <f t="shared" si="223"/>
        <v/>
      </c>
      <c r="BO132" s="23" t="str">
        <f t="shared" si="224"/>
        <v/>
      </c>
      <c r="BP132" s="23" t="str">
        <f t="shared" si="225"/>
        <v/>
      </c>
      <c r="BQ132" s="23" t="str">
        <f t="shared" si="226"/>
        <v/>
      </c>
      <c r="BR132" s="23" t="str">
        <f t="shared" si="227"/>
        <v/>
      </c>
      <c r="BS132" s="23" t="str">
        <f t="shared" si="228"/>
        <v/>
      </c>
      <c r="BT132" s="23" t="str">
        <f t="shared" si="229"/>
        <v/>
      </c>
      <c r="BU132" s="23" t="str">
        <f t="shared" si="230"/>
        <v/>
      </c>
      <c r="BV132" s="23" t="str">
        <f t="shared" si="231"/>
        <v/>
      </c>
      <c r="BW132" s="23" t="str">
        <f t="shared" si="232"/>
        <v/>
      </c>
      <c r="BX132" s="23" t="str">
        <f t="shared" si="233"/>
        <v/>
      </c>
      <c r="BY132" s="23" t="str">
        <f t="shared" si="234"/>
        <v/>
      </c>
      <c r="BZ132" s="23" t="str">
        <f t="shared" si="235"/>
        <v/>
      </c>
      <c r="CA132" s="23" t="str">
        <f t="shared" si="236"/>
        <v/>
      </c>
      <c r="CB132" s="23" t="str">
        <f t="shared" si="237"/>
        <v/>
      </c>
      <c r="CC132" s="23" t="str">
        <f t="shared" si="238"/>
        <v/>
      </c>
      <c r="CD132" s="23" t="str">
        <f t="shared" si="239"/>
        <v/>
      </c>
      <c r="CE132" s="23" t="str">
        <f t="shared" si="240"/>
        <v/>
      </c>
      <c r="CF132" s="23" t="str">
        <f t="shared" si="241"/>
        <v/>
      </c>
      <c r="CG132" s="23" t="str">
        <f t="shared" si="242"/>
        <v/>
      </c>
      <c r="CH132" s="23" t="str">
        <f t="shared" si="243"/>
        <v/>
      </c>
      <c r="CI132" s="23" t="str">
        <f t="shared" si="244"/>
        <v/>
      </c>
      <c r="CJ132" s="23" t="str">
        <f t="shared" si="245"/>
        <v/>
      </c>
      <c r="CK132" s="23" t="str">
        <f t="shared" si="246"/>
        <v/>
      </c>
      <c r="CL132" s="23" t="str">
        <f t="shared" si="247"/>
        <v/>
      </c>
      <c r="CM132" s="23" t="str">
        <f t="shared" si="248"/>
        <v/>
      </c>
      <c r="CN132" s="23" t="str">
        <f t="shared" si="249"/>
        <v/>
      </c>
      <c r="CO132" s="23" t="str">
        <f t="shared" si="250"/>
        <v/>
      </c>
      <c r="CP132" s="23">
        <f t="shared" si="251"/>
        <v>55</v>
      </c>
      <c r="CQ132" s="23" t="str">
        <f t="shared" si="252"/>
        <v/>
      </c>
      <c r="CR132" s="23" t="str">
        <f t="shared" si="253"/>
        <v/>
      </c>
      <c r="CS132" s="23" t="str">
        <f t="shared" si="254"/>
        <v/>
      </c>
      <c r="CT132" s="23" t="str">
        <f t="shared" si="255"/>
        <v/>
      </c>
      <c r="CU132" s="23" t="str">
        <f t="shared" si="256"/>
        <v/>
      </c>
      <c r="CV132" s="23" t="str">
        <f t="shared" si="257"/>
        <v/>
      </c>
      <c r="CW132" s="23" t="str">
        <f t="shared" si="258"/>
        <v/>
      </c>
      <c r="CX132" s="23" t="str">
        <f t="shared" si="259"/>
        <v/>
      </c>
      <c r="CY132" s="23" t="str">
        <f t="shared" si="260"/>
        <v/>
      </c>
      <c r="CZ132" s="23" t="str">
        <f t="shared" si="261"/>
        <v/>
      </c>
      <c r="DA132" s="23" t="str">
        <f t="shared" si="262"/>
        <v/>
      </c>
      <c r="DB132" s="23" t="str">
        <f t="shared" si="263"/>
        <v/>
      </c>
      <c r="DC132" s="23" t="str">
        <f t="shared" si="264"/>
        <v/>
      </c>
      <c r="DD132" s="23" t="str">
        <f t="shared" si="265"/>
        <v/>
      </c>
      <c r="DE132" s="23" t="str">
        <f t="shared" si="266"/>
        <v/>
      </c>
      <c r="DF132" s="23" t="str">
        <f t="shared" si="209"/>
        <v/>
      </c>
      <c r="DG132" s="23" t="str">
        <f t="shared" si="210"/>
        <v/>
      </c>
      <c r="DH132" s="23" t="str">
        <f t="shared" si="211"/>
        <v/>
      </c>
      <c r="DI132" s="23" t="str">
        <f t="shared" si="212"/>
        <v/>
      </c>
      <c r="DJ132" s="23" t="str">
        <f t="shared" si="213"/>
        <v/>
      </c>
      <c r="DK132" s="23" t="str">
        <f t="shared" si="214"/>
        <v/>
      </c>
      <c r="DL132" s="23" t="str">
        <f t="shared" si="215"/>
        <v/>
      </c>
      <c r="DM132" s="23" t="str">
        <f t="shared" si="216"/>
        <v/>
      </c>
      <c r="DN132" s="23" t="str">
        <f t="shared" si="217"/>
        <v/>
      </c>
      <c r="DO132" s="23" t="str">
        <f t="shared" si="218"/>
        <v/>
      </c>
      <c r="DP132" s="23" t="str">
        <f t="shared" si="219"/>
        <v/>
      </c>
      <c r="DQ132" s="23" t="str">
        <f t="shared" si="220"/>
        <v/>
      </c>
    </row>
    <row r="133" spans="1:121" x14ac:dyDescent="0.3">
      <c r="A133" s="5" t="s">
        <v>1304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>
        <v>55</v>
      </c>
      <c r="AH133" s="6">
        <v>55</v>
      </c>
      <c r="AI133" s="6">
        <v>55</v>
      </c>
      <c r="AJ133" s="6">
        <v>55</v>
      </c>
      <c r="AK133" s="6">
        <v>55</v>
      </c>
      <c r="AL133" s="6">
        <v>55</v>
      </c>
      <c r="AM133" s="6">
        <v>60</v>
      </c>
      <c r="AN133" s="6">
        <v>60</v>
      </c>
      <c r="AO133" s="6">
        <v>60</v>
      </c>
      <c r="AP133" s="6">
        <v>60</v>
      </c>
      <c r="AQ133" s="6">
        <v>60</v>
      </c>
      <c r="AR133" s="6">
        <v>60</v>
      </c>
      <c r="AS133" s="6">
        <v>60</v>
      </c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10" t="str">
        <f t="shared" si="221"/>
        <v>Vidgo English Plus</v>
      </c>
      <c r="BM133" s="23" t="str">
        <f t="shared" si="222"/>
        <v/>
      </c>
      <c r="BN133" s="23" t="str">
        <f t="shared" si="223"/>
        <v/>
      </c>
      <c r="BO133" s="23" t="str">
        <f t="shared" si="224"/>
        <v/>
      </c>
      <c r="BP133" s="23" t="str">
        <f t="shared" si="225"/>
        <v/>
      </c>
      <c r="BQ133" s="23" t="str">
        <f t="shared" si="226"/>
        <v/>
      </c>
      <c r="BR133" s="23" t="str">
        <f t="shared" si="227"/>
        <v/>
      </c>
      <c r="BS133" s="23" t="str">
        <f t="shared" si="228"/>
        <v/>
      </c>
      <c r="BT133" s="23" t="str">
        <f t="shared" si="229"/>
        <v/>
      </c>
      <c r="BU133" s="23" t="str">
        <f t="shared" si="230"/>
        <v/>
      </c>
      <c r="BV133" s="23" t="str">
        <f t="shared" si="231"/>
        <v/>
      </c>
      <c r="BW133" s="23" t="str">
        <f t="shared" si="232"/>
        <v/>
      </c>
      <c r="BX133" s="23" t="str">
        <f t="shared" si="233"/>
        <v/>
      </c>
      <c r="BY133" s="23" t="str">
        <f t="shared" si="234"/>
        <v/>
      </c>
      <c r="BZ133" s="23" t="str">
        <f t="shared" si="235"/>
        <v/>
      </c>
      <c r="CA133" s="23" t="str">
        <f t="shared" si="236"/>
        <v/>
      </c>
      <c r="CB133" s="23" t="str">
        <f t="shared" si="237"/>
        <v/>
      </c>
      <c r="CC133" s="23" t="str">
        <f t="shared" si="238"/>
        <v/>
      </c>
      <c r="CD133" s="23" t="str">
        <f t="shared" si="239"/>
        <v/>
      </c>
      <c r="CE133" s="23" t="str">
        <f t="shared" si="240"/>
        <v/>
      </c>
      <c r="CF133" s="23" t="str">
        <f t="shared" si="241"/>
        <v/>
      </c>
      <c r="CG133" s="23" t="str">
        <f t="shared" si="242"/>
        <v/>
      </c>
      <c r="CH133" s="23" t="str">
        <f t="shared" si="243"/>
        <v/>
      </c>
      <c r="CI133" s="23" t="str">
        <f t="shared" si="244"/>
        <v/>
      </c>
      <c r="CJ133" s="23" t="str">
        <f t="shared" si="245"/>
        <v/>
      </c>
      <c r="CK133" s="23" t="str">
        <f t="shared" si="246"/>
        <v/>
      </c>
      <c r="CL133" s="23" t="str">
        <f t="shared" si="247"/>
        <v/>
      </c>
      <c r="CM133" s="23" t="str">
        <f t="shared" si="248"/>
        <v/>
      </c>
      <c r="CN133" s="23" t="str">
        <f t="shared" si="249"/>
        <v/>
      </c>
      <c r="CO133" s="23" t="str">
        <f t="shared" si="250"/>
        <v/>
      </c>
      <c r="CP133" s="23" t="str">
        <f t="shared" si="251"/>
        <v/>
      </c>
      <c r="CQ133" s="23">
        <f t="shared" si="252"/>
        <v>55</v>
      </c>
      <c r="CR133" s="23">
        <f t="shared" si="253"/>
        <v>55</v>
      </c>
      <c r="CS133" s="23">
        <f t="shared" si="254"/>
        <v>55</v>
      </c>
      <c r="CT133" s="23">
        <f t="shared" si="255"/>
        <v>55</v>
      </c>
      <c r="CU133" s="23">
        <f t="shared" si="256"/>
        <v>55</v>
      </c>
      <c r="CV133" s="23">
        <f t="shared" si="257"/>
        <v>55</v>
      </c>
      <c r="CW133" s="23">
        <f t="shared" si="258"/>
        <v>60</v>
      </c>
      <c r="CX133" s="23">
        <f t="shared" si="259"/>
        <v>60</v>
      </c>
      <c r="CY133" s="23">
        <f t="shared" si="260"/>
        <v>60</v>
      </c>
      <c r="CZ133" s="23">
        <f t="shared" si="261"/>
        <v>60</v>
      </c>
      <c r="DA133" s="23">
        <f t="shared" si="262"/>
        <v>60</v>
      </c>
      <c r="DB133" s="23">
        <f t="shared" si="263"/>
        <v>60</v>
      </c>
      <c r="DC133" s="23">
        <f t="shared" si="264"/>
        <v>60</v>
      </c>
      <c r="DD133" s="23" t="str">
        <f t="shared" si="265"/>
        <v/>
      </c>
      <c r="DE133" s="23" t="str">
        <f t="shared" si="266"/>
        <v/>
      </c>
      <c r="DF133" s="23" t="str">
        <f t="shared" si="209"/>
        <v/>
      </c>
      <c r="DG133" s="23" t="str">
        <f t="shared" si="210"/>
        <v/>
      </c>
      <c r="DH133" s="23" t="str">
        <f t="shared" si="211"/>
        <v/>
      </c>
      <c r="DI133" s="23" t="str">
        <f t="shared" si="212"/>
        <v/>
      </c>
      <c r="DJ133" s="23" t="str">
        <f t="shared" si="213"/>
        <v/>
      </c>
      <c r="DK133" s="23" t="str">
        <f t="shared" si="214"/>
        <v/>
      </c>
      <c r="DL133" s="23" t="str">
        <f t="shared" si="215"/>
        <v/>
      </c>
      <c r="DM133" s="23" t="str">
        <f t="shared" si="216"/>
        <v/>
      </c>
      <c r="DN133" s="23" t="str">
        <f t="shared" si="217"/>
        <v/>
      </c>
      <c r="DO133" s="23" t="str">
        <f t="shared" si="218"/>
        <v/>
      </c>
      <c r="DP133" s="23" t="str">
        <f t="shared" si="219"/>
        <v/>
      </c>
      <c r="DQ133" s="23" t="str">
        <f t="shared" si="220"/>
        <v/>
      </c>
    </row>
    <row r="134" spans="1:121" x14ac:dyDescent="0.3">
      <c r="A134" s="5" t="s">
        <v>1303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>
        <v>80</v>
      </c>
      <c r="AH134" s="6">
        <v>80</v>
      </c>
      <c r="AI134" s="6">
        <v>80</v>
      </c>
      <c r="AJ134" s="6">
        <v>80</v>
      </c>
      <c r="AK134" s="6">
        <v>80</v>
      </c>
      <c r="AL134" s="6">
        <v>80</v>
      </c>
      <c r="AM134" s="6">
        <v>80</v>
      </c>
      <c r="AN134" s="6">
        <v>80</v>
      </c>
      <c r="AO134" s="6">
        <v>80</v>
      </c>
      <c r="AP134" s="6">
        <v>80</v>
      </c>
      <c r="AQ134" s="6">
        <v>80</v>
      </c>
      <c r="AR134" s="6">
        <v>80</v>
      </c>
      <c r="AS134" s="6">
        <v>80</v>
      </c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10" t="str">
        <f t="shared" si="221"/>
        <v>Vidgo English Premium</v>
      </c>
      <c r="BM134" s="23" t="str">
        <f t="shared" si="222"/>
        <v/>
      </c>
      <c r="BN134" s="23" t="str">
        <f t="shared" si="223"/>
        <v/>
      </c>
      <c r="BO134" s="23" t="str">
        <f t="shared" si="224"/>
        <v/>
      </c>
      <c r="BP134" s="23" t="str">
        <f t="shared" si="225"/>
        <v/>
      </c>
      <c r="BQ134" s="23" t="str">
        <f t="shared" si="226"/>
        <v/>
      </c>
      <c r="BR134" s="23" t="str">
        <f t="shared" si="227"/>
        <v/>
      </c>
      <c r="BS134" s="23" t="str">
        <f t="shared" si="228"/>
        <v/>
      </c>
      <c r="BT134" s="23" t="str">
        <f t="shared" si="229"/>
        <v/>
      </c>
      <c r="BU134" s="23" t="str">
        <f t="shared" si="230"/>
        <v/>
      </c>
      <c r="BV134" s="23" t="str">
        <f t="shared" si="231"/>
        <v/>
      </c>
      <c r="BW134" s="23" t="str">
        <f t="shared" si="232"/>
        <v/>
      </c>
      <c r="BX134" s="23" t="str">
        <f t="shared" si="233"/>
        <v/>
      </c>
      <c r="BY134" s="23" t="str">
        <f t="shared" si="234"/>
        <v/>
      </c>
      <c r="BZ134" s="23" t="str">
        <f t="shared" si="235"/>
        <v/>
      </c>
      <c r="CA134" s="23" t="str">
        <f t="shared" si="236"/>
        <v/>
      </c>
      <c r="CB134" s="23" t="str">
        <f t="shared" si="237"/>
        <v/>
      </c>
      <c r="CC134" s="23" t="str">
        <f t="shared" si="238"/>
        <v/>
      </c>
      <c r="CD134" s="23" t="str">
        <f t="shared" si="239"/>
        <v/>
      </c>
      <c r="CE134" s="23" t="str">
        <f t="shared" si="240"/>
        <v/>
      </c>
      <c r="CF134" s="23" t="str">
        <f t="shared" si="241"/>
        <v/>
      </c>
      <c r="CG134" s="23" t="str">
        <f t="shared" si="242"/>
        <v/>
      </c>
      <c r="CH134" s="23" t="str">
        <f t="shared" si="243"/>
        <v/>
      </c>
      <c r="CI134" s="23" t="str">
        <f t="shared" si="244"/>
        <v/>
      </c>
      <c r="CJ134" s="23" t="str">
        <f t="shared" si="245"/>
        <v/>
      </c>
      <c r="CK134" s="23" t="str">
        <f t="shared" si="246"/>
        <v/>
      </c>
      <c r="CL134" s="23" t="str">
        <f t="shared" si="247"/>
        <v/>
      </c>
      <c r="CM134" s="23" t="str">
        <f t="shared" si="248"/>
        <v/>
      </c>
      <c r="CN134" s="23" t="str">
        <f t="shared" si="249"/>
        <v/>
      </c>
      <c r="CO134" s="23" t="str">
        <f t="shared" si="250"/>
        <v/>
      </c>
      <c r="CP134" s="23" t="str">
        <f t="shared" si="251"/>
        <v/>
      </c>
      <c r="CQ134" s="23">
        <f t="shared" si="252"/>
        <v>80</v>
      </c>
      <c r="CR134" s="23">
        <f t="shared" si="253"/>
        <v>80</v>
      </c>
      <c r="CS134" s="23">
        <f t="shared" si="254"/>
        <v>80</v>
      </c>
      <c r="CT134" s="23">
        <f t="shared" si="255"/>
        <v>80</v>
      </c>
      <c r="CU134" s="23">
        <f t="shared" si="256"/>
        <v>80</v>
      </c>
      <c r="CV134" s="23">
        <f t="shared" si="257"/>
        <v>80</v>
      </c>
      <c r="CW134" s="23">
        <f t="shared" si="258"/>
        <v>80</v>
      </c>
      <c r="CX134" s="23">
        <f t="shared" si="259"/>
        <v>80</v>
      </c>
      <c r="CY134" s="23">
        <f t="shared" si="260"/>
        <v>80</v>
      </c>
      <c r="CZ134" s="23">
        <f t="shared" si="261"/>
        <v>80</v>
      </c>
      <c r="DA134" s="23">
        <f t="shared" si="262"/>
        <v>80</v>
      </c>
      <c r="DB134" s="23">
        <f t="shared" si="263"/>
        <v>80</v>
      </c>
      <c r="DC134" s="23">
        <f t="shared" si="264"/>
        <v>80</v>
      </c>
      <c r="DD134" s="23" t="str">
        <f t="shared" si="265"/>
        <v/>
      </c>
      <c r="DE134" s="23" t="str">
        <f t="shared" si="266"/>
        <v/>
      </c>
      <c r="DF134" s="23" t="str">
        <f t="shared" si="209"/>
        <v/>
      </c>
      <c r="DG134" s="23" t="str">
        <f t="shared" si="210"/>
        <v/>
      </c>
      <c r="DH134" s="23" t="str">
        <f t="shared" si="211"/>
        <v/>
      </c>
      <c r="DI134" s="23" t="str">
        <f t="shared" si="212"/>
        <v/>
      </c>
      <c r="DJ134" s="23" t="str">
        <f t="shared" si="213"/>
        <v/>
      </c>
      <c r="DK134" s="23" t="str">
        <f t="shared" si="214"/>
        <v/>
      </c>
      <c r="DL134" s="23" t="str">
        <f t="shared" si="215"/>
        <v/>
      </c>
      <c r="DM134" s="23" t="str">
        <f t="shared" si="216"/>
        <v/>
      </c>
      <c r="DN134" s="23" t="str">
        <f t="shared" si="217"/>
        <v/>
      </c>
      <c r="DO134" s="23" t="str">
        <f t="shared" si="218"/>
        <v/>
      </c>
      <c r="DP134" s="23" t="str">
        <f t="shared" si="219"/>
        <v/>
      </c>
      <c r="DQ134" s="23" t="str">
        <f t="shared" si="220"/>
        <v/>
      </c>
    </row>
    <row r="135" spans="1:121" x14ac:dyDescent="0.3">
      <c r="A135" s="5" t="s">
        <v>30</v>
      </c>
      <c r="B135" s="6"/>
      <c r="C135" s="6"/>
      <c r="D135" s="6"/>
      <c r="E135" s="6"/>
      <c r="F135" s="6"/>
      <c r="G135" s="6"/>
      <c r="H135" s="6">
        <v>15</v>
      </c>
      <c r="I135" s="6">
        <v>15</v>
      </c>
      <c r="J135" s="6">
        <v>15</v>
      </c>
      <c r="K135" s="6">
        <v>15</v>
      </c>
      <c r="L135" s="6">
        <v>15</v>
      </c>
      <c r="M135" s="6">
        <v>15</v>
      </c>
      <c r="N135" s="6">
        <v>15</v>
      </c>
      <c r="O135" s="6">
        <v>15</v>
      </c>
      <c r="P135" s="6">
        <v>15</v>
      </c>
      <c r="Q135" s="6">
        <v>15</v>
      </c>
      <c r="R135" s="6">
        <v>15</v>
      </c>
      <c r="S135" s="6">
        <v>15</v>
      </c>
      <c r="T135" s="6">
        <v>15</v>
      </c>
      <c r="U135" s="6">
        <v>15</v>
      </c>
      <c r="V135" s="6">
        <v>15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10" t="str">
        <f t="shared" si="221"/>
        <v>Vidgo Latino</v>
      </c>
      <c r="BM135" s="23" t="str">
        <f t="shared" si="222"/>
        <v/>
      </c>
      <c r="BN135" s="23" t="str">
        <f t="shared" si="223"/>
        <v/>
      </c>
      <c r="BO135" s="23" t="str">
        <f t="shared" si="224"/>
        <v/>
      </c>
      <c r="BP135" s="23" t="str">
        <f t="shared" si="225"/>
        <v/>
      </c>
      <c r="BQ135" s="23" t="str">
        <f t="shared" si="226"/>
        <v/>
      </c>
      <c r="BR135" s="23">
        <f t="shared" si="227"/>
        <v>15</v>
      </c>
      <c r="BS135" s="23">
        <f t="shared" si="228"/>
        <v>15</v>
      </c>
      <c r="BT135" s="23">
        <f t="shared" si="229"/>
        <v>15</v>
      </c>
      <c r="BU135" s="23">
        <f t="shared" si="230"/>
        <v>15</v>
      </c>
      <c r="BV135" s="23">
        <f t="shared" si="231"/>
        <v>15</v>
      </c>
      <c r="BW135" s="23">
        <f t="shared" si="232"/>
        <v>15</v>
      </c>
      <c r="BX135" s="23">
        <f t="shared" si="233"/>
        <v>15</v>
      </c>
      <c r="BY135" s="23">
        <f t="shared" si="234"/>
        <v>15</v>
      </c>
      <c r="BZ135" s="23">
        <f t="shared" si="235"/>
        <v>15</v>
      </c>
      <c r="CA135" s="23">
        <f t="shared" si="236"/>
        <v>15</v>
      </c>
      <c r="CB135" s="23">
        <f t="shared" si="237"/>
        <v>15</v>
      </c>
      <c r="CC135" s="23">
        <f t="shared" si="238"/>
        <v>15</v>
      </c>
      <c r="CD135" s="23">
        <f t="shared" si="239"/>
        <v>15</v>
      </c>
      <c r="CE135" s="23">
        <f t="shared" si="240"/>
        <v>15</v>
      </c>
      <c r="CF135" s="23">
        <f t="shared" si="241"/>
        <v>15</v>
      </c>
      <c r="CG135" s="23" t="str">
        <f t="shared" si="242"/>
        <v/>
      </c>
      <c r="CH135" s="23" t="str">
        <f t="shared" si="243"/>
        <v/>
      </c>
      <c r="CI135" s="23" t="str">
        <f t="shared" si="244"/>
        <v/>
      </c>
      <c r="CJ135" s="23" t="str">
        <f t="shared" si="245"/>
        <v/>
      </c>
      <c r="CK135" s="23" t="str">
        <f t="shared" si="246"/>
        <v/>
      </c>
      <c r="CL135" s="23" t="str">
        <f t="shared" si="247"/>
        <v/>
      </c>
      <c r="CM135" s="23" t="str">
        <f t="shared" si="248"/>
        <v/>
      </c>
      <c r="CN135" s="23" t="str">
        <f t="shared" si="249"/>
        <v/>
      </c>
      <c r="CO135" s="23" t="str">
        <f t="shared" si="250"/>
        <v/>
      </c>
      <c r="CP135" s="23" t="str">
        <f t="shared" si="251"/>
        <v/>
      </c>
      <c r="CQ135" s="23" t="str">
        <f t="shared" si="252"/>
        <v/>
      </c>
      <c r="CR135" s="23" t="str">
        <f t="shared" si="253"/>
        <v/>
      </c>
      <c r="CS135" s="23" t="str">
        <f t="shared" si="254"/>
        <v/>
      </c>
      <c r="CT135" s="23" t="str">
        <f t="shared" si="255"/>
        <v/>
      </c>
      <c r="CU135" s="23" t="str">
        <f t="shared" si="256"/>
        <v/>
      </c>
      <c r="CV135" s="23" t="str">
        <f t="shared" si="257"/>
        <v/>
      </c>
      <c r="CW135" s="23" t="str">
        <f t="shared" si="258"/>
        <v/>
      </c>
      <c r="CX135" s="23" t="str">
        <f t="shared" si="259"/>
        <v/>
      </c>
      <c r="CY135" s="23" t="str">
        <f t="shared" si="260"/>
        <v/>
      </c>
      <c r="CZ135" s="23" t="str">
        <f t="shared" si="261"/>
        <v/>
      </c>
      <c r="DA135" s="23" t="str">
        <f t="shared" si="262"/>
        <v/>
      </c>
      <c r="DB135" s="23" t="str">
        <f t="shared" si="263"/>
        <v/>
      </c>
      <c r="DC135" s="23" t="str">
        <f t="shared" si="264"/>
        <v/>
      </c>
      <c r="DD135" s="23" t="str">
        <f t="shared" si="265"/>
        <v/>
      </c>
      <c r="DE135" s="23" t="str">
        <f t="shared" si="266"/>
        <v/>
      </c>
      <c r="DF135" s="23" t="str">
        <f t="shared" si="209"/>
        <v/>
      </c>
      <c r="DG135" s="23" t="str">
        <f t="shared" si="210"/>
        <v/>
      </c>
      <c r="DH135" s="23" t="str">
        <f t="shared" si="211"/>
        <v/>
      </c>
      <c r="DI135" s="23" t="str">
        <f t="shared" si="212"/>
        <v/>
      </c>
      <c r="DJ135" s="23" t="str">
        <f t="shared" si="213"/>
        <v/>
      </c>
      <c r="DK135" s="23" t="str">
        <f t="shared" si="214"/>
        <v/>
      </c>
      <c r="DL135" s="23" t="str">
        <f t="shared" si="215"/>
        <v/>
      </c>
      <c r="DM135" s="23" t="str">
        <f t="shared" si="216"/>
        <v/>
      </c>
      <c r="DN135" s="23" t="str">
        <f t="shared" si="217"/>
        <v/>
      </c>
      <c r="DO135" s="23" t="str">
        <f t="shared" si="218"/>
        <v/>
      </c>
      <c r="DP135" s="23" t="str">
        <f t="shared" si="219"/>
        <v/>
      </c>
      <c r="DQ135" s="23" t="str">
        <f t="shared" si="220"/>
        <v/>
      </c>
    </row>
    <row r="136" spans="1:121" x14ac:dyDescent="0.3">
      <c r="A136" s="5" t="s">
        <v>1561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>
        <v>40</v>
      </c>
      <c r="AU136" s="6">
        <v>40</v>
      </c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10" t="str">
        <f t="shared" si="221"/>
        <v>Vidgo MAS</v>
      </c>
      <c r="BM136" s="23" t="str">
        <f t="shared" si="222"/>
        <v/>
      </c>
      <c r="BN136" s="23" t="str">
        <f t="shared" si="223"/>
        <v/>
      </c>
      <c r="BO136" s="23" t="str">
        <f t="shared" si="224"/>
        <v/>
      </c>
      <c r="BP136" s="23" t="str">
        <f t="shared" si="225"/>
        <v/>
      </c>
      <c r="BQ136" s="23" t="str">
        <f t="shared" si="226"/>
        <v/>
      </c>
      <c r="BR136" s="23" t="str">
        <f t="shared" si="227"/>
        <v/>
      </c>
      <c r="BS136" s="23" t="str">
        <f t="shared" si="228"/>
        <v/>
      </c>
      <c r="BT136" s="23" t="str">
        <f t="shared" si="229"/>
        <v/>
      </c>
      <c r="BU136" s="23" t="str">
        <f t="shared" si="230"/>
        <v/>
      </c>
      <c r="BV136" s="23" t="str">
        <f t="shared" si="231"/>
        <v/>
      </c>
      <c r="BW136" s="23" t="str">
        <f t="shared" si="232"/>
        <v/>
      </c>
      <c r="BX136" s="23" t="str">
        <f t="shared" si="233"/>
        <v/>
      </c>
      <c r="BY136" s="23" t="str">
        <f t="shared" si="234"/>
        <v/>
      </c>
      <c r="BZ136" s="23" t="str">
        <f t="shared" si="235"/>
        <v/>
      </c>
      <c r="CA136" s="23" t="str">
        <f t="shared" si="236"/>
        <v/>
      </c>
      <c r="CB136" s="23" t="str">
        <f t="shared" si="237"/>
        <v/>
      </c>
      <c r="CC136" s="23" t="str">
        <f t="shared" si="238"/>
        <v/>
      </c>
      <c r="CD136" s="23" t="str">
        <f t="shared" si="239"/>
        <v/>
      </c>
      <c r="CE136" s="23" t="str">
        <f t="shared" si="240"/>
        <v/>
      </c>
      <c r="CF136" s="23" t="str">
        <f t="shared" si="241"/>
        <v/>
      </c>
      <c r="CG136" s="23" t="str">
        <f t="shared" si="242"/>
        <v/>
      </c>
      <c r="CH136" s="23" t="str">
        <f t="shared" si="243"/>
        <v/>
      </c>
      <c r="CI136" s="23" t="str">
        <f t="shared" si="244"/>
        <v/>
      </c>
      <c r="CJ136" s="23" t="str">
        <f t="shared" si="245"/>
        <v/>
      </c>
      <c r="CK136" s="23" t="str">
        <f t="shared" si="246"/>
        <v/>
      </c>
      <c r="CL136" s="23" t="str">
        <f t="shared" si="247"/>
        <v/>
      </c>
      <c r="CM136" s="23" t="str">
        <f t="shared" si="248"/>
        <v/>
      </c>
      <c r="CN136" s="23" t="str">
        <f t="shared" si="249"/>
        <v/>
      </c>
      <c r="CO136" s="23" t="str">
        <f t="shared" si="250"/>
        <v/>
      </c>
      <c r="CP136" s="23" t="str">
        <f t="shared" si="251"/>
        <v/>
      </c>
      <c r="CQ136" s="23" t="str">
        <f t="shared" si="252"/>
        <v/>
      </c>
      <c r="CR136" s="23" t="str">
        <f t="shared" si="253"/>
        <v/>
      </c>
      <c r="CS136" s="23" t="str">
        <f t="shared" si="254"/>
        <v/>
      </c>
      <c r="CT136" s="23" t="str">
        <f t="shared" si="255"/>
        <v/>
      </c>
      <c r="CU136" s="23" t="str">
        <f t="shared" si="256"/>
        <v/>
      </c>
      <c r="CV136" s="23" t="str">
        <f t="shared" si="257"/>
        <v/>
      </c>
      <c r="CW136" s="23" t="str">
        <f t="shared" si="258"/>
        <v/>
      </c>
      <c r="CX136" s="23" t="str">
        <f t="shared" si="259"/>
        <v/>
      </c>
      <c r="CY136" s="23" t="str">
        <f t="shared" si="260"/>
        <v/>
      </c>
      <c r="CZ136" s="23" t="str">
        <f t="shared" si="261"/>
        <v/>
      </c>
      <c r="DA136" s="23" t="str">
        <f t="shared" si="262"/>
        <v/>
      </c>
      <c r="DB136" s="23" t="str">
        <f t="shared" si="263"/>
        <v/>
      </c>
      <c r="DC136" s="23" t="str">
        <f t="shared" si="264"/>
        <v/>
      </c>
      <c r="DD136" s="23">
        <f t="shared" si="265"/>
        <v>40</v>
      </c>
      <c r="DE136" s="23">
        <f t="shared" si="266"/>
        <v>40</v>
      </c>
      <c r="DF136" s="23" t="str">
        <f t="shared" si="209"/>
        <v/>
      </c>
      <c r="DG136" s="23" t="str">
        <f t="shared" si="210"/>
        <v/>
      </c>
      <c r="DH136" s="23" t="str">
        <f t="shared" si="211"/>
        <v/>
      </c>
      <c r="DI136" s="23" t="str">
        <f t="shared" si="212"/>
        <v/>
      </c>
      <c r="DJ136" s="23" t="str">
        <f t="shared" si="213"/>
        <v/>
      </c>
      <c r="DK136" s="23" t="str">
        <f t="shared" si="214"/>
        <v/>
      </c>
      <c r="DL136" s="23" t="str">
        <f t="shared" si="215"/>
        <v/>
      </c>
      <c r="DM136" s="23" t="str">
        <f t="shared" si="216"/>
        <v/>
      </c>
      <c r="DN136" s="23" t="str">
        <f t="shared" si="217"/>
        <v/>
      </c>
      <c r="DO136" s="23" t="str">
        <f t="shared" si="218"/>
        <v/>
      </c>
      <c r="DP136" s="23" t="str">
        <f t="shared" si="219"/>
        <v/>
      </c>
      <c r="DQ136" s="23" t="str">
        <f t="shared" si="220"/>
        <v/>
      </c>
    </row>
    <row r="137" spans="1:121" x14ac:dyDescent="0.3">
      <c r="A137" s="5" t="s">
        <v>1560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>
        <v>60</v>
      </c>
      <c r="AU137" s="6">
        <v>60</v>
      </c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10" t="str">
        <f t="shared" si="221"/>
        <v>Vidgo Plus</v>
      </c>
      <c r="BM137" s="23" t="str">
        <f t="shared" si="222"/>
        <v/>
      </c>
      <c r="BN137" s="23" t="str">
        <f t="shared" si="223"/>
        <v/>
      </c>
      <c r="BO137" s="23" t="str">
        <f t="shared" si="224"/>
        <v/>
      </c>
      <c r="BP137" s="23" t="str">
        <f t="shared" si="225"/>
        <v/>
      </c>
      <c r="BQ137" s="23" t="str">
        <f t="shared" si="226"/>
        <v/>
      </c>
      <c r="BR137" s="23" t="str">
        <f t="shared" si="227"/>
        <v/>
      </c>
      <c r="BS137" s="23" t="str">
        <f t="shared" si="228"/>
        <v/>
      </c>
      <c r="BT137" s="23" t="str">
        <f t="shared" si="229"/>
        <v/>
      </c>
      <c r="BU137" s="23" t="str">
        <f t="shared" si="230"/>
        <v/>
      </c>
      <c r="BV137" s="23" t="str">
        <f t="shared" si="231"/>
        <v/>
      </c>
      <c r="BW137" s="23" t="str">
        <f t="shared" si="232"/>
        <v/>
      </c>
      <c r="BX137" s="23" t="str">
        <f t="shared" si="233"/>
        <v/>
      </c>
      <c r="BY137" s="23" t="str">
        <f t="shared" si="234"/>
        <v/>
      </c>
      <c r="BZ137" s="23" t="str">
        <f t="shared" si="235"/>
        <v/>
      </c>
      <c r="CA137" s="23" t="str">
        <f t="shared" si="236"/>
        <v/>
      </c>
      <c r="CB137" s="23" t="str">
        <f t="shared" si="237"/>
        <v/>
      </c>
      <c r="CC137" s="23" t="str">
        <f t="shared" si="238"/>
        <v/>
      </c>
      <c r="CD137" s="23" t="str">
        <f t="shared" si="239"/>
        <v/>
      </c>
      <c r="CE137" s="23" t="str">
        <f t="shared" si="240"/>
        <v/>
      </c>
      <c r="CF137" s="23" t="str">
        <f t="shared" si="241"/>
        <v/>
      </c>
      <c r="CG137" s="23" t="str">
        <f t="shared" si="242"/>
        <v/>
      </c>
      <c r="CH137" s="23" t="str">
        <f t="shared" si="243"/>
        <v/>
      </c>
      <c r="CI137" s="23" t="str">
        <f t="shared" si="244"/>
        <v/>
      </c>
      <c r="CJ137" s="23" t="str">
        <f t="shared" si="245"/>
        <v/>
      </c>
      <c r="CK137" s="23" t="str">
        <f t="shared" si="246"/>
        <v/>
      </c>
      <c r="CL137" s="23" t="str">
        <f t="shared" si="247"/>
        <v/>
      </c>
      <c r="CM137" s="23" t="str">
        <f t="shared" si="248"/>
        <v/>
      </c>
      <c r="CN137" s="23" t="str">
        <f t="shared" si="249"/>
        <v/>
      </c>
      <c r="CO137" s="23" t="str">
        <f t="shared" si="250"/>
        <v/>
      </c>
      <c r="CP137" s="23" t="str">
        <f t="shared" si="251"/>
        <v/>
      </c>
      <c r="CQ137" s="23" t="str">
        <f t="shared" si="252"/>
        <v/>
      </c>
      <c r="CR137" s="23" t="str">
        <f t="shared" si="253"/>
        <v/>
      </c>
      <c r="CS137" s="23" t="str">
        <f t="shared" si="254"/>
        <v/>
      </c>
      <c r="CT137" s="23" t="str">
        <f t="shared" si="255"/>
        <v/>
      </c>
      <c r="CU137" s="23" t="str">
        <f t="shared" si="256"/>
        <v/>
      </c>
      <c r="CV137" s="23" t="str">
        <f t="shared" si="257"/>
        <v/>
      </c>
      <c r="CW137" s="23" t="str">
        <f t="shared" si="258"/>
        <v/>
      </c>
      <c r="CX137" s="23" t="str">
        <f t="shared" si="259"/>
        <v/>
      </c>
      <c r="CY137" s="23" t="str">
        <f t="shared" si="260"/>
        <v/>
      </c>
      <c r="CZ137" s="23" t="str">
        <f t="shared" si="261"/>
        <v/>
      </c>
      <c r="DA137" s="23" t="str">
        <f t="shared" si="262"/>
        <v/>
      </c>
      <c r="DB137" s="23" t="str">
        <f t="shared" si="263"/>
        <v/>
      </c>
      <c r="DC137" s="23" t="str">
        <f t="shared" si="264"/>
        <v/>
      </c>
      <c r="DD137" s="23">
        <f t="shared" si="265"/>
        <v>60</v>
      </c>
      <c r="DE137" s="23">
        <f t="shared" si="266"/>
        <v>60</v>
      </c>
      <c r="DF137" s="23" t="str">
        <f t="shared" si="209"/>
        <v/>
      </c>
      <c r="DG137" s="23" t="str">
        <f t="shared" si="210"/>
        <v/>
      </c>
      <c r="DH137" s="23" t="str">
        <f t="shared" si="211"/>
        <v/>
      </c>
      <c r="DI137" s="23" t="str">
        <f t="shared" si="212"/>
        <v/>
      </c>
      <c r="DJ137" s="23" t="str">
        <f t="shared" si="213"/>
        <v/>
      </c>
      <c r="DK137" s="23" t="str">
        <f t="shared" si="214"/>
        <v/>
      </c>
      <c r="DL137" s="23" t="str">
        <f t="shared" si="215"/>
        <v/>
      </c>
      <c r="DM137" s="23" t="str">
        <f t="shared" si="216"/>
        <v/>
      </c>
      <c r="DN137" s="23" t="str">
        <f t="shared" si="217"/>
        <v/>
      </c>
      <c r="DO137" s="23" t="str">
        <f t="shared" si="218"/>
        <v/>
      </c>
      <c r="DP137" s="23" t="str">
        <f t="shared" si="219"/>
        <v/>
      </c>
      <c r="DQ137" s="23" t="str">
        <f t="shared" si="220"/>
        <v/>
      </c>
    </row>
    <row r="138" spans="1:121" x14ac:dyDescent="0.3">
      <c r="A138" s="5" t="s">
        <v>1559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80</v>
      </c>
      <c r="AU138" s="6">
        <v>80</v>
      </c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L138" s="10" t="str">
        <f t="shared" si="221"/>
        <v>Vidgo Premium</v>
      </c>
      <c r="BM138" s="23" t="str">
        <f t="shared" si="222"/>
        <v/>
      </c>
      <c r="BN138" s="23" t="str">
        <f t="shared" si="223"/>
        <v/>
      </c>
      <c r="BO138" s="23" t="str">
        <f t="shared" si="224"/>
        <v/>
      </c>
      <c r="BP138" s="23" t="str">
        <f t="shared" si="225"/>
        <v/>
      </c>
      <c r="BQ138" s="23" t="str">
        <f t="shared" si="226"/>
        <v/>
      </c>
      <c r="BR138" s="23" t="str">
        <f t="shared" si="227"/>
        <v/>
      </c>
      <c r="BS138" s="23" t="str">
        <f t="shared" si="228"/>
        <v/>
      </c>
      <c r="BT138" s="23" t="str">
        <f t="shared" si="229"/>
        <v/>
      </c>
      <c r="BU138" s="23" t="str">
        <f t="shared" si="230"/>
        <v/>
      </c>
      <c r="BV138" s="23" t="str">
        <f t="shared" si="231"/>
        <v/>
      </c>
      <c r="BW138" s="23" t="str">
        <f t="shared" si="232"/>
        <v/>
      </c>
      <c r="BX138" s="23" t="str">
        <f t="shared" si="233"/>
        <v/>
      </c>
      <c r="BY138" s="23" t="str">
        <f t="shared" si="234"/>
        <v/>
      </c>
      <c r="BZ138" s="23" t="str">
        <f t="shared" si="235"/>
        <v/>
      </c>
      <c r="CA138" s="23" t="str">
        <f t="shared" si="236"/>
        <v/>
      </c>
      <c r="CB138" s="23" t="str">
        <f t="shared" si="237"/>
        <v/>
      </c>
      <c r="CC138" s="23" t="str">
        <f t="shared" si="238"/>
        <v/>
      </c>
      <c r="CD138" s="23" t="str">
        <f t="shared" si="239"/>
        <v/>
      </c>
      <c r="CE138" s="23" t="str">
        <f t="shared" si="240"/>
        <v/>
      </c>
      <c r="CF138" s="23" t="str">
        <f t="shared" si="241"/>
        <v/>
      </c>
      <c r="CG138" s="23" t="str">
        <f t="shared" si="242"/>
        <v/>
      </c>
      <c r="CH138" s="23" t="str">
        <f t="shared" si="243"/>
        <v/>
      </c>
      <c r="CI138" s="23" t="str">
        <f t="shared" si="244"/>
        <v/>
      </c>
      <c r="CJ138" s="23" t="str">
        <f t="shared" si="245"/>
        <v/>
      </c>
      <c r="CK138" s="23" t="str">
        <f t="shared" si="246"/>
        <v/>
      </c>
      <c r="CL138" s="23" t="str">
        <f t="shared" si="247"/>
        <v/>
      </c>
      <c r="CM138" s="23" t="str">
        <f t="shared" si="248"/>
        <v/>
      </c>
      <c r="CN138" s="23" t="str">
        <f t="shared" si="249"/>
        <v/>
      </c>
      <c r="CO138" s="23" t="str">
        <f t="shared" si="250"/>
        <v/>
      </c>
      <c r="CP138" s="23" t="str">
        <f t="shared" si="251"/>
        <v/>
      </c>
      <c r="CQ138" s="23" t="str">
        <f t="shared" si="252"/>
        <v/>
      </c>
      <c r="CR138" s="23" t="str">
        <f t="shared" si="253"/>
        <v/>
      </c>
      <c r="CS138" s="23" t="str">
        <f t="shared" si="254"/>
        <v/>
      </c>
      <c r="CT138" s="23" t="str">
        <f t="shared" si="255"/>
        <v/>
      </c>
      <c r="CU138" s="23" t="str">
        <f t="shared" si="256"/>
        <v/>
      </c>
      <c r="CV138" s="23" t="str">
        <f t="shared" si="257"/>
        <v/>
      </c>
      <c r="CW138" s="23" t="str">
        <f t="shared" si="258"/>
        <v/>
      </c>
      <c r="CX138" s="23" t="str">
        <f t="shared" si="259"/>
        <v/>
      </c>
      <c r="CY138" s="23" t="str">
        <f t="shared" si="260"/>
        <v/>
      </c>
      <c r="CZ138" s="23" t="str">
        <f t="shared" si="261"/>
        <v/>
      </c>
      <c r="DA138" s="23" t="str">
        <f t="shared" si="262"/>
        <v/>
      </c>
      <c r="DB138" s="23" t="str">
        <f t="shared" si="263"/>
        <v/>
      </c>
      <c r="DC138" s="23" t="str">
        <f t="shared" si="264"/>
        <v/>
      </c>
      <c r="DD138" s="23">
        <f t="shared" si="265"/>
        <v>80</v>
      </c>
      <c r="DE138" s="23">
        <f t="shared" si="266"/>
        <v>80</v>
      </c>
      <c r="DF138" s="23" t="str">
        <f t="shared" si="209"/>
        <v/>
      </c>
      <c r="DG138" s="23" t="str">
        <f t="shared" si="210"/>
        <v/>
      </c>
      <c r="DH138" s="23" t="str">
        <f t="shared" si="211"/>
        <v/>
      </c>
      <c r="DI138" s="23" t="str">
        <f t="shared" si="212"/>
        <v/>
      </c>
      <c r="DJ138" s="23" t="str">
        <f t="shared" si="213"/>
        <v/>
      </c>
      <c r="DK138" s="23" t="str">
        <f t="shared" si="214"/>
        <v/>
      </c>
      <c r="DL138" s="23" t="str">
        <f t="shared" si="215"/>
        <v/>
      </c>
      <c r="DM138" s="23" t="str">
        <f t="shared" si="216"/>
        <v/>
      </c>
      <c r="DN138" s="23" t="str">
        <f t="shared" si="217"/>
        <v/>
      </c>
      <c r="DO138" s="23" t="str">
        <f t="shared" si="218"/>
        <v/>
      </c>
      <c r="DP138" s="23" t="str">
        <f t="shared" si="219"/>
        <v/>
      </c>
      <c r="DQ138" s="23" t="str">
        <f t="shared" si="220"/>
        <v/>
      </c>
    </row>
    <row r="139" spans="1:121" x14ac:dyDescent="0.3">
      <c r="A139" s="5" t="s">
        <v>1246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>
        <v>30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L139" s="10" t="str">
        <f t="shared" si="221"/>
        <v>Vidgo Spanish</v>
      </c>
      <c r="BM139" s="23" t="str">
        <f t="shared" si="222"/>
        <v/>
      </c>
      <c r="BN139" s="23" t="str">
        <f t="shared" si="223"/>
        <v/>
      </c>
      <c r="BO139" s="23" t="str">
        <f t="shared" si="224"/>
        <v/>
      </c>
      <c r="BP139" s="23" t="str">
        <f t="shared" si="225"/>
        <v/>
      </c>
      <c r="BQ139" s="23" t="str">
        <f t="shared" si="226"/>
        <v/>
      </c>
      <c r="BR139" s="23" t="str">
        <f t="shared" si="227"/>
        <v/>
      </c>
      <c r="BS139" s="23" t="str">
        <f t="shared" si="228"/>
        <v/>
      </c>
      <c r="BT139" s="23" t="str">
        <f t="shared" si="229"/>
        <v/>
      </c>
      <c r="BU139" s="23" t="str">
        <f t="shared" si="230"/>
        <v/>
      </c>
      <c r="BV139" s="23" t="str">
        <f t="shared" si="231"/>
        <v/>
      </c>
      <c r="BW139" s="23" t="str">
        <f t="shared" si="232"/>
        <v/>
      </c>
      <c r="BX139" s="23" t="str">
        <f t="shared" si="233"/>
        <v/>
      </c>
      <c r="BY139" s="23" t="str">
        <f t="shared" si="234"/>
        <v/>
      </c>
      <c r="BZ139" s="23" t="str">
        <f t="shared" si="235"/>
        <v/>
      </c>
      <c r="CA139" s="23" t="str">
        <f t="shared" si="236"/>
        <v/>
      </c>
      <c r="CB139" s="23" t="str">
        <f t="shared" si="237"/>
        <v/>
      </c>
      <c r="CC139" s="23" t="str">
        <f t="shared" si="238"/>
        <v/>
      </c>
      <c r="CD139" s="23" t="str">
        <f t="shared" si="239"/>
        <v/>
      </c>
      <c r="CE139" s="23" t="str">
        <f t="shared" si="240"/>
        <v/>
      </c>
      <c r="CF139" s="23" t="str">
        <f t="shared" si="241"/>
        <v/>
      </c>
      <c r="CG139" s="23" t="str">
        <f t="shared" si="242"/>
        <v/>
      </c>
      <c r="CH139" s="23" t="str">
        <f t="shared" si="243"/>
        <v/>
      </c>
      <c r="CI139" s="23" t="str">
        <f t="shared" si="244"/>
        <v/>
      </c>
      <c r="CJ139" s="23" t="str">
        <f t="shared" si="245"/>
        <v/>
      </c>
      <c r="CK139" s="23" t="str">
        <f t="shared" si="246"/>
        <v/>
      </c>
      <c r="CL139" s="23" t="str">
        <f t="shared" si="247"/>
        <v/>
      </c>
      <c r="CM139" s="23" t="str">
        <f t="shared" si="248"/>
        <v/>
      </c>
      <c r="CN139" s="23" t="str">
        <f t="shared" si="249"/>
        <v/>
      </c>
      <c r="CO139" s="23" t="str">
        <f t="shared" si="250"/>
        <v/>
      </c>
      <c r="CP139" s="23">
        <f t="shared" si="251"/>
        <v>30</v>
      </c>
      <c r="CQ139" s="23" t="str">
        <f t="shared" si="252"/>
        <v/>
      </c>
      <c r="CR139" s="23" t="str">
        <f t="shared" si="253"/>
        <v/>
      </c>
      <c r="CS139" s="23" t="str">
        <f t="shared" si="254"/>
        <v/>
      </c>
      <c r="CT139" s="23" t="str">
        <f t="shared" si="255"/>
        <v/>
      </c>
      <c r="CU139" s="23" t="str">
        <f t="shared" si="256"/>
        <v/>
      </c>
      <c r="CV139" s="23" t="str">
        <f t="shared" si="257"/>
        <v/>
      </c>
      <c r="CW139" s="23" t="str">
        <f t="shared" si="258"/>
        <v/>
      </c>
      <c r="CX139" s="23" t="str">
        <f t="shared" si="259"/>
        <v/>
      </c>
      <c r="CY139" s="23" t="str">
        <f t="shared" si="260"/>
        <v/>
      </c>
      <c r="CZ139" s="23" t="str">
        <f t="shared" si="261"/>
        <v/>
      </c>
      <c r="DA139" s="23" t="str">
        <f t="shared" si="262"/>
        <v/>
      </c>
      <c r="DB139" s="23" t="str">
        <f t="shared" si="263"/>
        <v/>
      </c>
      <c r="DC139" s="23" t="str">
        <f t="shared" si="264"/>
        <v/>
      </c>
      <c r="DD139" s="23" t="str">
        <f t="shared" si="265"/>
        <v/>
      </c>
      <c r="DE139" s="23" t="str">
        <f t="shared" si="266"/>
        <v/>
      </c>
      <c r="DF139" s="23" t="str">
        <f t="shared" si="209"/>
        <v/>
      </c>
      <c r="DG139" s="23" t="str">
        <f t="shared" si="210"/>
        <v/>
      </c>
      <c r="DH139" s="23" t="str">
        <f t="shared" si="211"/>
        <v/>
      </c>
      <c r="DI139" s="23" t="str">
        <f t="shared" si="212"/>
        <v/>
      </c>
      <c r="DJ139" s="23" t="str">
        <f t="shared" si="213"/>
        <v/>
      </c>
      <c r="DK139" s="23" t="str">
        <f t="shared" si="214"/>
        <v/>
      </c>
      <c r="DL139" s="23" t="str">
        <f t="shared" si="215"/>
        <v/>
      </c>
      <c r="DM139" s="23" t="str">
        <f t="shared" si="216"/>
        <v/>
      </c>
      <c r="DN139" s="23" t="str">
        <f t="shared" si="217"/>
        <v/>
      </c>
      <c r="DO139" s="23" t="str">
        <f t="shared" si="218"/>
        <v/>
      </c>
      <c r="DP139" s="23" t="str">
        <f t="shared" si="219"/>
        <v/>
      </c>
      <c r="DQ139" s="23" t="str">
        <f t="shared" si="220"/>
        <v/>
      </c>
    </row>
    <row r="140" spans="1:121" x14ac:dyDescent="0.3">
      <c r="A140" s="5" t="s">
        <v>1305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>
        <v>30</v>
      </c>
      <c r="AH140" s="6">
        <v>30</v>
      </c>
      <c r="AI140" s="6">
        <v>30</v>
      </c>
      <c r="AJ140" s="6">
        <v>30</v>
      </c>
      <c r="AK140" s="6">
        <v>30</v>
      </c>
      <c r="AL140" s="6">
        <v>30</v>
      </c>
      <c r="AM140" s="6">
        <v>30</v>
      </c>
      <c r="AN140" s="6">
        <v>30</v>
      </c>
      <c r="AO140" s="6">
        <v>30</v>
      </c>
      <c r="AP140" s="6">
        <v>30</v>
      </c>
      <c r="AQ140" s="6">
        <v>30</v>
      </c>
      <c r="AR140" s="6">
        <v>30</v>
      </c>
      <c r="AS140" s="6">
        <v>30</v>
      </c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L140" s="10" t="str">
        <f t="shared" si="221"/>
        <v>Vidgo Spanish MAS</v>
      </c>
      <c r="BM140" s="23" t="str">
        <f t="shared" si="222"/>
        <v/>
      </c>
      <c r="BN140" s="23" t="str">
        <f t="shared" si="223"/>
        <v/>
      </c>
      <c r="BO140" s="23" t="str">
        <f t="shared" si="224"/>
        <v/>
      </c>
      <c r="BP140" s="23" t="str">
        <f t="shared" si="225"/>
        <v/>
      </c>
      <c r="BQ140" s="23" t="str">
        <f t="shared" si="226"/>
        <v/>
      </c>
      <c r="BR140" s="23" t="str">
        <f t="shared" si="227"/>
        <v/>
      </c>
      <c r="BS140" s="23" t="str">
        <f t="shared" si="228"/>
        <v/>
      </c>
      <c r="BT140" s="23" t="str">
        <f t="shared" si="229"/>
        <v/>
      </c>
      <c r="BU140" s="23" t="str">
        <f t="shared" si="230"/>
        <v/>
      </c>
      <c r="BV140" s="23" t="str">
        <f t="shared" si="231"/>
        <v/>
      </c>
      <c r="BW140" s="23" t="str">
        <f t="shared" si="232"/>
        <v/>
      </c>
      <c r="BX140" s="23" t="str">
        <f t="shared" si="233"/>
        <v/>
      </c>
      <c r="BY140" s="23" t="str">
        <f t="shared" si="234"/>
        <v/>
      </c>
      <c r="BZ140" s="23" t="str">
        <f t="shared" si="235"/>
        <v/>
      </c>
      <c r="CA140" s="23" t="str">
        <f t="shared" si="236"/>
        <v/>
      </c>
      <c r="CB140" s="23" t="str">
        <f t="shared" si="237"/>
        <v/>
      </c>
      <c r="CC140" s="23" t="str">
        <f t="shared" si="238"/>
        <v/>
      </c>
      <c r="CD140" s="23" t="str">
        <f t="shared" si="239"/>
        <v/>
      </c>
      <c r="CE140" s="23" t="str">
        <f t="shared" si="240"/>
        <v/>
      </c>
      <c r="CF140" s="23" t="str">
        <f t="shared" si="241"/>
        <v/>
      </c>
      <c r="CG140" s="23" t="str">
        <f t="shared" si="242"/>
        <v/>
      </c>
      <c r="CH140" s="23" t="str">
        <f t="shared" si="243"/>
        <v/>
      </c>
      <c r="CI140" s="23" t="str">
        <f t="shared" si="244"/>
        <v/>
      </c>
      <c r="CJ140" s="23" t="str">
        <f t="shared" si="245"/>
        <v/>
      </c>
      <c r="CK140" s="23" t="str">
        <f t="shared" si="246"/>
        <v/>
      </c>
      <c r="CL140" s="23" t="str">
        <f t="shared" si="247"/>
        <v/>
      </c>
      <c r="CM140" s="23" t="str">
        <f t="shared" si="248"/>
        <v/>
      </c>
      <c r="CN140" s="23" t="str">
        <f t="shared" si="249"/>
        <v/>
      </c>
      <c r="CO140" s="23" t="str">
        <f t="shared" si="250"/>
        <v/>
      </c>
      <c r="CP140" s="23" t="str">
        <f t="shared" si="251"/>
        <v/>
      </c>
      <c r="CQ140" s="23">
        <f t="shared" si="252"/>
        <v>30</v>
      </c>
      <c r="CR140" s="23">
        <f t="shared" si="253"/>
        <v>30</v>
      </c>
      <c r="CS140" s="23">
        <f t="shared" si="254"/>
        <v>30</v>
      </c>
      <c r="CT140" s="23">
        <f t="shared" si="255"/>
        <v>30</v>
      </c>
      <c r="CU140" s="23">
        <f t="shared" si="256"/>
        <v>30</v>
      </c>
      <c r="CV140" s="23">
        <f t="shared" si="257"/>
        <v>30</v>
      </c>
      <c r="CW140" s="23">
        <f t="shared" si="258"/>
        <v>30</v>
      </c>
      <c r="CX140" s="23">
        <f t="shared" si="259"/>
        <v>30</v>
      </c>
      <c r="CY140" s="23">
        <f t="shared" si="260"/>
        <v>30</v>
      </c>
      <c r="CZ140" s="23">
        <f t="shared" si="261"/>
        <v>30</v>
      </c>
      <c r="DA140" s="23">
        <f t="shared" si="262"/>
        <v>30</v>
      </c>
      <c r="DB140" s="23">
        <f t="shared" si="263"/>
        <v>30</v>
      </c>
      <c r="DC140" s="23">
        <f t="shared" si="264"/>
        <v>30</v>
      </c>
      <c r="DD140" s="23" t="str">
        <f t="shared" si="265"/>
        <v/>
      </c>
      <c r="DE140" s="23" t="str">
        <f t="shared" si="266"/>
        <v/>
      </c>
      <c r="DF140" s="23" t="str">
        <f t="shared" si="209"/>
        <v/>
      </c>
      <c r="DG140" s="23" t="str">
        <f t="shared" si="210"/>
        <v/>
      </c>
      <c r="DH140" s="23" t="str">
        <f t="shared" si="211"/>
        <v/>
      </c>
      <c r="DI140" s="23" t="str">
        <f t="shared" si="212"/>
        <v/>
      </c>
      <c r="DJ140" s="23" t="str">
        <f t="shared" si="213"/>
        <v/>
      </c>
      <c r="DK140" s="23" t="str">
        <f t="shared" si="214"/>
        <v/>
      </c>
      <c r="DL140" s="23" t="str">
        <f t="shared" si="215"/>
        <v/>
      </c>
      <c r="DM140" s="23" t="str">
        <f t="shared" si="216"/>
        <v/>
      </c>
      <c r="DN140" s="23" t="str">
        <f t="shared" si="217"/>
        <v/>
      </c>
      <c r="DO140" s="23" t="str">
        <f t="shared" si="218"/>
        <v/>
      </c>
      <c r="DP140" s="23" t="str">
        <f t="shared" si="219"/>
        <v/>
      </c>
      <c r="DQ140" s="23" t="str">
        <f t="shared" si="220"/>
        <v/>
      </c>
    </row>
    <row r="141" spans="1:121" x14ac:dyDescent="0.3">
      <c r="A141" s="5" t="s">
        <v>1558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>
        <v>100</v>
      </c>
      <c r="AU141" s="6">
        <v>100</v>
      </c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L141" s="10" t="str">
        <f t="shared" si="221"/>
        <v>Vidgo Ultimate</v>
      </c>
      <c r="BM141" s="23" t="str">
        <f t="shared" si="222"/>
        <v/>
      </c>
      <c r="BN141" s="23" t="str">
        <f t="shared" si="223"/>
        <v/>
      </c>
      <c r="BO141" s="23" t="str">
        <f t="shared" si="224"/>
        <v/>
      </c>
      <c r="BP141" s="23" t="str">
        <f t="shared" si="225"/>
        <v/>
      </c>
      <c r="BQ141" s="23" t="str">
        <f t="shared" si="226"/>
        <v/>
      </c>
      <c r="BR141" s="23" t="str">
        <f t="shared" si="227"/>
        <v/>
      </c>
      <c r="BS141" s="23" t="str">
        <f t="shared" si="228"/>
        <v/>
      </c>
      <c r="BT141" s="23" t="str">
        <f t="shared" si="229"/>
        <v/>
      </c>
      <c r="BU141" s="23" t="str">
        <f t="shared" si="230"/>
        <v/>
      </c>
      <c r="BV141" s="23" t="str">
        <f t="shared" si="231"/>
        <v/>
      </c>
      <c r="BW141" s="23" t="str">
        <f t="shared" si="232"/>
        <v/>
      </c>
      <c r="BX141" s="23" t="str">
        <f t="shared" si="233"/>
        <v/>
      </c>
      <c r="BY141" s="23" t="str">
        <f t="shared" si="234"/>
        <v/>
      </c>
      <c r="BZ141" s="23" t="str">
        <f t="shared" si="235"/>
        <v/>
      </c>
      <c r="CA141" s="23" t="str">
        <f t="shared" si="236"/>
        <v/>
      </c>
      <c r="CB141" s="23" t="str">
        <f t="shared" si="237"/>
        <v/>
      </c>
      <c r="CC141" s="23" t="str">
        <f t="shared" si="238"/>
        <v/>
      </c>
      <c r="CD141" s="23" t="str">
        <f t="shared" si="239"/>
        <v/>
      </c>
      <c r="CE141" s="23" t="str">
        <f t="shared" si="240"/>
        <v/>
      </c>
      <c r="CF141" s="23" t="str">
        <f t="shared" si="241"/>
        <v/>
      </c>
      <c r="CG141" s="23" t="str">
        <f t="shared" si="242"/>
        <v/>
      </c>
      <c r="CH141" s="23" t="str">
        <f t="shared" si="243"/>
        <v/>
      </c>
      <c r="CI141" s="23" t="str">
        <f t="shared" si="244"/>
        <v/>
      </c>
      <c r="CJ141" s="23" t="str">
        <f t="shared" si="245"/>
        <v/>
      </c>
      <c r="CK141" s="23" t="str">
        <f t="shared" si="246"/>
        <v/>
      </c>
      <c r="CL141" s="23" t="str">
        <f t="shared" si="247"/>
        <v/>
      </c>
      <c r="CM141" s="23" t="str">
        <f t="shared" si="248"/>
        <v/>
      </c>
      <c r="CN141" s="23" t="str">
        <f t="shared" si="249"/>
        <v/>
      </c>
      <c r="CO141" s="23" t="str">
        <f t="shared" si="250"/>
        <v/>
      </c>
      <c r="CP141" s="23" t="str">
        <f t="shared" si="251"/>
        <v/>
      </c>
      <c r="CQ141" s="23" t="str">
        <f t="shared" si="252"/>
        <v/>
      </c>
      <c r="CR141" s="23" t="str">
        <f t="shared" si="253"/>
        <v/>
      </c>
      <c r="CS141" s="23" t="str">
        <f t="shared" si="254"/>
        <v/>
      </c>
      <c r="CT141" s="23" t="str">
        <f t="shared" si="255"/>
        <v/>
      </c>
      <c r="CU141" s="23" t="str">
        <f t="shared" si="256"/>
        <v/>
      </c>
      <c r="CV141" s="23" t="str">
        <f t="shared" si="257"/>
        <v/>
      </c>
      <c r="CW141" s="23" t="str">
        <f t="shared" si="258"/>
        <v/>
      </c>
      <c r="CX141" s="23" t="str">
        <f t="shared" si="259"/>
        <v/>
      </c>
      <c r="CY141" s="23" t="str">
        <f t="shared" si="260"/>
        <v/>
      </c>
      <c r="CZ141" s="23" t="str">
        <f t="shared" si="261"/>
        <v/>
      </c>
      <c r="DA141" s="23" t="str">
        <f t="shared" si="262"/>
        <v/>
      </c>
      <c r="DB141" s="23" t="str">
        <f t="shared" si="263"/>
        <v/>
      </c>
      <c r="DC141" s="23" t="str">
        <f t="shared" si="264"/>
        <v/>
      </c>
      <c r="DD141" s="23">
        <f t="shared" si="265"/>
        <v>100</v>
      </c>
      <c r="DE141" s="23">
        <f t="shared" si="266"/>
        <v>100</v>
      </c>
      <c r="DF141" s="23" t="str">
        <f t="shared" si="209"/>
        <v/>
      </c>
      <c r="DG141" s="23" t="str">
        <f t="shared" si="210"/>
        <v/>
      </c>
      <c r="DH141" s="23" t="str">
        <f t="shared" si="211"/>
        <v/>
      </c>
      <c r="DI141" s="23" t="str">
        <f t="shared" si="212"/>
        <v/>
      </c>
      <c r="DJ141" s="23" t="str">
        <f t="shared" si="213"/>
        <v/>
      </c>
      <c r="DK141" s="23" t="str">
        <f t="shared" si="214"/>
        <v/>
      </c>
      <c r="DL141" s="23" t="str">
        <f t="shared" si="215"/>
        <v/>
      </c>
      <c r="DM141" s="23" t="str">
        <f t="shared" si="216"/>
        <v/>
      </c>
      <c r="DN141" s="23" t="str">
        <f t="shared" si="217"/>
        <v/>
      </c>
      <c r="DO141" s="23" t="str">
        <f t="shared" si="218"/>
        <v/>
      </c>
      <c r="DP141" s="23" t="str">
        <f t="shared" si="219"/>
        <v/>
      </c>
      <c r="DQ141" s="23" t="str">
        <f t="shared" si="220"/>
        <v/>
      </c>
    </row>
    <row r="142" spans="1:121" x14ac:dyDescent="0.3">
      <c r="A142" s="5" t="s">
        <v>11</v>
      </c>
      <c r="B142" s="6">
        <v>40</v>
      </c>
      <c r="C142" s="6">
        <v>50</v>
      </c>
      <c r="D142" s="6">
        <v>50</v>
      </c>
      <c r="E142" s="6">
        <v>50</v>
      </c>
      <c r="F142" s="6">
        <v>50</v>
      </c>
      <c r="G142" s="6">
        <v>50</v>
      </c>
      <c r="H142" s="6">
        <v>50</v>
      </c>
      <c r="I142" s="6">
        <v>50</v>
      </c>
      <c r="J142" s="6">
        <v>50</v>
      </c>
      <c r="K142" s="6">
        <v>50</v>
      </c>
      <c r="L142" s="6">
        <v>50</v>
      </c>
      <c r="M142" s="6">
        <v>50</v>
      </c>
      <c r="N142" s="6">
        <v>50</v>
      </c>
      <c r="O142" s="6">
        <v>50</v>
      </c>
      <c r="P142" s="6">
        <v>50</v>
      </c>
      <c r="Q142" s="6">
        <v>50</v>
      </c>
      <c r="R142" s="6">
        <v>65</v>
      </c>
      <c r="S142" s="6">
        <v>65</v>
      </c>
      <c r="T142" s="6">
        <v>65</v>
      </c>
      <c r="U142" s="6">
        <v>65</v>
      </c>
      <c r="V142" s="6">
        <v>65</v>
      </c>
      <c r="W142" s="6">
        <v>65</v>
      </c>
      <c r="X142" s="6">
        <v>65</v>
      </c>
      <c r="Y142" s="6">
        <v>65</v>
      </c>
      <c r="Z142" s="6">
        <v>65</v>
      </c>
      <c r="AA142" s="6">
        <v>65</v>
      </c>
      <c r="AB142" s="6">
        <v>65</v>
      </c>
      <c r="AC142" s="6">
        <v>65</v>
      </c>
      <c r="AD142" s="6">
        <v>65</v>
      </c>
      <c r="AE142" s="6">
        <v>65</v>
      </c>
      <c r="AF142" s="6">
        <v>65</v>
      </c>
      <c r="AG142" s="6">
        <v>65</v>
      </c>
      <c r="AH142" s="6">
        <v>65</v>
      </c>
      <c r="AI142" s="6">
        <v>65</v>
      </c>
      <c r="AJ142" s="6">
        <v>65</v>
      </c>
      <c r="AK142" s="6">
        <v>65</v>
      </c>
      <c r="AL142" s="6">
        <v>65</v>
      </c>
      <c r="AM142" s="6">
        <v>65</v>
      </c>
      <c r="AN142" s="6">
        <v>65</v>
      </c>
      <c r="AO142" s="6">
        <v>65</v>
      </c>
      <c r="AP142" s="6">
        <v>65</v>
      </c>
      <c r="AQ142" s="6">
        <v>65</v>
      </c>
      <c r="AR142" s="6">
        <v>65</v>
      </c>
      <c r="AS142" s="6">
        <v>65</v>
      </c>
      <c r="AT142" s="6">
        <v>65</v>
      </c>
      <c r="AU142" s="6">
        <v>65</v>
      </c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L142" s="10" t="str">
        <f t="shared" si="221"/>
        <v>YouTube TV</v>
      </c>
      <c r="BM142" s="23">
        <f t="shared" si="222"/>
        <v>50</v>
      </c>
      <c r="BN142" s="23">
        <f t="shared" si="223"/>
        <v>50</v>
      </c>
      <c r="BO142" s="23">
        <f t="shared" si="224"/>
        <v>50</v>
      </c>
      <c r="BP142" s="23">
        <f t="shared" si="225"/>
        <v>50</v>
      </c>
      <c r="BQ142" s="23">
        <f t="shared" si="226"/>
        <v>50</v>
      </c>
      <c r="BR142" s="23">
        <f t="shared" si="227"/>
        <v>50</v>
      </c>
      <c r="BS142" s="23">
        <f t="shared" si="228"/>
        <v>50</v>
      </c>
      <c r="BT142" s="23">
        <f t="shared" si="229"/>
        <v>50</v>
      </c>
      <c r="BU142" s="23">
        <f t="shared" si="230"/>
        <v>50</v>
      </c>
      <c r="BV142" s="23">
        <f t="shared" si="231"/>
        <v>50</v>
      </c>
      <c r="BW142" s="23">
        <f t="shared" si="232"/>
        <v>50</v>
      </c>
      <c r="BX142" s="23">
        <f t="shared" si="233"/>
        <v>50</v>
      </c>
      <c r="BY142" s="23">
        <f t="shared" si="234"/>
        <v>50</v>
      </c>
      <c r="BZ142" s="23">
        <f t="shared" si="235"/>
        <v>50</v>
      </c>
      <c r="CA142" s="23">
        <f t="shared" si="236"/>
        <v>50</v>
      </c>
      <c r="CB142" s="23">
        <f t="shared" si="237"/>
        <v>65</v>
      </c>
      <c r="CC142" s="23">
        <f t="shared" si="238"/>
        <v>65</v>
      </c>
      <c r="CD142" s="23">
        <f t="shared" si="239"/>
        <v>65</v>
      </c>
      <c r="CE142" s="23">
        <f t="shared" si="240"/>
        <v>65</v>
      </c>
      <c r="CF142" s="23">
        <f t="shared" si="241"/>
        <v>65</v>
      </c>
      <c r="CG142" s="23">
        <f t="shared" si="242"/>
        <v>65</v>
      </c>
      <c r="CH142" s="23">
        <f t="shared" si="243"/>
        <v>65</v>
      </c>
      <c r="CI142" s="23">
        <f t="shared" si="244"/>
        <v>65</v>
      </c>
      <c r="CJ142" s="23">
        <f t="shared" si="245"/>
        <v>65</v>
      </c>
      <c r="CK142" s="23">
        <f t="shared" si="246"/>
        <v>65</v>
      </c>
      <c r="CL142" s="23">
        <f t="shared" si="247"/>
        <v>65</v>
      </c>
      <c r="CM142" s="23">
        <f t="shared" si="248"/>
        <v>65</v>
      </c>
      <c r="CN142" s="23">
        <f t="shared" si="249"/>
        <v>65</v>
      </c>
      <c r="CO142" s="23">
        <f t="shared" si="250"/>
        <v>65</v>
      </c>
      <c r="CP142" s="23">
        <f t="shared" si="251"/>
        <v>65</v>
      </c>
      <c r="CQ142" s="23">
        <f t="shared" si="252"/>
        <v>65</v>
      </c>
      <c r="CR142" s="23">
        <f t="shared" si="253"/>
        <v>65</v>
      </c>
      <c r="CS142" s="23">
        <f t="shared" si="254"/>
        <v>65</v>
      </c>
      <c r="CT142" s="23">
        <f t="shared" si="255"/>
        <v>65</v>
      </c>
      <c r="CU142" s="23">
        <f t="shared" si="256"/>
        <v>65</v>
      </c>
      <c r="CV142" s="23">
        <f t="shared" si="257"/>
        <v>65</v>
      </c>
      <c r="CW142" s="23">
        <f t="shared" si="258"/>
        <v>65</v>
      </c>
      <c r="CX142" s="23">
        <f t="shared" si="259"/>
        <v>65</v>
      </c>
      <c r="CY142" s="23">
        <f t="shared" si="260"/>
        <v>65</v>
      </c>
      <c r="CZ142" s="23">
        <f t="shared" si="261"/>
        <v>65</v>
      </c>
      <c r="DA142" s="23">
        <f t="shared" si="262"/>
        <v>65</v>
      </c>
      <c r="DB142" s="23">
        <f t="shared" si="263"/>
        <v>65</v>
      </c>
      <c r="DC142" s="23">
        <f t="shared" si="264"/>
        <v>65</v>
      </c>
      <c r="DD142" s="23">
        <f t="shared" si="265"/>
        <v>65</v>
      </c>
      <c r="DE142" s="23">
        <f t="shared" si="266"/>
        <v>65</v>
      </c>
      <c r="DF142" s="23" t="str">
        <f t="shared" si="209"/>
        <v/>
      </c>
      <c r="DG142" s="23" t="str">
        <f t="shared" si="210"/>
        <v/>
      </c>
      <c r="DH142" s="23" t="str">
        <f t="shared" si="211"/>
        <v/>
      </c>
      <c r="DI142" s="23" t="str">
        <f t="shared" si="212"/>
        <v/>
      </c>
      <c r="DJ142" s="23" t="str">
        <f t="shared" si="213"/>
        <v/>
      </c>
      <c r="DK142" s="23" t="str">
        <f t="shared" si="214"/>
        <v/>
      </c>
      <c r="DL142" s="23" t="str">
        <f t="shared" si="215"/>
        <v/>
      </c>
      <c r="DM142" s="23" t="str">
        <f t="shared" si="216"/>
        <v/>
      </c>
      <c r="DN142" s="23" t="str">
        <f t="shared" si="217"/>
        <v/>
      </c>
      <c r="DO142" s="23" t="str">
        <f t="shared" si="218"/>
        <v/>
      </c>
      <c r="DP142" s="23" t="str">
        <f t="shared" si="219"/>
        <v/>
      </c>
      <c r="DQ142" s="23" t="str">
        <f t="shared" si="220"/>
        <v/>
      </c>
    </row>
    <row r="143" spans="1:121" x14ac:dyDescent="0.3">
      <c r="A143" s="5"/>
      <c r="BL143" s="10" t="str">
        <f t="shared" si="221"/>
        <v/>
      </c>
      <c r="BM143" s="23" t="str">
        <f t="shared" si="222"/>
        <v/>
      </c>
      <c r="BN143" s="23" t="str">
        <f t="shared" si="223"/>
        <v/>
      </c>
      <c r="BO143" s="23" t="str">
        <f t="shared" si="224"/>
        <v/>
      </c>
      <c r="BP143" s="23" t="str">
        <f t="shared" si="225"/>
        <v/>
      </c>
      <c r="BQ143" s="23" t="str">
        <f t="shared" si="226"/>
        <v/>
      </c>
      <c r="BR143" s="23" t="str">
        <f t="shared" si="227"/>
        <v/>
      </c>
      <c r="BS143" s="23" t="str">
        <f t="shared" si="228"/>
        <v/>
      </c>
      <c r="BT143" s="23" t="str">
        <f t="shared" si="229"/>
        <v/>
      </c>
      <c r="BU143" s="23" t="str">
        <f t="shared" si="230"/>
        <v/>
      </c>
      <c r="BV143" s="23" t="str">
        <f t="shared" si="231"/>
        <v/>
      </c>
      <c r="BW143" s="23" t="str">
        <f t="shared" si="232"/>
        <v/>
      </c>
      <c r="BX143" s="23" t="str">
        <f t="shared" si="233"/>
        <v/>
      </c>
      <c r="BY143" s="23" t="str">
        <f t="shared" si="234"/>
        <v/>
      </c>
      <c r="BZ143" s="23" t="str">
        <f t="shared" si="235"/>
        <v/>
      </c>
      <c r="CA143" s="23" t="str">
        <f t="shared" si="236"/>
        <v/>
      </c>
      <c r="CB143" s="23" t="str">
        <f t="shared" si="237"/>
        <v/>
      </c>
      <c r="CC143" s="23" t="str">
        <f t="shared" si="238"/>
        <v/>
      </c>
      <c r="CD143" s="23" t="str">
        <f t="shared" si="239"/>
        <v/>
      </c>
      <c r="CE143" s="23" t="str">
        <f t="shared" si="240"/>
        <v/>
      </c>
      <c r="CF143" s="23" t="str">
        <f t="shared" si="241"/>
        <v/>
      </c>
      <c r="CG143" s="23" t="str">
        <f t="shared" si="242"/>
        <v/>
      </c>
      <c r="CH143" s="23" t="str">
        <f t="shared" si="243"/>
        <v/>
      </c>
      <c r="CI143" s="23" t="str">
        <f t="shared" si="244"/>
        <v/>
      </c>
      <c r="CJ143" s="23" t="str">
        <f t="shared" si="245"/>
        <v/>
      </c>
      <c r="CK143" s="23" t="str">
        <f t="shared" si="246"/>
        <v/>
      </c>
      <c r="CL143" s="23" t="str">
        <f t="shared" si="247"/>
        <v/>
      </c>
      <c r="CM143" s="23" t="str">
        <f t="shared" si="248"/>
        <v/>
      </c>
      <c r="CN143" s="23" t="str">
        <f t="shared" si="249"/>
        <v/>
      </c>
      <c r="CO143" s="23" t="str">
        <f t="shared" si="250"/>
        <v/>
      </c>
      <c r="CP143" s="23" t="str">
        <f t="shared" si="251"/>
        <v/>
      </c>
      <c r="CQ143" s="23" t="str">
        <f t="shared" si="252"/>
        <v/>
      </c>
      <c r="CR143" s="23" t="str">
        <f t="shared" si="253"/>
        <v/>
      </c>
      <c r="CS143" s="23" t="str">
        <f t="shared" si="254"/>
        <v/>
      </c>
      <c r="CT143" s="23" t="str">
        <f t="shared" si="255"/>
        <v/>
      </c>
      <c r="CU143" s="23" t="str">
        <f t="shared" si="256"/>
        <v/>
      </c>
      <c r="CV143" s="23" t="str">
        <f t="shared" si="257"/>
        <v/>
      </c>
      <c r="CW143" s="23" t="str">
        <f t="shared" si="258"/>
        <v/>
      </c>
      <c r="CX143" s="23" t="str">
        <f t="shared" si="259"/>
        <v/>
      </c>
      <c r="CY143" s="23" t="str">
        <f t="shared" si="260"/>
        <v/>
      </c>
      <c r="CZ143" s="23" t="str">
        <f t="shared" si="261"/>
        <v/>
      </c>
      <c r="DA143" s="23" t="str">
        <f t="shared" si="262"/>
        <v/>
      </c>
      <c r="DB143" s="23" t="str">
        <f t="shared" si="263"/>
        <v/>
      </c>
      <c r="DC143" s="23" t="str">
        <f t="shared" si="264"/>
        <v/>
      </c>
      <c r="DD143" s="23" t="str">
        <f t="shared" si="265"/>
        <v/>
      </c>
      <c r="DE143" s="23" t="str">
        <f t="shared" si="266"/>
        <v/>
      </c>
      <c r="DF143" s="23" t="str">
        <f t="shared" si="209"/>
        <v/>
      </c>
      <c r="DG143" s="23" t="str">
        <f t="shared" si="210"/>
        <v/>
      </c>
      <c r="DH143" s="23" t="str">
        <f t="shared" si="211"/>
        <v/>
      </c>
      <c r="DI143" s="23" t="str">
        <f t="shared" si="212"/>
        <v/>
      </c>
      <c r="DJ143" s="23" t="str">
        <f t="shared" si="213"/>
        <v/>
      </c>
      <c r="DK143" s="23" t="str">
        <f t="shared" si="214"/>
        <v/>
      </c>
      <c r="DL143" s="23" t="str">
        <f t="shared" si="215"/>
        <v/>
      </c>
      <c r="DM143" s="23" t="str">
        <f t="shared" si="216"/>
        <v/>
      </c>
      <c r="DN143" s="23" t="str">
        <f t="shared" si="217"/>
        <v/>
      </c>
      <c r="DO143" s="23" t="str">
        <f t="shared" si="218"/>
        <v/>
      </c>
      <c r="DP143" s="23" t="str">
        <f t="shared" si="219"/>
        <v/>
      </c>
      <c r="DQ143" s="23" t="str">
        <f t="shared" si="220"/>
        <v/>
      </c>
    </row>
    <row r="144" spans="1:121" x14ac:dyDescent="0.3">
      <c r="A144" s="5"/>
      <c r="BL144" s="10" t="str">
        <f t="shared" si="221"/>
        <v/>
      </c>
      <c r="BM144" s="23" t="str">
        <f t="shared" si="222"/>
        <v/>
      </c>
      <c r="BN144" s="23" t="str">
        <f t="shared" si="223"/>
        <v/>
      </c>
      <c r="BO144" s="23" t="str">
        <f t="shared" si="224"/>
        <v/>
      </c>
      <c r="BP144" s="23" t="str">
        <f t="shared" si="225"/>
        <v/>
      </c>
      <c r="BQ144" s="23" t="str">
        <f t="shared" si="226"/>
        <v/>
      </c>
      <c r="BR144" s="23" t="str">
        <f t="shared" si="227"/>
        <v/>
      </c>
      <c r="BS144" s="23" t="str">
        <f t="shared" si="228"/>
        <v/>
      </c>
      <c r="BT144" s="23" t="str">
        <f t="shared" si="229"/>
        <v/>
      </c>
      <c r="BU144" s="23" t="str">
        <f t="shared" si="230"/>
        <v/>
      </c>
      <c r="BV144" s="23" t="str">
        <f t="shared" si="231"/>
        <v/>
      </c>
      <c r="BW144" s="23" t="str">
        <f t="shared" si="232"/>
        <v/>
      </c>
      <c r="BX144" s="23" t="str">
        <f t="shared" si="233"/>
        <v/>
      </c>
      <c r="BY144" s="23" t="str">
        <f t="shared" si="234"/>
        <v/>
      </c>
      <c r="BZ144" s="23" t="str">
        <f t="shared" si="235"/>
        <v/>
      </c>
      <c r="CA144" s="23" t="str">
        <f t="shared" si="236"/>
        <v/>
      </c>
      <c r="CB144" s="23" t="str">
        <f t="shared" si="237"/>
        <v/>
      </c>
      <c r="CC144" s="23" t="str">
        <f t="shared" si="238"/>
        <v/>
      </c>
      <c r="CD144" s="23" t="str">
        <f t="shared" si="239"/>
        <v/>
      </c>
      <c r="CE144" s="23" t="str">
        <f t="shared" si="240"/>
        <v/>
      </c>
      <c r="CF144" s="23" t="str">
        <f t="shared" si="241"/>
        <v/>
      </c>
      <c r="CG144" s="23" t="str">
        <f t="shared" si="242"/>
        <v/>
      </c>
      <c r="CH144" s="23" t="str">
        <f t="shared" si="243"/>
        <v/>
      </c>
      <c r="CI144" s="23" t="str">
        <f t="shared" si="244"/>
        <v/>
      </c>
      <c r="CJ144" s="23" t="str">
        <f t="shared" si="245"/>
        <v/>
      </c>
      <c r="CK144" s="23" t="str">
        <f t="shared" si="246"/>
        <v/>
      </c>
      <c r="CL144" s="23" t="str">
        <f t="shared" si="247"/>
        <v/>
      </c>
      <c r="CM144" s="23" t="str">
        <f t="shared" si="248"/>
        <v/>
      </c>
      <c r="CN144" s="23" t="str">
        <f t="shared" si="249"/>
        <v/>
      </c>
      <c r="CO144" s="23" t="str">
        <f t="shared" si="250"/>
        <v/>
      </c>
      <c r="CP144" s="23" t="str">
        <f t="shared" si="251"/>
        <v/>
      </c>
      <c r="CQ144" s="23" t="str">
        <f t="shared" si="252"/>
        <v/>
      </c>
      <c r="CR144" s="23" t="str">
        <f t="shared" si="253"/>
        <v/>
      </c>
      <c r="CS144" s="23" t="str">
        <f t="shared" si="254"/>
        <v/>
      </c>
      <c r="CT144" s="23" t="str">
        <f t="shared" si="255"/>
        <v/>
      </c>
      <c r="CU144" s="23" t="str">
        <f t="shared" si="256"/>
        <v/>
      </c>
      <c r="CV144" s="23" t="str">
        <f t="shared" si="257"/>
        <v/>
      </c>
      <c r="CW144" s="23" t="str">
        <f t="shared" si="258"/>
        <v/>
      </c>
      <c r="CX144" s="23" t="str">
        <f t="shared" si="259"/>
        <v/>
      </c>
      <c r="CY144" s="23" t="str">
        <f t="shared" si="260"/>
        <v/>
      </c>
      <c r="CZ144" s="23" t="str">
        <f t="shared" si="261"/>
        <v/>
      </c>
      <c r="DA144" s="23" t="str">
        <f t="shared" si="262"/>
        <v/>
      </c>
      <c r="DB144" s="23" t="str">
        <f t="shared" si="263"/>
        <v/>
      </c>
      <c r="DC144" s="23" t="str">
        <f t="shared" si="264"/>
        <v/>
      </c>
      <c r="DD144" s="23" t="str">
        <f t="shared" si="265"/>
        <v/>
      </c>
      <c r="DE144" s="23" t="str">
        <f t="shared" si="266"/>
        <v/>
      </c>
      <c r="DF144" s="23" t="str">
        <f t="shared" si="209"/>
        <v/>
      </c>
      <c r="DG144" s="23" t="str">
        <f t="shared" si="210"/>
        <v/>
      </c>
      <c r="DH144" s="23" t="str">
        <f t="shared" si="211"/>
        <v/>
      </c>
      <c r="DI144" s="23" t="str">
        <f t="shared" si="212"/>
        <v/>
      </c>
      <c r="DJ144" s="23" t="str">
        <f t="shared" si="213"/>
        <v/>
      </c>
      <c r="DK144" s="23" t="str">
        <f t="shared" si="214"/>
        <v/>
      </c>
      <c r="DL144" s="23" t="str">
        <f t="shared" si="215"/>
        <v/>
      </c>
      <c r="DM144" s="23" t="str">
        <f t="shared" si="216"/>
        <v/>
      </c>
      <c r="DN144" s="23" t="str">
        <f t="shared" si="217"/>
        <v/>
      </c>
      <c r="DO144" s="23" t="str">
        <f t="shared" si="218"/>
        <v/>
      </c>
      <c r="DP144" s="23" t="str">
        <f t="shared" si="219"/>
        <v/>
      </c>
      <c r="DQ144" s="23" t="str">
        <f t="shared" si="220"/>
        <v/>
      </c>
    </row>
    <row r="145" spans="1:121" x14ac:dyDescent="0.3">
      <c r="A145" s="5"/>
      <c r="BL145" s="10" t="str">
        <f t="shared" si="221"/>
        <v/>
      </c>
      <c r="BM145" s="23" t="str">
        <f t="shared" si="222"/>
        <v/>
      </c>
      <c r="BN145" s="23" t="str">
        <f t="shared" si="223"/>
        <v/>
      </c>
      <c r="BO145" s="23" t="str">
        <f t="shared" si="224"/>
        <v/>
      </c>
      <c r="BP145" s="23" t="str">
        <f t="shared" si="225"/>
        <v/>
      </c>
      <c r="BQ145" s="23" t="str">
        <f t="shared" si="226"/>
        <v/>
      </c>
      <c r="BR145" s="23" t="str">
        <f t="shared" si="227"/>
        <v/>
      </c>
      <c r="BS145" s="23" t="str">
        <f t="shared" si="228"/>
        <v/>
      </c>
      <c r="BT145" s="23" t="str">
        <f t="shared" si="229"/>
        <v/>
      </c>
      <c r="BU145" s="23" t="str">
        <f t="shared" si="230"/>
        <v/>
      </c>
      <c r="BV145" s="23" t="str">
        <f t="shared" si="231"/>
        <v/>
      </c>
      <c r="BW145" s="23" t="str">
        <f t="shared" si="232"/>
        <v/>
      </c>
      <c r="BX145" s="23" t="str">
        <f t="shared" si="233"/>
        <v/>
      </c>
      <c r="BY145" s="23" t="str">
        <f t="shared" si="234"/>
        <v/>
      </c>
      <c r="BZ145" s="23" t="str">
        <f t="shared" si="235"/>
        <v/>
      </c>
      <c r="CA145" s="23" t="str">
        <f t="shared" si="236"/>
        <v/>
      </c>
      <c r="CB145" s="23" t="str">
        <f t="shared" si="237"/>
        <v/>
      </c>
      <c r="CC145" s="23" t="str">
        <f t="shared" si="238"/>
        <v/>
      </c>
      <c r="CD145" s="23" t="str">
        <f t="shared" si="239"/>
        <v/>
      </c>
      <c r="CE145" s="23" t="str">
        <f t="shared" si="240"/>
        <v/>
      </c>
      <c r="CF145" s="23" t="str">
        <f t="shared" si="241"/>
        <v/>
      </c>
      <c r="CG145" s="23" t="str">
        <f t="shared" si="242"/>
        <v/>
      </c>
      <c r="CH145" s="23" t="str">
        <f t="shared" si="243"/>
        <v/>
      </c>
      <c r="CI145" s="23" t="str">
        <f t="shared" si="244"/>
        <v/>
      </c>
      <c r="CJ145" s="23" t="str">
        <f t="shared" si="245"/>
        <v/>
      </c>
      <c r="CK145" s="23" t="str">
        <f t="shared" si="246"/>
        <v/>
      </c>
      <c r="CL145" s="23" t="str">
        <f t="shared" si="247"/>
        <v/>
      </c>
      <c r="CM145" s="23" t="str">
        <f t="shared" si="248"/>
        <v/>
      </c>
      <c r="CN145" s="23" t="str">
        <f t="shared" si="249"/>
        <v/>
      </c>
      <c r="CO145" s="23" t="str">
        <f t="shared" si="250"/>
        <v/>
      </c>
      <c r="CP145" s="23" t="str">
        <f t="shared" si="251"/>
        <v/>
      </c>
      <c r="CQ145" s="23" t="str">
        <f t="shared" si="252"/>
        <v/>
      </c>
      <c r="CR145" s="23" t="str">
        <f t="shared" si="253"/>
        <v/>
      </c>
      <c r="CS145" s="23" t="str">
        <f t="shared" si="254"/>
        <v/>
      </c>
      <c r="CT145" s="23" t="str">
        <f t="shared" si="255"/>
        <v/>
      </c>
      <c r="CU145" s="23" t="str">
        <f t="shared" si="256"/>
        <v/>
      </c>
      <c r="CV145" s="23" t="str">
        <f t="shared" si="257"/>
        <v/>
      </c>
      <c r="CW145" s="23" t="str">
        <f t="shared" si="258"/>
        <v/>
      </c>
      <c r="CX145" s="23" t="str">
        <f t="shared" si="259"/>
        <v/>
      </c>
      <c r="CY145" s="23" t="str">
        <f t="shared" si="260"/>
        <v/>
      </c>
      <c r="CZ145" s="23" t="str">
        <f t="shared" si="261"/>
        <v/>
      </c>
      <c r="DA145" s="23" t="str">
        <f t="shared" si="262"/>
        <v/>
      </c>
      <c r="DB145" s="23" t="str">
        <f t="shared" si="263"/>
        <v/>
      </c>
      <c r="DC145" s="23" t="str">
        <f t="shared" si="264"/>
        <v/>
      </c>
      <c r="DD145" s="23" t="str">
        <f t="shared" si="265"/>
        <v/>
      </c>
      <c r="DE145" s="23" t="str">
        <f t="shared" si="266"/>
        <v/>
      </c>
      <c r="DF145" s="23" t="str">
        <f t="shared" si="209"/>
        <v/>
      </c>
      <c r="DG145" s="23" t="str">
        <f t="shared" si="210"/>
        <v/>
      </c>
      <c r="DH145" s="23" t="str">
        <f t="shared" si="211"/>
        <v/>
      </c>
      <c r="DI145" s="23" t="str">
        <f t="shared" si="212"/>
        <v/>
      </c>
      <c r="DJ145" s="23" t="str">
        <f t="shared" si="213"/>
        <v/>
      </c>
      <c r="DK145" s="23" t="str">
        <f t="shared" si="214"/>
        <v/>
      </c>
      <c r="DL145" s="23" t="str">
        <f t="shared" si="215"/>
        <v/>
      </c>
      <c r="DM145" s="23" t="str">
        <f t="shared" si="216"/>
        <v/>
      </c>
      <c r="DN145" s="23" t="str">
        <f t="shared" si="217"/>
        <v/>
      </c>
      <c r="DO145" s="23" t="str">
        <f t="shared" si="218"/>
        <v/>
      </c>
      <c r="DP145" s="23" t="str">
        <f t="shared" si="219"/>
        <v/>
      </c>
      <c r="DQ145" s="23" t="str">
        <f t="shared" si="220"/>
        <v/>
      </c>
    </row>
    <row r="146" spans="1:121" x14ac:dyDescent="0.3">
      <c r="A146" s="5"/>
      <c r="BL146" s="10" t="str">
        <f t="shared" si="221"/>
        <v/>
      </c>
      <c r="BM146" s="23" t="str">
        <f t="shared" si="222"/>
        <v/>
      </c>
      <c r="BN146" s="23" t="str">
        <f t="shared" si="223"/>
        <v/>
      </c>
      <c r="BO146" s="23" t="str">
        <f t="shared" si="224"/>
        <v/>
      </c>
      <c r="BP146" s="23" t="str">
        <f t="shared" si="225"/>
        <v/>
      </c>
      <c r="BQ146" s="23" t="str">
        <f t="shared" si="226"/>
        <v/>
      </c>
      <c r="BR146" s="23" t="str">
        <f t="shared" si="227"/>
        <v/>
      </c>
      <c r="BS146" s="23" t="str">
        <f t="shared" si="228"/>
        <v/>
      </c>
      <c r="BT146" s="23" t="str">
        <f t="shared" si="229"/>
        <v/>
      </c>
      <c r="BU146" s="23" t="str">
        <f t="shared" si="230"/>
        <v/>
      </c>
      <c r="BV146" s="23" t="str">
        <f t="shared" si="231"/>
        <v/>
      </c>
      <c r="BW146" s="23" t="str">
        <f t="shared" si="232"/>
        <v/>
      </c>
      <c r="BX146" s="23" t="str">
        <f t="shared" si="233"/>
        <v/>
      </c>
      <c r="BY146" s="23" t="str">
        <f t="shared" si="234"/>
        <v/>
      </c>
      <c r="BZ146" s="23" t="str">
        <f t="shared" si="235"/>
        <v/>
      </c>
      <c r="CA146" s="23" t="str">
        <f t="shared" si="236"/>
        <v/>
      </c>
      <c r="CB146" s="23" t="str">
        <f t="shared" si="237"/>
        <v/>
      </c>
      <c r="CC146" s="23" t="str">
        <f t="shared" si="238"/>
        <v/>
      </c>
      <c r="CD146" s="23" t="str">
        <f t="shared" si="239"/>
        <v/>
      </c>
      <c r="CE146" s="23" t="str">
        <f t="shared" si="240"/>
        <v/>
      </c>
      <c r="CF146" s="23" t="str">
        <f t="shared" si="241"/>
        <v/>
      </c>
      <c r="CG146" s="23" t="str">
        <f t="shared" si="242"/>
        <v/>
      </c>
      <c r="CH146" s="23" t="str">
        <f t="shared" si="243"/>
        <v/>
      </c>
      <c r="CI146" s="23" t="str">
        <f t="shared" si="244"/>
        <v/>
      </c>
      <c r="CJ146" s="23" t="str">
        <f t="shared" si="245"/>
        <v/>
      </c>
      <c r="CK146" s="23" t="str">
        <f t="shared" si="246"/>
        <v/>
      </c>
      <c r="CL146" s="23" t="str">
        <f t="shared" si="247"/>
        <v/>
      </c>
      <c r="CM146" s="23" t="str">
        <f t="shared" si="248"/>
        <v/>
      </c>
      <c r="CN146" s="23" t="str">
        <f t="shared" si="249"/>
        <v/>
      </c>
      <c r="CO146" s="23" t="str">
        <f t="shared" si="250"/>
        <v/>
      </c>
      <c r="CP146" s="23" t="str">
        <f t="shared" si="251"/>
        <v/>
      </c>
      <c r="CQ146" s="23" t="str">
        <f t="shared" si="252"/>
        <v/>
      </c>
      <c r="CR146" s="23" t="str">
        <f t="shared" si="253"/>
        <v/>
      </c>
      <c r="CS146" s="23" t="str">
        <f t="shared" si="254"/>
        <v/>
      </c>
      <c r="CT146" s="23" t="str">
        <f t="shared" si="255"/>
        <v/>
      </c>
      <c r="CU146" s="23" t="str">
        <f t="shared" si="256"/>
        <v/>
      </c>
      <c r="CV146" s="23" t="str">
        <f t="shared" si="257"/>
        <v/>
      </c>
      <c r="CW146" s="23" t="str">
        <f t="shared" si="258"/>
        <v/>
      </c>
      <c r="CX146" s="23" t="str">
        <f t="shared" si="259"/>
        <v/>
      </c>
      <c r="CY146" s="23" t="str">
        <f t="shared" si="260"/>
        <v/>
      </c>
      <c r="CZ146" s="23" t="str">
        <f t="shared" si="261"/>
        <v/>
      </c>
      <c r="DA146" s="23" t="str">
        <f t="shared" si="262"/>
        <v/>
      </c>
      <c r="DB146" s="23" t="str">
        <f t="shared" si="263"/>
        <v/>
      </c>
      <c r="DC146" s="23" t="str">
        <f t="shared" si="264"/>
        <v/>
      </c>
      <c r="DD146" s="23" t="str">
        <f t="shared" si="265"/>
        <v/>
      </c>
      <c r="DE146" s="23" t="str">
        <f t="shared" si="266"/>
        <v/>
      </c>
      <c r="DF146" s="23" t="str">
        <f t="shared" si="209"/>
        <v/>
      </c>
      <c r="DG146" s="23" t="str">
        <f t="shared" si="210"/>
        <v/>
      </c>
      <c r="DH146" s="23" t="str">
        <f t="shared" si="211"/>
        <v/>
      </c>
      <c r="DI146" s="23" t="str">
        <f t="shared" si="212"/>
        <v/>
      </c>
      <c r="DJ146" s="23" t="str">
        <f t="shared" si="213"/>
        <v/>
      </c>
      <c r="DK146" s="23" t="str">
        <f t="shared" si="214"/>
        <v/>
      </c>
      <c r="DL146" s="23" t="str">
        <f t="shared" si="215"/>
        <v/>
      </c>
      <c r="DM146" s="23" t="str">
        <f t="shared" si="216"/>
        <v/>
      </c>
      <c r="DN146" s="23" t="str">
        <f t="shared" si="217"/>
        <v/>
      </c>
      <c r="DO146" s="23" t="str">
        <f t="shared" si="218"/>
        <v/>
      </c>
      <c r="DP146" s="23" t="str">
        <f t="shared" si="219"/>
        <v/>
      </c>
      <c r="DQ146" s="23" t="str">
        <f t="shared" si="220"/>
        <v/>
      </c>
    </row>
    <row r="147" spans="1:121" x14ac:dyDescent="0.3">
      <c r="A147" s="5"/>
      <c r="BL147" s="10" t="str">
        <f t="shared" si="221"/>
        <v/>
      </c>
      <c r="BM147" s="23" t="str">
        <f t="shared" si="222"/>
        <v/>
      </c>
      <c r="BN147" s="23" t="str">
        <f t="shared" si="223"/>
        <v/>
      </c>
      <c r="BO147" s="23" t="str">
        <f t="shared" si="224"/>
        <v/>
      </c>
      <c r="BP147" s="23" t="str">
        <f t="shared" si="225"/>
        <v/>
      </c>
      <c r="BQ147" s="23" t="str">
        <f t="shared" si="226"/>
        <v/>
      </c>
      <c r="BR147" s="23" t="str">
        <f t="shared" si="227"/>
        <v/>
      </c>
      <c r="BS147" s="23" t="str">
        <f t="shared" si="228"/>
        <v/>
      </c>
      <c r="BT147" s="23" t="str">
        <f t="shared" si="229"/>
        <v/>
      </c>
      <c r="BU147" s="23" t="str">
        <f t="shared" si="230"/>
        <v/>
      </c>
      <c r="BV147" s="23" t="str">
        <f t="shared" si="231"/>
        <v/>
      </c>
      <c r="BW147" s="23" t="str">
        <f t="shared" si="232"/>
        <v/>
      </c>
      <c r="BX147" s="23" t="str">
        <f t="shared" si="233"/>
        <v/>
      </c>
      <c r="BY147" s="23" t="str">
        <f t="shared" si="234"/>
        <v/>
      </c>
      <c r="BZ147" s="23" t="str">
        <f t="shared" si="235"/>
        <v/>
      </c>
      <c r="CA147" s="23" t="str">
        <f t="shared" si="236"/>
        <v/>
      </c>
      <c r="CB147" s="23" t="str">
        <f t="shared" si="237"/>
        <v/>
      </c>
      <c r="CC147" s="23" t="str">
        <f t="shared" si="238"/>
        <v/>
      </c>
      <c r="CD147" s="23" t="str">
        <f t="shared" si="239"/>
        <v/>
      </c>
      <c r="CE147" s="23" t="str">
        <f t="shared" si="240"/>
        <v/>
      </c>
      <c r="CF147" s="23" t="str">
        <f t="shared" si="241"/>
        <v/>
      </c>
      <c r="CG147" s="23" t="str">
        <f t="shared" si="242"/>
        <v/>
      </c>
      <c r="CH147" s="23" t="str">
        <f t="shared" si="243"/>
        <v/>
      </c>
      <c r="CI147" s="23" t="str">
        <f t="shared" si="244"/>
        <v/>
      </c>
      <c r="CJ147" s="23" t="str">
        <f t="shared" si="245"/>
        <v/>
      </c>
      <c r="CK147" s="23" t="str">
        <f t="shared" si="246"/>
        <v/>
      </c>
      <c r="CL147" s="23" t="str">
        <f t="shared" si="247"/>
        <v/>
      </c>
      <c r="CM147" s="23" t="str">
        <f t="shared" si="248"/>
        <v/>
      </c>
      <c r="CN147" s="23" t="str">
        <f t="shared" si="249"/>
        <v/>
      </c>
      <c r="CO147" s="23" t="str">
        <f t="shared" si="250"/>
        <v/>
      </c>
      <c r="CP147" s="23" t="str">
        <f t="shared" si="251"/>
        <v/>
      </c>
      <c r="CQ147" s="23" t="str">
        <f t="shared" si="252"/>
        <v/>
      </c>
      <c r="CR147" s="23" t="str">
        <f t="shared" si="253"/>
        <v/>
      </c>
      <c r="CS147" s="23" t="str">
        <f t="shared" si="254"/>
        <v/>
      </c>
      <c r="CT147" s="23" t="str">
        <f t="shared" si="255"/>
        <v/>
      </c>
      <c r="CU147" s="23" t="str">
        <f t="shared" si="256"/>
        <v/>
      </c>
      <c r="CV147" s="23" t="str">
        <f t="shared" si="257"/>
        <v/>
      </c>
      <c r="CW147" s="23" t="str">
        <f t="shared" si="258"/>
        <v/>
      </c>
      <c r="CX147" s="23" t="str">
        <f t="shared" si="259"/>
        <v/>
      </c>
      <c r="CY147" s="23" t="str">
        <f t="shared" si="260"/>
        <v/>
      </c>
      <c r="CZ147" s="23" t="str">
        <f t="shared" si="261"/>
        <v/>
      </c>
      <c r="DA147" s="23" t="str">
        <f t="shared" si="262"/>
        <v/>
      </c>
      <c r="DB147" s="23" t="str">
        <f t="shared" si="263"/>
        <v/>
      </c>
      <c r="DC147" s="23" t="str">
        <f t="shared" si="264"/>
        <v/>
      </c>
      <c r="DD147" s="23" t="str">
        <f t="shared" si="265"/>
        <v/>
      </c>
      <c r="DE147" s="23" t="str">
        <f t="shared" si="266"/>
        <v/>
      </c>
      <c r="DF147" s="23" t="str">
        <f t="shared" si="209"/>
        <v/>
      </c>
      <c r="DG147" s="23" t="str">
        <f t="shared" si="210"/>
        <v/>
      </c>
      <c r="DH147" s="23" t="str">
        <f t="shared" si="211"/>
        <v/>
      </c>
      <c r="DI147" s="23" t="str">
        <f t="shared" si="212"/>
        <v/>
      </c>
      <c r="DJ147" s="23" t="str">
        <f t="shared" si="213"/>
        <v/>
      </c>
      <c r="DK147" s="23" t="str">
        <f t="shared" si="214"/>
        <v/>
      </c>
      <c r="DL147" s="23" t="str">
        <f t="shared" si="215"/>
        <v/>
      </c>
      <c r="DM147" s="23" t="str">
        <f t="shared" si="216"/>
        <v/>
      </c>
      <c r="DN147" s="23" t="str">
        <f t="shared" si="217"/>
        <v/>
      </c>
      <c r="DO147" s="23" t="str">
        <f t="shared" si="218"/>
        <v/>
      </c>
      <c r="DP147" s="23" t="str">
        <f t="shared" si="219"/>
        <v/>
      </c>
      <c r="DQ147" s="23" t="str">
        <f t="shared" si="220"/>
        <v/>
      </c>
    </row>
    <row r="148" spans="1:121" x14ac:dyDescent="0.3">
      <c r="A148" s="5"/>
      <c r="BL148" s="10" t="str">
        <f t="shared" si="221"/>
        <v/>
      </c>
      <c r="BM148" s="23" t="str">
        <f t="shared" si="222"/>
        <v/>
      </c>
      <c r="BN148" s="23" t="str">
        <f t="shared" si="223"/>
        <v/>
      </c>
      <c r="BO148" s="23" t="str">
        <f t="shared" si="224"/>
        <v/>
      </c>
      <c r="BP148" s="23" t="str">
        <f t="shared" si="225"/>
        <v/>
      </c>
      <c r="BQ148" s="23" t="str">
        <f t="shared" si="226"/>
        <v/>
      </c>
      <c r="BR148" s="23" t="str">
        <f t="shared" si="227"/>
        <v/>
      </c>
      <c r="BS148" s="23" t="str">
        <f t="shared" si="228"/>
        <v/>
      </c>
      <c r="BT148" s="23" t="str">
        <f t="shared" si="229"/>
        <v/>
      </c>
      <c r="BU148" s="23" t="str">
        <f t="shared" si="230"/>
        <v/>
      </c>
      <c r="BV148" s="23" t="str">
        <f t="shared" si="231"/>
        <v/>
      </c>
      <c r="BW148" s="23" t="str">
        <f t="shared" si="232"/>
        <v/>
      </c>
      <c r="BX148" s="23" t="str">
        <f t="shared" si="233"/>
        <v/>
      </c>
      <c r="BY148" s="23" t="str">
        <f t="shared" si="234"/>
        <v/>
      </c>
      <c r="BZ148" s="23" t="str">
        <f t="shared" si="235"/>
        <v/>
      </c>
      <c r="CA148" s="23" t="str">
        <f t="shared" si="236"/>
        <v/>
      </c>
      <c r="CB148" s="23" t="str">
        <f t="shared" si="237"/>
        <v/>
      </c>
      <c r="CC148" s="23" t="str">
        <f t="shared" si="238"/>
        <v/>
      </c>
      <c r="CD148" s="23" t="str">
        <f t="shared" si="239"/>
        <v/>
      </c>
      <c r="CE148" s="23" t="str">
        <f t="shared" si="240"/>
        <v/>
      </c>
      <c r="CF148" s="23" t="str">
        <f t="shared" si="241"/>
        <v/>
      </c>
      <c r="CG148" s="23" t="str">
        <f t="shared" si="242"/>
        <v/>
      </c>
      <c r="CH148" s="23" t="str">
        <f t="shared" si="243"/>
        <v/>
      </c>
      <c r="CI148" s="23" t="str">
        <f t="shared" si="244"/>
        <v/>
      </c>
      <c r="CJ148" s="23" t="str">
        <f t="shared" si="245"/>
        <v/>
      </c>
      <c r="CK148" s="23" t="str">
        <f t="shared" si="246"/>
        <v/>
      </c>
      <c r="CL148" s="23" t="str">
        <f t="shared" si="247"/>
        <v/>
      </c>
      <c r="CM148" s="23" t="str">
        <f t="shared" si="248"/>
        <v/>
      </c>
      <c r="CN148" s="23" t="str">
        <f t="shared" si="249"/>
        <v/>
      </c>
      <c r="CO148" s="23" t="str">
        <f t="shared" si="250"/>
        <v/>
      </c>
      <c r="CP148" s="23" t="str">
        <f t="shared" si="251"/>
        <v/>
      </c>
      <c r="CQ148" s="23" t="str">
        <f t="shared" si="252"/>
        <v/>
      </c>
      <c r="CR148" s="23" t="str">
        <f t="shared" si="253"/>
        <v/>
      </c>
      <c r="CS148" s="23" t="str">
        <f t="shared" si="254"/>
        <v/>
      </c>
      <c r="CT148" s="23" t="str">
        <f t="shared" si="255"/>
        <v/>
      </c>
      <c r="CU148" s="23" t="str">
        <f t="shared" si="256"/>
        <v/>
      </c>
      <c r="CV148" s="23" t="str">
        <f t="shared" si="257"/>
        <v/>
      </c>
      <c r="CW148" s="23" t="str">
        <f t="shared" si="258"/>
        <v/>
      </c>
      <c r="CX148" s="23" t="str">
        <f t="shared" si="259"/>
        <v/>
      </c>
      <c r="CY148" s="23" t="str">
        <f t="shared" si="260"/>
        <v/>
      </c>
      <c r="CZ148" s="23" t="str">
        <f t="shared" si="261"/>
        <v/>
      </c>
      <c r="DA148" s="23" t="str">
        <f t="shared" si="262"/>
        <v/>
      </c>
      <c r="DB148" s="23" t="str">
        <f t="shared" si="263"/>
        <v/>
      </c>
      <c r="DC148" s="23" t="str">
        <f t="shared" si="264"/>
        <v/>
      </c>
      <c r="DD148" s="23" t="str">
        <f t="shared" si="265"/>
        <v/>
      </c>
      <c r="DE148" s="23" t="str">
        <f t="shared" si="266"/>
        <v/>
      </c>
      <c r="DF148" s="23" t="str">
        <f t="shared" si="209"/>
        <v/>
      </c>
      <c r="DG148" s="23" t="str">
        <f t="shared" si="210"/>
        <v/>
      </c>
      <c r="DH148" s="23" t="str">
        <f t="shared" si="211"/>
        <v/>
      </c>
      <c r="DI148" s="23" t="str">
        <f t="shared" si="212"/>
        <v/>
      </c>
      <c r="DJ148" s="23" t="str">
        <f t="shared" si="213"/>
        <v/>
      </c>
      <c r="DK148" s="23" t="str">
        <f t="shared" si="214"/>
        <v/>
      </c>
      <c r="DL148" s="23" t="str">
        <f t="shared" si="215"/>
        <v/>
      </c>
      <c r="DM148" s="23" t="str">
        <f t="shared" si="216"/>
        <v/>
      </c>
      <c r="DN148" s="23" t="str">
        <f t="shared" si="217"/>
        <v/>
      </c>
      <c r="DO148" s="23" t="str">
        <f t="shared" si="218"/>
        <v/>
      </c>
      <c r="DP148" s="23" t="str">
        <f t="shared" si="219"/>
        <v/>
      </c>
      <c r="DQ148" s="23" t="str">
        <f t="shared" si="220"/>
        <v/>
      </c>
    </row>
    <row r="149" spans="1:121" x14ac:dyDescent="0.3">
      <c r="A149" s="5"/>
      <c r="BL149" s="10" t="str">
        <f t="shared" si="221"/>
        <v/>
      </c>
      <c r="BM149" s="23" t="str">
        <f t="shared" si="222"/>
        <v/>
      </c>
      <c r="BN149" s="23" t="str">
        <f t="shared" si="223"/>
        <v/>
      </c>
      <c r="BO149" s="23" t="str">
        <f t="shared" si="224"/>
        <v/>
      </c>
      <c r="BP149" s="23" t="str">
        <f t="shared" si="225"/>
        <v/>
      </c>
      <c r="BQ149" s="23" t="str">
        <f t="shared" si="226"/>
        <v/>
      </c>
      <c r="BR149" s="23" t="str">
        <f t="shared" si="227"/>
        <v/>
      </c>
      <c r="BS149" s="23" t="str">
        <f t="shared" si="228"/>
        <v/>
      </c>
      <c r="BT149" s="23" t="str">
        <f t="shared" si="229"/>
        <v/>
      </c>
      <c r="BU149" s="23" t="str">
        <f t="shared" si="230"/>
        <v/>
      </c>
      <c r="BV149" s="23" t="str">
        <f t="shared" si="231"/>
        <v/>
      </c>
      <c r="BW149" s="23" t="str">
        <f t="shared" si="232"/>
        <v/>
      </c>
      <c r="BX149" s="23" t="str">
        <f t="shared" si="233"/>
        <v/>
      </c>
      <c r="BY149" s="23" t="str">
        <f t="shared" si="234"/>
        <v/>
      </c>
      <c r="BZ149" s="23" t="str">
        <f t="shared" si="235"/>
        <v/>
      </c>
      <c r="CA149" s="23" t="str">
        <f t="shared" si="236"/>
        <v/>
      </c>
      <c r="CB149" s="23" t="str">
        <f t="shared" si="237"/>
        <v/>
      </c>
      <c r="CC149" s="23" t="str">
        <f t="shared" si="238"/>
        <v/>
      </c>
      <c r="CD149" s="23" t="str">
        <f t="shared" si="239"/>
        <v/>
      </c>
      <c r="CE149" s="23" t="str">
        <f t="shared" si="240"/>
        <v/>
      </c>
      <c r="CF149" s="23" t="str">
        <f t="shared" si="241"/>
        <v/>
      </c>
      <c r="CG149" s="23" t="str">
        <f t="shared" si="242"/>
        <v/>
      </c>
      <c r="CH149" s="23" t="str">
        <f t="shared" si="243"/>
        <v/>
      </c>
      <c r="CI149" s="23" t="str">
        <f t="shared" si="244"/>
        <v/>
      </c>
      <c r="CJ149" s="23" t="str">
        <f t="shared" si="245"/>
        <v/>
      </c>
      <c r="CK149" s="23" t="str">
        <f t="shared" si="246"/>
        <v/>
      </c>
      <c r="CL149" s="23" t="str">
        <f t="shared" si="247"/>
        <v/>
      </c>
      <c r="CM149" s="23" t="str">
        <f t="shared" si="248"/>
        <v/>
      </c>
      <c r="CN149" s="23" t="str">
        <f t="shared" si="249"/>
        <v/>
      </c>
      <c r="CO149" s="23" t="str">
        <f t="shared" si="250"/>
        <v/>
      </c>
      <c r="CP149" s="23" t="str">
        <f t="shared" si="251"/>
        <v/>
      </c>
      <c r="CQ149" s="23" t="str">
        <f t="shared" si="252"/>
        <v/>
      </c>
      <c r="CR149" s="23" t="str">
        <f t="shared" si="253"/>
        <v/>
      </c>
      <c r="CS149" s="23" t="str">
        <f t="shared" si="254"/>
        <v/>
      </c>
      <c r="CT149" s="23" t="str">
        <f t="shared" si="255"/>
        <v/>
      </c>
      <c r="CU149" s="23" t="str">
        <f t="shared" si="256"/>
        <v/>
      </c>
      <c r="CV149" s="23" t="str">
        <f t="shared" si="257"/>
        <v/>
      </c>
      <c r="CW149" s="23" t="str">
        <f t="shared" si="258"/>
        <v/>
      </c>
      <c r="CX149" s="23" t="str">
        <f t="shared" si="259"/>
        <v/>
      </c>
      <c r="CY149" s="23" t="str">
        <f t="shared" si="260"/>
        <v/>
      </c>
      <c r="CZ149" s="23" t="str">
        <f t="shared" si="261"/>
        <v/>
      </c>
      <c r="DA149" s="23" t="str">
        <f t="shared" si="262"/>
        <v/>
      </c>
      <c r="DB149" s="23" t="str">
        <f t="shared" si="263"/>
        <v/>
      </c>
      <c r="DC149" s="23" t="str">
        <f t="shared" si="264"/>
        <v/>
      </c>
      <c r="DD149" s="23" t="str">
        <f t="shared" si="265"/>
        <v/>
      </c>
      <c r="DE149" s="23" t="str">
        <f t="shared" si="266"/>
        <v/>
      </c>
      <c r="DF149" s="23" t="str">
        <f t="shared" si="209"/>
        <v/>
      </c>
      <c r="DG149" s="23" t="str">
        <f t="shared" si="210"/>
        <v/>
      </c>
      <c r="DH149" s="23" t="str">
        <f t="shared" si="211"/>
        <v/>
      </c>
      <c r="DI149" s="23" t="str">
        <f t="shared" si="212"/>
        <v/>
      </c>
      <c r="DJ149" s="23" t="str">
        <f t="shared" si="213"/>
        <v/>
      </c>
      <c r="DK149" s="23" t="str">
        <f t="shared" si="214"/>
        <v/>
      </c>
      <c r="DL149" s="23" t="str">
        <f t="shared" si="215"/>
        <v/>
      </c>
      <c r="DM149" s="23" t="str">
        <f t="shared" si="216"/>
        <v/>
      </c>
      <c r="DN149" s="23" t="str">
        <f t="shared" si="217"/>
        <v/>
      </c>
      <c r="DO149" s="23" t="str">
        <f t="shared" si="218"/>
        <v/>
      </c>
      <c r="DP149" s="23" t="str">
        <f t="shared" si="219"/>
        <v/>
      </c>
      <c r="DQ149" s="23" t="str">
        <f t="shared" si="220"/>
        <v/>
      </c>
    </row>
    <row r="150" spans="1:121" x14ac:dyDescent="0.3">
      <c r="A150" s="5"/>
      <c r="BL150" s="10" t="str">
        <f t="shared" si="221"/>
        <v/>
      </c>
      <c r="BM150" s="23" t="str">
        <f t="shared" si="222"/>
        <v/>
      </c>
      <c r="BN150" s="23" t="str">
        <f t="shared" si="223"/>
        <v/>
      </c>
      <c r="BO150" s="23" t="str">
        <f t="shared" si="224"/>
        <v/>
      </c>
      <c r="BP150" s="23" t="str">
        <f t="shared" si="225"/>
        <v/>
      </c>
      <c r="BQ150" s="23" t="str">
        <f t="shared" si="226"/>
        <v/>
      </c>
      <c r="BR150" s="23" t="str">
        <f t="shared" si="227"/>
        <v/>
      </c>
      <c r="BS150" s="23" t="str">
        <f t="shared" si="228"/>
        <v/>
      </c>
      <c r="BT150" s="23" t="str">
        <f t="shared" si="229"/>
        <v/>
      </c>
      <c r="BU150" s="23" t="str">
        <f t="shared" si="230"/>
        <v/>
      </c>
      <c r="BV150" s="23" t="str">
        <f t="shared" si="231"/>
        <v/>
      </c>
      <c r="BW150" s="23" t="str">
        <f t="shared" si="232"/>
        <v/>
      </c>
      <c r="BX150" s="23" t="str">
        <f t="shared" si="233"/>
        <v/>
      </c>
      <c r="BY150" s="23" t="str">
        <f t="shared" si="234"/>
        <v/>
      </c>
      <c r="BZ150" s="23" t="str">
        <f t="shared" si="235"/>
        <v/>
      </c>
      <c r="CA150" s="23" t="str">
        <f t="shared" si="236"/>
        <v/>
      </c>
      <c r="CB150" s="23" t="str">
        <f t="shared" si="237"/>
        <v/>
      </c>
      <c r="CC150" s="23" t="str">
        <f t="shared" si="238"/>
        <v/>
      </c>
      <c r="CD150" s="23" t="str">
        <f t="shared" si="239"/>
        <v/>
      </c>
      <c r="CE150" s="23" t="str">
        <f t="shared" si="240"/>
        <v/>
      </c>
      <c r="CF150" s="23" t="str">
        <f t="shared" si="241"/>
        <v/>
      </c>
      <c r="CG150" s="23" t="str">
        <f t="shared" si="242"/>
        <v/>
      </c>
      <c r="CH150" s="23" t="str">
        <f t="shared" si="243"/>
        <v/>
      </c>
      <c r="CI150" s="23" t="str">
        <f t="shared" si="244"/>
        <v/>
      </c>
      <c r="CJ150" s="23" t="str">
        <f t="shared" si="245"/>
        <v/>
      </c>
      <c r="CK150" s="23" t="str">
        <f t="shared" si="246"/>
        <v/>
      </c>
      <c r="CL150" s="23" t="str">
        <f t="shared" si="247"/>
        <v/>
      </c>
      <c r="CM150" s="23" t="str">
        <f t="shared" si="248"/>
        <v/>
      </c>
      <c r="CN150" s="23" t="str">
        <f t="shared" si="249"/>
        <v/>
      </c>
      <c r="CO150" s="23" t="str">
        <f t="shared" si="250"/>
        <v/>
      </c>
      <c r="CP150" s="23" t="str">
        <f t="shared" si="251"/>
        <v/>
      </c>
      <c r="CQ150" s="23" t="str">
        <f t="shared" si="252"/>
        <v/>
      </c>
      <c r="CR150" s="23" t="str">
        <f t="shared" si="253"/>
        <v/>
      </c>
      <c r="CS150" s="23" t="str">
        <f t="shared" si="254"/>
        <v/>
      </c>
      <c r="CT150" s="23" t="str">
        <f t="shared" si="255"/>
        <v/>
      </c>
      <c r="CU150" s="23" t="str">
        <f t="shared" si="256"/>
        <v/>
      </c>
      <c r="CV150" s="23" t="str">
        <f t="shared" si="257"/>
        <v/>
      </c>
      <c r="CW150" s="23" t="str">
        <f t="shared" si="258"/>
        <v/>
      </c>
      <c r="CX150" s="23" t="str">
        <f t="shared" si="259"/>
        <v/>
      </c>
      <c r="CY150" s="23" t="str">
        <f t="shared" si="260"/>
        <v/>
      </c>
      <c r="CZ150" s="23" t="str">
        <f t="shared" si="261"/>
        <v/>
      </c>
      <c r="DA150" s="23" t="str">
        <f t="shared" si="262"/>
        <v/>
      </c>
      <c r="DB150" s="23" t="str">
        <f t="shared" si="263"/>
        <v/>
      </c>
      <c r="DC150" s="23" t="str">
        <f t="shared" si="264"/>
        <v/>
      </c>
      <c r="DD150" s="23" t="str">
        <f t="shared" si="265"/>
        <v/>
      </c>
      <c r="DE150" s="23" t="str">
        <f t="shared" si="266"/>
        <v/>
      </c>
      <c r="DF150" s="23" t="str">
        <f t="shared" si="209"/>
        <v/>
      </c>
      <c r="DG150" s="23" t="str">
        <f t="shared" si="210"/>
        <v/>
      </c>
      <c r="DH150" s="23" t="str">
        <f t="shared" si="211"/>
        <v/>
      </c>
      <c r="DI150" s="23" t="str">
        <f t="shared" si="212"/>
        <v/>
      </c>
      <c r="DJ150" s="23" t="str">
        <f t="shared" si="213"/>
        <v/>
      </c>
      <c r="DK150" s="23" t="str">
        <f t="shared" si="214"/>
        <v/>
      </c>
      <c r="DL150" s="23" t="str">
        <f t="shared" si="215"/>
        <v/>
      </c>
      <c r="DM150" s="23" t="str">
        <f t="shared" si="216"/>
        <v/>
      </c>
      <c r="DN150" s="23" t="str">
        <f t="shared" si="217"/>
        <v/>
      </c>
      <c r="DO150" s="23" t="str">
        <f t="shared" si="218"/>
        <v/>
      </c>
      <c r="DP150" s="23" t="str">
        <f t="shared" si="219"/>
        <v/>
      </c>
      <c r="DQ150" s="23" t="str">
        <f t="shared" si="220"/>
        <v/>
      </c>
    </row>
    <row r="151" spans="1:121" x14ac:dyDescent="0.3">
      <c r="A151" s="5"/>
      <c r="BL151" s="10" t="str">
        <f t="shared" si="221"/>
        <v/>
      </c>
      <c r="BM151" s="23" t="str">
        <f t="shared" si="222"/>
        <v/>
      </c>
      <c r="BN151" s="23" t="str">
        <f t="shared" si="223"/>
        <v/>
      </c>
      <c r="BO151" s="23" t="str">
        <f t="shared" si="224"/>
        <v/>
      </c>
      <c r="BP151" s="23" t="str">
        <f t="shared" si="225"/>
        <v/>
      </c>
      <c r="BQ151" s="23" t="str">
        <f t="shared" si="226"/>
        <v/>
      </c>
      <c r="BR151" s="23" t="str">
        <f t="shared" si="227"/>
        <v/>
      </c>
      <c r="BS151" s="23" t="str">
        <f t="shared" si="228"/>
        <v/>
      </c>
      <c r="BT151" s="23" t="str">
        <f t="shared" si="229"/>
        <v/>
      </c>
      <c r="BU151" s="23" t="str">
        <f t="shared" si="230"/>
        <v/>
      </c>
      <c r="BV151" s="23" t="str">
        <f t="shared" si="231"/>
        <v/>
      </c>
      <c r="BW151" s="23" t="str">
        <f t="shared" si="232"/>
        <v/>
      </c>
      <c r="BX151" s="23" t="str">
        <f t="shared" si="233"/>
        <v/>
      </c>
      <c r="BY151" s="23" t="str">
        <f t="shared" si="234"/>
        <v/>
      </c>
      <c r="BZ151" s="23" t="str">
        <f t="shared" si="235"/>
        <v/>
      </c>
      <c r="CA151" s="23" t="str">
        <f t="shared" si="236"/>
        <v/>
      </c>
      <c r="CB151" s="23" t="str">
        <f t="shared" si="237"/>
        <v/>
      </c>
      <c r="CC151" s="23" t="str">
        <f t="shared" si="238"/>
        <v/>
      </c>
      <c r="CD151" s="23" t="str">
        <f t="shared" si="239"/>
        <v/>
      </c>
      <c r="CE151" s="23" t="str">
        <f t="shared" si="240"/>
        <v/>
      </c>
      <c r="CF151" s="23" t="str">
        <f t="shared" si="241"/>
        <v/>
      </c>
      <c r="CG151" s="23" t="str">
        <f t="shared" si="242"/>
        <v/>
      </c>
      <c r="CH151" s="23" t="str">
        <f t="shared" si="243"/>
        <v/>
      </c>
      <c r="CI151" s="23" t="str">
        <f t="shared" si="244"/>
        <v/>
      </c>
      <c r="CJ151" s="23" t="str">
        <f t="shared" si="245"/>
        <v/>
      </c>
      <c r="CK151" s="23" t="str">
        <f t="shared" si="246"/>
        <v/>
      </c>
      <c r="CL151" s="23" t="str">
        <f t="shared" si="247"/>
        <v/>
      </c>
      <c r="CM151" s="23" t="str">
        <f t="shared" si="248"/>
        <v/>
      </c>
      <c r="CN151" s="23" t="str">
        <f t="shared" si="249"/>
        <v/>
      </c>
      <c r="CO151" s="23" t="str">
        <f t="shared" si="250"/>
        <v/>
      </c>
      <c r="CP151" s="23" t="str">
        <f t="shared" si="251"/>
        <v/>
      </c>
      <c r="CQ151" s="23" t="str">
        <f t="shared" si="252"/>
        <v/>
      </c>
      <c r="CR151" s="23" t="str">
        <f t="shared" si="253"/>
        <v/>
      </c>
      <c r="CS151" s="23" t="str">
        <f t="shared" si="254"/>
        <v/>
      </c>
      <c r="CT151" s="23" t="str">
        <f t="shared" si="255"/>
        <v/>
      </c>
      <c r="CU151" s="23" t="str">
        <f t="shared" si="256"/>
        <v/>
      </c>
      <c r="CV151" s="23" t="str">
        <f t="shared" si="257"/>
        <v/>
      </c>
      <c r="CW151" s="23" t="str">
        <f t="shared" si="258"/>
        <v/>
      </c>
      <c r="CX151" s="23" t="str">
        <f t="shared" si="259"/>
        <v/>
      </c>
      <c r="CY151" s="23" t="str">
        <f t="shared" si="260"/>
        <v/>
      </c>
      <c r="CZ151" s="23" t="str">
        <f t="shared" si="261"/>
        <v/>
      </c>
      <c r="DA151" s="23" t="str">
        <f t="shared" si="262"/>
        <v/>
      </c>
      <c r="DB151" s="23" t="str">
        <f t="shared" si="263"/>
        <v/>
      </c>
      <c r="DC151" s="23" t="str">
        <f t="shared" si="264"/>
        <v/>
      </c>
      <c r="DD151" s="23" t="str">
        <f t="shared" si="265"/>
        <v/>
      </c>
      <c r="DE151" s="23" t="str">
        <f t="shared" si="266"/>
        <v/>
      </c>
      <c r="DF151" s="23" t="str">
        <f t="shared" si="209"/>
        <v/>
      </c>
      <c r="DG151" s="23" t="str">
        <f t="shared" si="210"/>
        <v/>
      </c>
      <c r="DH151" s="23" t="str">
        <f t="shared" si="211"/>
        <v/>
      </c>
      <c r="DI151" s="23" t="str">
        <f t="shared" si="212"/>
        <v/>
      </c>
      <c r="DJ151" s="23" t="str">
        <f t="shared" si="213"/>
        <v/>
      </c>
      <c r="DK151" s="23" t="str">
        <f t="shared" si="214"/>
        <v/>
      </c>
      <c r="DL151" s="23" t="str">
        <f t="shared" si="215"/>
        <v/>
      </c>
      <c r="DM151" s="23" t="str">
        <f t="shared" si="216"/>
        <v/>
      </c>
      <c r="DN151" s="23" t="str">
        <f t="shared" si="217"/>
        <v/>
      </c>
      <c r="DO151" s="23" t="str">
        <f t="shared" si="218"/>
        <v/>
      </c>
      <c r="DP151" s="23" t="str">
        <f t="shared" si="219"/>
        <v/>
      </c>
      <c r="DQ151" s="23" t="str">
        <f t="shared" si="220"/>
        <v/>
      </c>
    </row>
    <row r="152" spans="1:121" x14ac:dyDescent="0.3">
      <c r="A152" s="5"/>
      <c r="BL152" s="10" t="str">
        <f t="shared" si="221"/>
        <v/>
      </c>
      <c r="BM152" s="23" t="str">
        <f t="shared" si="222"/>
        <v/>
      </c>
      <c r="BN152" s="23" t="str">
        <f t="shared" si="223"/>
        <v/>
      </c>
      <c r="BO152" s="23" t="str">
        <f t="shared" si="224"/>
        <v/>
      </c>
      <c r="BP152" s="23" t="str">
        <f t="shared" si="225"/>
        <v/>
      </c>
      <c r="BQ152" s="23" t="str">
        <f t="shared" si="226"/>
        <v/>
      </c>
      <c r="BR152" s="23" t="str">
        <f t="shared" si="227"/>
        <v/>
      </c>
      <c r="BS152" s="23" t="str">
        <f t="shared" si="228"/>
        <v/>
      </c>
      <c r="BT152" s="23" t="str">
        <f t="shared" si="229"/>
        <v/>
      </c>
      <c r="BU152" s="23" t="str">
        <f t="shared" si="230"/>
        <v/>
      </c>
      <c r="BV152" s="23" t="str">
        <f t="shared" si="231"/>
        <v/>
      </c>
      <c r="BW152" s="23" t="str">
        <f t="shared" si="232"/>
        <v/>
      </c>
      <c r="BX152" s="23" t="str">
        <f t="shared" si="233"/>
        <v/>
      </c>
      <c r="BY152" s="23" t="str">
        <f t="shared" si="234"/>
        <v/>
      </c>
      <c r="BZ152" s="23" t="str">
        <f t="shared" si="235"/>
        <v/>
      </c>
      <c r="CA152" s="23" t="str">
        <f t="shared" si="236"/>
        <v/>
      </c>
      <c r="CB152" s="23" t="str">
        <f t="shared" si="237"/>
        <v/>
      </c>
      <c r="CC152" s="23" t="str">
        <f t="shared" si="238"/>
        <v/>
      </c>
      <c r="CD152" s="23" t="str">
        <f t="shared" si="239"/>
        <v/>
      </c>
      <c r="CE152" s="23" t="str">
        <f t="shared" si="240"/>
        <v/>
      </c>
      <c r="CF152" s="23" t="str">
        <f t="shared" si="241"/>
        <v/>
      </c>
      <c r="CG152" s="23" t="str">
        <f t="shared" si="242"/>
        <v/>
      </c>
      <c r="CH152" s="23" t="str">
        <f t="shared" si="243"/>
        <v/>
      </c>
      <c r="CI152" s="23" t="str">
        <f t="shared" si="244"/>
        <v/>
      </c>
      <c r="CJ152" s="23" t="str">
        <f t="shared" si="245"/>
        <v/>
      </c>
      <c r="CK152" s="23" t="str">
        <f t="shared" si="246"/>
        <v/>
      </c>
      <c r="CL152" s="23" t="str">
        <f t="shared" si="247"/>
        <v/>
      </c>
      <c r="CM152" s="23" t="str">
        <f t="shared" si="248"/>
        <v/>
      </c>
      <c r="CN152" s="23" t="str">
        <f t="shared" si="249"/>
        <v/>
      </c>
      <c r="CO152" s="23" t="str">
        <f t="shared" si="250"/>
        <v/>
      </c>
      <c r="CP152" s="23" t="str">
        <f t="shared" si="251"/>
        <v/>
      </c>
      <c r="CQ152" s="23" t="str">
        <f t="shared" si="252"/>
        <v/>
      </c>
      <c r="CR152" s="23" t="str">
        <f t="shared" si="253"/>
        <v/>
      </c>
      <c r="CS152" s="23" t="str">
        <f t="shared" si="254"/>
        <v/>
      </c>
      <c r="CT152" s="23" t="str">
        <f t="shared" si="255"/>
        <v/>
      </c>
      <c r="CU152" s="23" t="str">
        <f t="shared" si="256"/>
        <v/>
      </c>
      <c r="CV152" s="23" t="str">
        <f t="shared" si="257"/>
        <v/>
      </c>
      <c r="CW152" s="23" t="str">
        <f t="shared" si="258"/>
        <v/>
      </c>
      <c r="CX152" s="23" t="str">
        <f t="shared" si="259"/>
        <v/>
      </c>
      <c r="CY152" s="23" t="str">
        <f t="shared" si="260"/>
        <v/>
      </c>
      <c r="CZ152" s="23" t="str">
        <f t="shared" si="261"/>
        <v/>
      </c>
      <c r="DA152" s="23" t="str">
        <f t="shared" si="262"/>
        <v/>
      </c>
      <c r="DB152" s="23" t="str">
        <f t="shared" si="263"/>
        <v/>
      </c>
      <c r="DC152" s="23" t="str">
        <f t="shared" si="264"/>
        <v/>
      </c>
      <c r="DD152" s="23" t="str">
        <f t="shared" si="265"/>
        <v/>
      </c>
      <c r="DE152" s="23" t="str">
        <f t="shared" si="266"/>
        <v/>
      </c>
      <c r="DF152" s="23" t="str">
        <f t="shared" si="209"/>
        <v/>
      </c>
      <c r="DG152" s="23" t="str">
        <f t="shared" si="210"/>
        <v/>
      </c>
      <c r="DH152" s="23" t="str">
        <f t="shared" si="211"/>
        <v/>
      </c>
      <c r="DI152" s="23" t="str">
        <f t="shared" si="212"/>
        <v/>
      </c>
      <c r="DJ152" s="23" t="str">
        <f t="shared" si="213"/>
        <v/>
      </c>
      <c r="DK152" s="23" t="str">
        <f t="shared" si="214"/>
        <v/>
      </c>
      <c r="DL152" s="23" t="str">
        <f t="shared" si="215"/>
        <v/>
      </c>
      <c r="DM152" s="23" t="str">
        <f t="shared" si="216"/>
        <v/>
      </c>
      <c r="DN152" s="23" t="str">
        <f t="shared" si="217"/>
        <v/>
      </c>
      <c r="DO152" s="23" t="str">
        <f t="shared" si="218"/>
        <v/>
      </c>
      <c r="DP152" s="23" t="str">
        <f t="shared" si="219"/>
        <v/>
      </c>
      <c r="DQ152" s="23" t="str">
        <f t="shared" si="220"/>
        <v/>
      </c>
    </row>
    <row r="153" spans="1:121" x14ac:dyDescent="0.3">
      <c r="A153" s="5"/>
      <c r="BL153" s="10" t="str">
        <f t="shared" si="221"/>
        <v/>
      </c>
      <c r="BM153" s="23" t="str">
        <f t="shared" si="222"/>
        <v/>
      </c>
      <c r="BN153" s="23" t="str">
        <f t="shared" si="223"/>
        <v/>
      </c>
      <c r="BO153" s="23" t="str">
        <f t="shared" si="224"/>
        <v/>
      </c>
      <c r="BP153" s="23" t="str">
        <f t="shared" si="225"/>
        <v/>
      </c>
      <c r="BQ153" s="23" t="str">
        <f t="shared" si="226"/>
        <v/>
      </c>
      <c r="BR153" s="23" t="str">
        <f t="shared" si="227"/>
        <v/>
      </c>
      <c r="BS153" s="23" t="str">
        <f t="shared" si="228"/>
        <v/>
      </c>
      <c r="BT153" s="23" t="str">
        <f t="shared" si="229"/>
        <v/>
      </c>
      <c r="BU153" s="23" t="str">
        <f t="shared" si="230"/>
        <v/>
      </c>
      <c r="BV153" s="23" t="str">
        <f t="shared" si="231"/>
        <v/>
      </c>
      <c r="BW153" s="23" t="str">
        <f t="shared" si="232"/>
        <v/>
      </c>
      <c r="BX153" s="23" t="str">
        <f t="shared" si="233"/>
        <v/>
      </c>
      <c r="BY153" s="23" t="str">
        <f t="shared" si="234"/>
        <v/>
      </c>
      <c r="BZ153" s="23" t="str">
        <f t="shared" si="235"/>
        <v/>
      </c>
      <c r="CA153" s="23" t="str">
        <f t="shared" si="236"/>
        <v/>
      </c>
      <c r="CB153" s="23" t="str">
        <f t="shared" si="237"/>
        <v/>
      </c>
      <c r="CC153" s="23" t="str">
        <f t="shared" si="238"/>
        <v/>
      </c>
      <c r="CD153" s="23" t="str">
        <f t="shared" si="239"/>
        <v/>
      </c>
      <c r="CE153" s="23" t="str">
        <f t="shared" si="240"/>
        <v/>
      </c>
      <c r="CF153" s="23" t="str">
        <f t="shared" si="241"/>
        <v/>
      </c>
      <c r="CG153" s="23" t="str">
        <f t="shared" si="242"/>
        <v/>
      </c>
      <c r="CH153" s="23" t="str">
        <f t="shared" si="243"/>
        <v/>
      </c>
      <c r="CI153" s="23" t="str">
        <f t="shared" si="244"/>
        <v/>
      </c>
      <c r="CJ153" s="23" t="str">
        <f t="shared" si="245"/>
        <v/>
      </c>
      <c r="CK153" s="23" t="str">
        <f t="shared" si="246"/>
        <v/>
      </c>
      <c r="CL153" s="23" t="str">
        <f t="shared" si="247"/>
        <v/>
      </c>
      <c r="CM153" s="23" t="str">
        <f t="shared" si="248"/>
        <v/>
      </c>
      <c r="CN153" s="23" t="str">
        <f t="shared" si="249"/>
        <v/>
      </c>
      <c r="CO153" s="23" t="str">
        <f t="shared" si="250"/>
        <v/>
      </c>
      <c r="CP153" s="23" t="str">
        <f t="shared" si="251"/>
        <v/>
      </c>
      <c r="CQ153" s="23" t="str">
        <f t="shared" si="252"/>
        <v/>
      </c>
      <c r="CR153" s="23" t="str">
        <f t="shared" si="253"/>
        <v/>
      </c>
      <c r="CS153" s="23" t="str">
        <f t="shared" si="254"/>
        <v/>
      </c>
      <c r="CT153" s="23" t="str">
        <f t="shared" si="255"/>
        <v/>
      </c>
      <c r="CU153" s="23" t="str">
        <f t="shared" si="256"/>
        <v/>
      </c>
      <c r="CV153" s="23" t="str">
        <f t="shared" si="257"/>
        <v/>
      </c>
      <c r="CW153" s="23" t="str">
        <f t="shared" si="258"/>
        <v/>
      </c>
      <c r="CX153" s="23" t="str">
        <f t="shared" si="259"/>
        <v/>
      </c>
      <c r="CY153" s="23" t="str">
        <f t="shared" si="260"/>
        <v/>
      </c>
      <c r="CZ153" s="23" t="str">
        <f t="shared" si="261"/>
        <v/>
      </c>
      <c r="DA153" s="23" t="str">
        <f t="shared" si="262"/>
        <v/>
      </c>
      <c r="DB153" s="23" t="str">
        <f t="shared" si="263"/>
        <v/>
      </c>
      <c r="DC153" s="23" t="str">
        <f t="shared" si="264"/>
        <v/>
      </c>
      <c r="DD153" s="23" t="str">
        <f t="shared" si="265"/>
        <v/>
      </c>
      <c r="DE153" s="23" t="str">
        <f t="shared" si="266"/>
        <v/>
      </c>
      <c r="DF153" s="23" t="str">
        <f t="shared" si="209"/>
        <v/>
      </c>
      <c r="DG153" s="23" t="str">
        <f t="shared" si="210"/>
        <v/>
      </c>
      <c r="DH153" s="23" t="str">
        <f t="shared" si="211"/>
        <v/>
      </c>
      <c r="DI153" s="23" t="str">
        <f t="shared" si="212"/>
        <v/>
      </c>
      <c r="DJ153" s="23" t="str">
        <f t="shared" si="213"/>
        <v/>
      </c>
      <c r="DK153" s="23" t="str">
        <f t="shared" si="214"/>
        <v/>
      </c>
      <c r="DL153" s="23" t="str">
        <f t="shared" si="215"/>
        <v/>
      </c>
      <c r="DM153" s="23" t="str">
        <f t="shared" si="216"/>
        <v/>
      </c>
      <c r="DN153" s="23" t="str">
        <f t="shared" si="217"/>
        <v/>
      </c>
      <c r="DO153" s="23" t="str">
        <f t="shared" si="218"/>
        <v/>
      </c>
      <c r="DP153" s="23" t="str">
        <f t="shared" si="219"/>
        <v/>
      </c>
      <c r="DQ153" s="23" t="str">
        <f t="shared" si="220"/>
        <v/>
      </c>
    </row>
    <row r="154" spans="1:121" x14ac:dyDescent="0.3">
      <c r="A154" s="5"/>
      <c r="BL154" s="10" t="str">
        <f t="shared" si="221"/>
        <v/>
      </c>
      <c r="BM154" s="23" t="str">
        <f t="shared" si="222"/>
        <v/>
      </c>
      <c r="BN154" s="23" t="str">
        <f t="shared" si="223"/>
        <v/>
      </c>
      <c r="BO154" s="23" t="str">
        <f t="shared" si="224"/>
        <v/>
      </c>
      <c r="BP154" s="23" t="str">
        <f t="shared" si="225"/>
        <v/>
      </c>
      <c r="BQ154" s="23" t="str">
        <f t="shared" si="226"/>
        <v/>
      </c>
      <c r="BR154" s="23" t="str">
        <f t="shared" si="227"/>
        <v/>
      </c>
      <c r="BS154" s="23" t="str">
        <f t="shared" si="228"/>
        <v/>
      </c>
      <c r="BT154" s="23" t="str">
        <f t="shared" si="229"/>
        <v/>
      </c>
      <c r="BU154" s="23" t="str">
        <f t="shared" si="230"/>
        <v/>
      </c>
      <c r="BV154" s="23" t="str">
        <f t="shared" si="231"/>
        <v/>
      </c>
      <c r="BW154" s="23" t="str">
        <f t="shared" si="232"/>
        <v/>
      </c>
      <c r="BX154" s="23" t="str">
        <f t="shared" si="233"/>
        <v/>
      </c>
      <c r="BY154" s="23" t="str">
        <f t="shared" si="234"/>
        <v/>
      </c>
      <c r="BZ154" s="23" t="str">
        <f t="shared" si="235"/>
        <v/>
      </c>
      <c r="CA154" s="23" t="str">
        <f t="shared" si="236"/>
        <v/>
      </c>
      <c r="CB154" s="23" t="str">
        <f t="shared" si="237"/>
        <v/>
      </c>
      <c r="CC154" s="23" t="str">
        <f t="shared" si="238"/>
        <v/>
      </c>
      <c r="CD154" s="23" t="str">
        <f t="shared" si="239"/>
        <v/>
      </c>
      <c r="CE154" s="23" t="str">
        <f t="shared" si="240"/>
        <v/>
      </c>
      <c r="CF154" s="23" t="str">
        <f t="shared" si="241"/>
        <v/>
      </c>
      <c r="CG154" s="23" t="str">
        <f t="shared" si="242"/>
        <v/>
      </c>
      <c r="CH154" s="23" t="str">
        <f t="shared" si="243"/>
        <v/>
      </c>
      <c r="CI154" s="23" t="str">
        <f t="shared" si="244"/>
        <v/>
      </c>
      <c r="CJ154" s="23" t="str">
        <f t="shared" si="245"/>
        <v/>
      </c>
      <c r="CK154" s="23" t="str">
        <f t="shared" si="246"/>
        <v/>
      </c>
      <c r="CL154" s="23" t="str">
        <f t="shared" si="247"/>
        <v/>
      </c>
      <c r="CM154" s="23" t="str">
        <f t="shared" si="248"/>
        <v/>
      </c>
      <c r="CN154" s="23" t="str">
        <f t="shared" si="249"/>
        <v/>
      </c>
      <c r="CO154" s="23" t="str">
        <f t="shared" si="250"/>
        <v/>
      </c>
      <c r="CP154" s="23" t="str">
        <f t="shared" si="251"/>
        <v/>
      </c>
      <c r="CQ154" s="23" t="str">
        <f t="shared" si="252"/>
        <v/>
      </c>
      <c r="CR154" s="23" t="str">
        <f t="shared" si="253"/>
        <v/>
      </c>
      <c r="CS154" s="23" t="str">
        <f t="shared" si="254"/>
        <v/>
      </c>
      <c r="CT154" s="23" t="str">
        <f t="shared" si="255"/>
        <v/>
      </c>
      <c r="CU154" s="23" t="str">
        <f t="shared" si="256"/>
        <v/>
      </c>
      <c r="CV154" s="23" t="str">
        <f t="shared" si="257"/>
        <v/>
      </c>
      <c r="CW154" s="23" t="str">
        <f t="shared" si="258"/>
        <v/>
      </c>
      <c r="CX154" s="23" t="str">
        <f t="shared" si="259"/>
        <v/>
      </c>
      <c r="CY154" s="23" t="str">
        <f t="shared" si="260"/>
        <v/>
      </c>
      <c r="CZ154" s="23" t="str">
        <f t="shared" si="261"/>
        <v/>
      </c>
      <c r="DA154" s="23" t="str">
        <f t="shared" si="262"/>
        <v/>
      </c>
      <c r="DB154" s="23" t="str">
        <f t="shared" si="263"/>
        <v/>
      </c>
      <c r="DC154" s="23" t="str">
        <f t="shared" si="264"/>
        <v/>
      </c>
      <c r="DD154" s="23" t="str">
        <f t="shared" si="265"/>
        <v/>
      </c>
      <c r="DE154" s="23" t="str">
        <f t="shared" si="266"/>
        <v/>
      </c>
      <c r="DF154" s="23" t="str">
        <f t="shared" si="209"/>
        <v/>
      </c>
      <c r="DG154" s="23" t="str">
        <f t="shared" si="210"/>
        <v/>
      </c>
      <c r="DH154" s="23" t="str">
        <f t="shared" si="211"/>
        <v/>
      </c>
      <c r="DI154" s="23" t="str">
        <f t="shared" si="212"/>
        <v/>
      </c>
      <c r="DJ154" s="23" t="str">
        <f t="shared" si="213"/>
        <v/>
      </c>
      <c r="DK154" s="23" t="str">
        <f t="shared" si="214"/>
        <v/>
      </c>
      <c r="DL154" s="23" t="str">
        <f t="shared" si="215"/>
        <v/>
      </c>
      <c r="DM154" s="23" t="str">
        <f t="shared" si="216"/>
        <v/>
      </c>
      <c r="DN154" s="23" t="str">
        <f t="shared" si="217"/>
        <v/>
      </c>
      <c r="DO154" s="23" t="str">
        <f t="shared" si="218"/>
        <v/>
      </c>
      <c r="DP154" s="23" t="str">
        <f t="shared" si="219"/>
        <v/>
      </c>
      <c r="DQ154" s="23" t="str">
        <f t="shared" si="220"/>
        <v/>
      </c>
    </row>
    <row r="155" spans="1:121" x14ac:dyDescent="0.3">
      <c r="A155" s="5"/>
      <c r="BL155" s="10" t="str">
        <f t="shared" ref="BL155:BL184" si="267">IF(A155="","",A155)</f>
        <v/>
      </c>
      <c r="BM155" s="23" t="str">
        <f t="shared" ref="BM155:BM184" si="268">IF(C155="","",C155)</f>
        <v/>
      </c>
      <c r="BN155" s="23" t="str">
        <f t="shared" ref="BN155:BN184" si="269">IF(D155="","",D155)</f>
        <v/>
      </c>
      <c r="BO155" s="23" t="str">
        <f t="shared" ref="BO155:BO184" si="270">IF(E155="","",E155)</f>
        <v/>
      </c>
      <c r="BP155" s="23" t="str">
        <f t="shared" ref="BP155:BP184" si="271">IF(F155="","",F155)</f>
        <v/>
      </c>
      <c r="BQ155" s="23" t="str">
        <f t="shared" ref="BQ155:BQ184" si="272">IF(G155="","",G155)</f>
        <v/>
      </c>
      <c r="BR155" s="23" t="str">
        <f t="shared" ref="BR155:BR184" si="273">IF(H155="","",H155)</f>
        <v/>
      </c>
      <c r="BS155" s="23" t="str">
        <f t="shared" ref="BS155:BS184" si="274">IF(I155="","",I155)</f>
        <v/>
      </c>
      <c r="BT155" s="23" t="str">
        <f t="shared" ref="BT155:BT184" si="275">IF(J155="","",J155)</f>
        <v/>
      </c>
      <c r="BU155" s="23" t="str">
        <f t="shared" ref="BU155:BU184" si="276">IF(K155="","",K155)</f>
        <v/>
      </c>
      <c r="BV155" s="23" t="str">
        <f t="shared" ref="BV155:BV184" si="277">IF(L155="","",L155)</f>
        <v/>
      </c>
      <c r="BW155" s="23" t="str">
        <f t="shared" ref="BW155:BW184" si="278">IF(M155="","",M155)</f>
        <v/>
      </c>
      <c r="BX155" s="23" t="str">
        <f t="shared" ref="BX155:BX184" si="279">IF(N155="","",N155)</f>
        <v/>
      </c>
      <c r="BY155" s="23" t="str">
        <f t="shared" ref="BY155:BY184" si="280">IF(O155="","",O155)</f>
        <v/>
      </c>
      <c r="BZ155" s="23" t="str">
        <f t="shared" ref="BZ155:BZ184" si="281">IF(P155="","",P155)</f>
        <v/>
      </c>
      <c r="CA155" s="23" t="str">
        <f t="shared" ref="CA155:CA184" si="282">IF(Q155="","",Q155)</f>
        <v/>
      </c>
      <c r="CB155" s="23" t="str">
        <f t="shared" ref="CB155:CB184" si="283">IF(R155="","",R155)</f>
        <v/>
      </c>
      <c r="CC155" s="23" t="str">
        <f t="shared" ref="CC155:CC184" si="284">IF(S155="","",S155)</f>
        <v/>
      </c>
      <c r="CD155" s="23" t="str">
        <f t="shared" ref="CD155:CD184" si="285">IF(T155="","",T155)</f>
        <v/>
      </c>
      <c r="CE155" s="23" t="str">
        <f t="shared" ref="CE155:CE184" si="286">IF(U155="","",U155)</f>
        <v/>
      </c>
      <c r="CF155" s="23" t="str">
        <f t="shared" ref="CF155:CF184" si="287">IF(V155="","",V155)</f>
        <v/>
      </c>
      <c r="CG155" s="23" t="str">
        <f t="shared" ref="CG155:CG184" si="288">IF(W155="","",W155)</f>
        <v/>
      </c>
      <c r="CH155" s="23" t="str">
        <f t="shared" ref="CH155:CH184" si="289">IF(X155="","",X155)</f>
        <v/>
      </c>
      <c r="CI155" s="23" t="str">
        <f t="shared" ref="CI155:CI184" si="290">IF(Y155="","",Y155)</f>
        <v/>
      </c>
      <c r="CJ155" s="23" t="str">
        <f t="shared" ref="CJ155:CJ184" si="291">IF(Z155="","",Z155)</f>
        <v/>
      </c>
      <c r="CK155" s="23" t="str">
        <f t="shared" ref="CK155:CK184" si="292">IF(AA155="","",AA155)</f>
        <v/>
      </c>
      <c r="CL155" s="23" t="str">
        <f t="shared" ref="CL155:CL184" si="293">IF(AB155="","",AB155)</f>
        <v/>
      </c>
      <c r="CM155" s="23" t="str">
        <f t="shared" ref="CM155:CM184" si="294">IF(AC155="","",AC155)</f>
        <v/>
      </c>
      <c r="CN155" s="23" t="str">
        <f t="shared" ref="CN155:CN184" si="295">IF(AD155="","",AD155)</f>
        <v/>
      </c>
      <c r="CO155" s="23" t="str">
        <f t="shared" ref="CO155:CO184" si="296">IF(AE155="","",AE155)</f>
        <v/>
      </c>
      <c r="CP155" s="23" t="str">
        <f t="shared" ref="CP155:CP184" si="297">IF(AF155="","",AF155)</f>
        <v/>
      </c>
      <c r="CQ155" s="23" t="str">
        <f t="shared" ref="CQ155:CQ184" si="298">IF(AG155="","",AG155)</f>
        <v/>
      </c>
      <c r="CR155" s="23" t="str">
        <f t="shared" ref="CR155:CR184" si="299">IF(AH155="","",AH155)</f>
        <v/>
      </c>
      <c r="CS155" s="23" t="str">
        <f t="shared" ref="CS155:CS184" si="300">IF(AI155="","",AI155)</f>
        <v/>
      </c>
      <c r="CT155" s="23" t="str">
        <f t="shared" ref="CT155:CT184" si="301">IF(AJ155="","",AJ155)</f>
        <v/>
      </c>
      <c r="CU155" s="23" t="str">
        <f t="shared" ref="CU155:CU184" si="302">IF(AK155="","",AK155)</f>
        <v/>
      </c>
      <c r="CV155" s="23" t="str">
        <f t="shared" ref="CV155:CV184" si="303">IF(AL155="","",AL155)</f>
        <v/>
      </c>
      <c r="CW155" s="23" t="str">
        <f t="shared" ref="CW155:CW184" si="304">IF(AM155="","",AM155)</f>
        <v/>
      </c>
      <c r="CX155" s="23" t="str">
        <f t="shared" ref="CX155:CX184" si="305">IF(AN155="","",AN155)</f>
        <v/>
      </c>
      <c r="CY155" s="23" t="str">
        <f t="shared" ref="CY155:CY184" si="306">IF(AO155="","",AO155)</f>
        <v/>
      </c>
      <c r="CZ155" s="23" t="str">
        <f t="shared" ref="CZ155:CZ184" si="307">IF(AP155="","",AP155)</f>
        <v/>
      </c>
      <c r="DA155" s="23" t="str">
        <f t="shared" ref="DA155:DA184" si="308">IF(AQ155="","",AQ155)</f>
        <v/>
      </c>
      <c r="DB155" s="23" t="str">
        <f t="shared" ref="DB155:DB184" si="309">IF(AR155="","",AR155)</f>
        <v/>
      </c>
      <c r="DC155" s="23" t="str">
        <f t="shared" ref="DC155:DC184" si="310">IF(AS155="","",AS155)</f>
        <v/>
      </c>
      <c r="DD155" s="23" t="str">
        <f t="shared" ref="DD155:DD184" si="311">IF(AT155="","",AT155)</f>
        <v/>
      </c>
      <c r="DE155" s="23" t="str">
        <f t="shared" ref="DE155:DE184" si="312">IF(AU155="","",AU155)</f>
        <v/>
      </c>
      <c r="DF155" s="23" t="str">
        <f t="shared" ref="DF155:DF184" si="313">IF(AV155="","",AV155)</f>
        <v/>
      </c>
      <c r="DG155" s="23" t="str">
        <f t="shared" ref="DG155:DG184" si="314">IF(AW155="","",AW155)</f>
        <v/>
      </c>
      <c r="DH155" s="23" t="str">
        <f t="shared" ref="DH155:DH184" si="315">IF(AX155="","",AX155)</f>
        <v/>
      </c>
      <c r="DI155" s="23" t="str">
        <f t="shared" ref="DI155:DI184" si="316">IF(AY155="","",AY155)</f>
        <v/>
      </c>
      <c r="DJ155" s="23" t="str">
        <f t="shared" ref="DJ155:DJ184" si="317">IF(AZ155="","",AZ155)</f>
        <v/>
      </c>
      <c r="DK155" s="23" t="str">
        <f t="shared" ref="DK155:DK184" si="318">IF(BA155="","",BA155)</f>
        <v/>
      </c>
      <c r="DL155" s="23" t="str">
        <f t="shared" ref="DL155:DL184" si="319">IF(BB155="","",BB155)</f>
        <v/>
      </c>
      <c r="DM155" s="23" t="str">
        <f t="shared" ref="DM155:DM184" si="320">IF(BC155="","",BC155)</f>
        <v/>
      </c>
      <c r="DN155" s="23" t="str">
        <f t="shared" ref="DN155:DN184" si="321">IF(BD155="","",BD155)</f>
        <v/>
      </c>
      <c r="DO155" s="23" t="str">
        <f t="shared" ref="DO155:DO184" si="322">IF(BE155="","",BE155)</f>
        <v/>
      </c>
      <c r="DP155" s="23" t="str">
        <f t="shared" ref="DP155:DP184" si="323">IF(BF155="","",BF155)</f>
        <v/>
      </c>
      <c r="DQ155" s="23" t="str">
        <f t="shared" ref="DQ155:DQ184" si="324">IF(BG155="","",BG155)</f>
        <v/>
      </c>
    </row>
    <row r="156" spans="1:121" x14ac:dyDescent="0.3">
      <c r="A156" s="5"/>
      <c r="BL156" s="10" t="str">
        <f t="shared" si="267"/>
        <v/>
      </c>
      <c r="BM156" s="23" t="str">
        <f t="shared" si="268"/>
        <v/>
      </c>
      <c r="BN156" s="23" t="str">
        <f t="shared" si="269"/>
        <v/>
      </c>
      <c r="BO156" s="23" t="str">
        <f t="shared" si="270"/>
        <v/>
      </c>
      <c r="BP156" s="23" t="str">
        <f t="shared" si="271"/>
        <v/>
      </c>
      <c r="BQ156" s="23" t="str">
        <f t="shared" si="272"/>
        <v/>
      </c>
      <c r="BR156" s="23" t="str">
        <f t="shared" si="273"/>
        <v/>
      </c>
      <c r="BS156" s="23" t="str">
        <f t="shared" si="274"/>
        <v/>
      </c>
      <c r="BT156" s="23" t="str">
        <f t="shared" si="275"/>
        <v/>
      </c>
      <c r="BU156" s="23" t="str">
        <f t="shared" si="276"/>
        <v/>
      </c>
      <c r="BV156" s="23" t="str">
        <f t="shared" si="277"/>
        <v/>
      </c>
      <c r="BW156" s="23" t="str">
        <f t="shared" si="278"/>
        <v/>
      </c>
      <c r="BX156" s="23" t="str">
        <f t="shared" si="279"/>
        <v/>
      </c>
      <c r="BY156" s="23" t="str">
        <f t="shared" si="280"/>
        <v/>
      </c>
      <c r="BZ156" s="23" t="str">
        <f t="shared" si="281"/>
        <v/>
      </c>
      <c r="CA156" s="23" t="str">
        <f t="shared" si="282"/>
        <v/>
      </c>
      <c r="CB156" s="23" t="str">
        <f t="shared" si="283"/>
        <v/>
      </c>
      <c r="CC156" s="23" t="str">
        <f t="shared" si="284"/>
        <v/>
      </c>
      <c r="CD156" s="23" t="str">
        <f t="shared" si="285"/>
        <v/>
      </c>
      <c r="CE156" s="23" t="str">
        <f t="shared" si="286"/>
        <v/>
      </c>
      <c r="CF156" s="23" t="str">
        <f t="shared" si="287"/>
        <v/>
      </c>
      <c r="CG156" s="23" t="str">
        <f t="shared" si="288"/>
        <v/>
      </c>
      <c r="CH156" s="23" t="str">
        <f t="shared" si="289"/>
        <v/>
      </c>
      <c r="CI156" s="23" t="str">
        <f t="shared" si="290"/>
        <v/>
      </c>
      <c r="CJ156" s="23" t="str">
        <f t="shared" si="291"/>
        <v/>
      </c>
      <c r="CK156" s="23" t="str">
        <f t="shared" si="292"/>
        <v/>
      </c>
      <c r="CL156" s="23" t="str">
        <f t="shared" si="293"/>
        <v/>
      </c>
      <c r="CM156" s="23" t="str">
        <f t="shared" si="294"/>
        <v/>
      </c>
      <c r="CN156" s="23" t="str">
        <f t="shared" si="295"/>
        <v/>
      </c>
      <c r="CO156" s="23" t="str">
        <f t="shared" si="296"/>
        <v/>
      </c>
      <c r="CP156" s="23" t="str">
        <f t="shared" si="297"/>
        <v/>
      </c>
      <c r="CQ156" s="23" t="str">
        <f t="shared" si="298"/>
        <v/>
      </c>
      <c r="CR156" s="23" t="str">
        <f t="shared" si="299"/>
        <v/>
      </c>
      <c r="CS156" s="23" t="str">
        <f t="shared" si="300"/>
        <v/>
      </c>
      <c r="CT156" s="23" t="str">
        <f t="shared" si="301"/>
        <v/>
      </c>
      <c r="CU156" s="23" t="str">
        <f t="shared" si="302"/>
        <v/>
      </c>
      <c r="CV156" s="23" t="str">
        <f t="shared" si="303"/>
        <v/>
      </c>
      <c r="CW156" s="23" t="str">
        <f t="shared" si="304"/>
        <v/>
      </c>
      <c r="CX156" s="23" t="str">
        <f t="shared" si="305"/>
        <v/>
      </c>
      <c r="CY156" s="23" t="str">
        <f t="shared" si="306"/>
        <v/>
      </c>
      <c r="CZ156" s="23" t="str">
        <f t="shared" si="307"/>
        <v/>
      </c>
      <c r="DA156" s="23" t="str">
        <f t="shared" si="308"/>
        <v/>
      </c>
      <c r="DB156" s="23" t="str">
        <f t="shared" si="309"/>
        <v/>
      </c>
      <c r="DC156" s="23" t="str">
        <f t="shared" si="310"/>
        <v/>
      </c>
      <c r="DD156" s="23" t="str">
        <f t="shared" si="311"/>
        <v/>
      </c>
      <c r="DE156" s="23" t="str">
        <f t="shared" si="312"/>
        <v/>
      </c>
      <c r="DF156" s="23" t="str">
        <f t="shared" si="313"/>
        <v/>
      </c>
      <c r="DG156" s="23" t="str">
        <f t="shared" si="314"/>
        <v/>
      </c>
      <c r="DH156" s="23" t="str">
        <f t="shared" si="315"/>
        <v/>
      </c>
      <c r="DI156" s="23" t="str">
        <f t="shared" si="316"/>
        <v/>
      </c>
      <c r="DJ156" s="23" t="str">
        <f t="shared" si="317"/>
        <v/>
      </c>
      <c r="DK156" s="23" t="str">
        <f t="shared" si="318"/>
        <v/>
      </c>
      <c r="DL156" s="23" t="str">
        <f t="shared" si="319"/>
        <v/>
      </c>
      <c r="DM156" s="23" t="str">
        <f t="shared" si="320"/>
        <v/>
      </c>
      <c r="DN156" s="23" t="str">
        <f t="shared" si="321"/>
        <v/>
      </c>
      <c r="DO156" s="23" t="str">
        <f t="shared" si="322"/>
        <v/>
      </c>
      <c r="DP156" s="23" t="str">
        <f t="shared" si="323"/>
        <v/>
      </c>
      <c r="DQ156" s="23" t="str">
        <f t="shared" si="324"/>
        <v/>
      </c>
    </row>
    <row r="157" spans="1:121" x14ac:dyDescent="0.3">
      <c r="A157" s="5"/>
      <c r="BL157" s="10" t="str">
        <f t="shared" si="267"/>
        <v/>
      </c>
      <c r="BM157" s="23" t="str">
        <f t="shared" si="268"/>
        <v/>
      </c>
      <c r="BN157" s="23" t="str">
        <f t="shared" si="269"/>
        <v/>
      </c>
      <c r="BO157" s="23" t="str">
        <f t="shared" si="270"/>
        <v/>
      </c>
      <c r="BP157" s="23" t="str">
        <f t="shared" si="271"/>
        <v/>
      </c>
      <c r="BQ157" s="23" t="str">
        <f t="shared" si="272"/>
        <v/>
      </c>
      <c r="BR157" s="23" t="str">
        <f t="shared" si="273"/>
        <v/>
      </c>
      <c r="BS157" s="23" t="str">
        <f t="shared" si="274"/>
        <v/>
      </c>
      <c r="BT157" s="23" t="str">
        <f t="shared" si="275"/>
        <v/>
      </c>
      <c r="BU157" s="23" t="str">
        <f t="shared" si="276"/>
        <v/>
      </c>
      <c r="BV157" s="23" t="str">
        <f t="shared" si="277"/>
        <v/>
      </c>
      <c r="BW157" s="23" t="str">
        <f t="shared" si="278"/>
        <v/>
      </c>
      <c r="BX157" s="23" t="str">
        <f t="shared" si="279"/>
        <v/>
      </c>
      <c r="BY157" s="23" t="str">
        <f t="shared" si="280"/>
        <v/>
      </c>
      <c r="BZ157" s="23" t="str">
        <f t="shared" si="281"/>
        <v/>
      </c>
      <c r="CA157" s="23" t="str">
        <f t="shared" si="282"/>
        <v/>
      </c>
      <c r="CB157" s="23" t="str">
        <f t="shared" si="283"/>
        <v/>
      </c>
      <c r="CC157" s="23" t="str">
        <f t="shared" si="284"/>
        <v/>
      </c>
      <c r="CD157" s="23" t="str">
        <f t="shared" si="285"/>
        <v/>
      </c>
      <c r="CE157" s="23" t="str">
        <f t="shared" si="286"/>
        <v/>
      </c>
      <c r="CF157" s="23" t="str">
        <f t="shared" si="287"/>
        <v/>
      </c>
      <c r="CG157" s="23" t="str">
        <f t="shared" si="288"/>
        <v/>
      </c>
      <c r="CH157" s="23" t="str">
        <f t="shared" si="289"/>
        <v/>
      </c>
      <c r="CI157" s="23" t="str">
        <f t="shared" si="290"/>
        <v/>
      </c>
      <c r="CJ157" s="23" t="str">
        <f t="shared" si="291"/>
        <v/>
      </c>
      <c r="CK157" s="23" t="str">
        <f t="shared" si="292"/>
        <v/>
      </c>
      <c r="CL157" s="23" t="str">
        <f t="shared" si="293"/>
        <v/>
      </c>
      <c r="CM157" s="23" t="str">
        <f t="shared" si="294"/>
        <v/>
      </c>
      <c r="CN157" s="23" t="str">
        <f t="shared" si="295"/>
        <v/>
      </c>
      <c r="CO157" s="23" t="str">
        <f t="shared" si="296"/>
        <v/>
      </c>
      <c r="CP157" s="23" t="str">
        <f t="shared" si="297"/>
        <v/>
      </c>
      <c r="CQ157" s="23" t="str">
        <f t="shared" si="298"/>
        <v/>
      </c>
      <c r="CR157" s="23" t="str">
        <f t="shared" si="299"/>
        <v/>
      </c>
      <c r="CS157" s="23" t="str">
        <f t="shared" si="300"/>
        <v/>
      </c>
      <c r="CT157" s="23" t="str">
        <f t="shared" si="301"/>
        <v/>
      </c>
      <c r="CU157" s="23" t="str">
        <f t="shared" si="302"/>
        <v/>
      </c>
      <c r="CV157" s="23" t="str">
        <f t="shared" si="303"/>
        <v/>
      </c>
      <c r="CW157" s="23" t="str">
        <f t="shared" si="304"/>
        <v/>
      </c>
      <c r="CX157" s="23" t="str">
        <f t="shared" si="305"/>
        <v/>
      </c>
      <c r="CY157" s="23" t="str">
        <f t="shared" si="306"/>
        <v/>
      </c>
      <c r="CZ157" s="23" t="str">
        <f t="shared" si="307"/>
        <v/>
      </c>
      <c r="DA157" s="23" t="str">
        <f t="shared" si="308"/>
        <v/>
      </c>
      <c r="DB157" s="23" t="str">
        <f t="shared" si="309"/>
        <v/>
      </c>
      <c r="DC157" s="23" t="str">
        <f t="shared" si="310"/>
        <v/>
      </c>
      <c r="DD157" s="23" t="str">
        <f t="shared" si="311"/>
        <v/>
      </c>
      <c r="DE157" s="23" t="str">
        <f t="shared" si="312"/>
        <v/>
      </c>
      <c r="DF157" s="23" t="str">
        <f t="shared" si="313"/>
        <v/>
      </c>
      <c r="DG157" s="23" t="str">
        <f t="shared" si="314"/>
        <v/>
      </c>
      <c r="DH157" s="23" t="str">
        <f t="shared" si="315"/>
        <v/>
      </c>
      <c r="DI157" s="23" t="str">
        <f t="shared" si="316"/>
        <v/>
      </c>
      <c r="DJ157" s="23" t="str">
        <f t="shared" si="317"/>
        <v/>
      </c>
      <c r="DK157" s="23" t="str">
        <f t="shared" si="318"/>
        <v/>
      </c>
      <c r="DL157" s="23" t="str">
        <f t="shared" si="319"/>
        <v/>
      </c>
      <c r="DM157" s="23" t="str">
        <f t="shared" si="320"/>
        <v/>
      </c>
      <c r="DN157" s="23" t="str">
        <f t="shared" si="321"/>
        <v/>
      </c>
      <c r="DO157" s="23" t="str">
        <f t="shared" si="322"/>
        <v/>
      </c>
      <c r="DP157" s="23" t="str">
        <f t="shared" si="323"/>
        <v/>
      </c>
      <c r="DQ157" s="23" t="str">
        <f t="shared" si="324"/>
        <v/>
      </c>
    </row>
    <row r="158" spans="1:121" x14ac:dyDescent="0.3">
      <c r="A158" s="5"/>
      <c r="BL158" s="10" t="str">
        <f t="shared" si="267"/>
        <v/>
      </c>
      <c r="BM158" s="23" t="str">
        <f t="shared" si="268"/>
        <v/>
      </c>
      <c r="BN158" s="23" t="str">
        <f t="shared" si="269"/>
        <v/>
      </c>
      <c r="BO158" s="23" t="str">
        <f t="shared" si="270"/>
        <v/>
      </c>
      <c r="BP158" s="23" t="str">
        <f t="shared" si="271"/>
        <v/>
      </c>
      <c r="BQ158" s="23" t="str">
        <f t="shared" si="272"/>
        <v/>
      </c>
      <c r="BR158" s="23" t="str">
        <f t="shared" si="273"/>
        <v/>
      </c>
      <c r="BS158" s="23" t="str">
        <f t="shared" si="274"/>
        <v/>
      </c>
      <c r="BT158" s="23" t="str">
        <f t="shared" si="275"/>
        <v/>
      </c>
      <c r="BU158" s="23" t="str">
        <f t="shared" si="276"/>
        <v/>
      </c>
      <c r="BV158" s="23" t="str">
        <f t="shared" si="277"/>
        <v/>
      </c>
      <c r="BW158" s="23" t="str">
        <f t="shared" si="278"/>
        <v/>
      </c>
      <c r="BX158" s="23" t="str">
        <f t="shared" si="279"/>
        <v/>
      </c>
      <c r="BY158" s="23" t="str">
        <f t="shared" si="280"/>
        <v/>
      </c>
      <c r="BZ158" s="23" t="str">
        <f t="shared" si="281"/>
        <v/>
      </c>
      <c r="CA158" s="23" t="str">
        <f t="shared" si="282"/>
        <v/>
      </c>
      <c r="CB158" s="23" t="str">
        <f t="shared" si="283"/>
        <v/>
      </c>
      <c r="CC158" s="23" t="str">
        <f t="shared" si="284"/>
        <v/>
      </c>
      <c r="CD158" s="23" t="str">
        <f t="shared" si="285"/>
        <v/>
      </c>
      <c r="CE158" s="23" t="str">
        <f t="shared" si="286"/>
        <v/>
      </c>
      <c r="CF158" s="23" t="str">
        <f t="shared" si="287"/>
        <v/>
      </c>
      <c r="CG158" s="23" t="str">
        <f t="shared" si="288"/>
        <v/>
      </c>
      <c r="CH158" s="23" t="str">
        <f t="shared" si="289"/>
        <v/>
      </c>
      <c r="CI158" s="23" t="str">
        <f t="shared" si="290"/>
        <v/>
      </c>
      <c r="CJ158" s="23" t="str">
        <f t="shared" si="291"/>
        <v/>
      </c>
      <c r="CK158" s="23" t="str">
        <f t="shared" si="292"/>
        <v/>
      </c>
      <c r="CL158" s="23" t="str">
        <f t="shared" si="293"/>
        <v/>
      </c>
      <c r="CM158" s="23" t="str">
        <f t="shared" si="294"/>
        <v/>
      </c>
      <c r="CN158" s="23" t="str">
        <f t="shared" si="295"/>
        <v/>
      </c>
      <c r="CO158" s="23" t="str">
        <f t="shared" si="296"/>
        <v/>
      </c>
      <c r="CP158" s="23" t="str">
        <f t="shared" si="297"/>
        <v/>
      </c>
      <c r="CQ158" s="23" t="str">
        <f t="shared" si="298"/>
        <v/>
      </c>
      <c r="CR158" s="23" t="str">
        <f t="shared" si="299"/>
        <v/>
      </c>
      <c r="CS158" s="23" t="str">
        <f t="shared" si="300"/>
        <v/>
      </c>
      <c r="CT158" s="23" t="str">
        <f t="shared" si="301"/>
        <v/>
      </c>
      <c r="CU158" s="23" t="str">
        <f t="shared" si="302"/>
        <v/>
      </c>
      <c r="CV158" s="23" t="str">
        <f t="shared" si="303"/>
        <v/>
      </c>
      <c r="CW158" s="23" t="str">
        <f t="shared" si="304"/>
        <v/>
      </c>
      <c r="CX158" s="23" t="str">
        <f t="shared" si="305"/>
        <v/>
      </c>
      <c r="CY158" s="23" t="str">
        <f t="shared" si="306"/>
        <v/>
      </c>
      <c r="CZ158" s="23" t="str">
        <f t="shared" si="307"/>
        <v/>
      </c>
      <c r="DA158" s="23" t="str">
        <f t="shared" si="308"/>
        <v/>
      </c>
      <c r="DB158" s="23" t="str">
        <f t="shared" si="309"/>
        <v/>
      </c>
      <c r="DC158" s="23" t="str">
        <f t="shared" si="310"/>
        <v/>
      </c>
      <c r="DD158" s="23" t="str">
        <f t="shared" si="311"/>
        <v/>
      </c>
      <c r="DE158" s="23" t="str">
        <f t="shared" si="312"/>
        <v/>
      </c>
      <c r="DF158" s="23" t="str">
        <f t="shared" si="313"/>
        <v/>
      </c>
      <c r="DG158" s="23" t="str">
        <f t="shared" si="314"/>
        <v/>
      </c>
      <c r="DH158" s="23" t="str">
        <f t="shared" si="315"/>
        <v/>
      </c>
      <c r="DI158" s="23" t="str">
        <f t="shared" si="316"/>
        <v/>
      </c>
      <c r="DJ158" s="23" t="str">
        <f t="shared" si="317"/>
        <v/>
      </c>
      <c r="DK158" s="23" t="str">
        <f t="shared" si="318"/>
        <v/>
      </c>
      <c r="DL158" s="23" t="str">
        <f t="shared" si="319"/>
        <v/>
      </c>
      <c r="DM158" s="23" t="str">
        <f t="shared" si="320"/>
        <v/>
      </c>
      <c r="DN158" s="23" t="str">
        <f t="shared" si="321"/>
        <v/>
      </c>
      <c r="DO158" s="23" t="str">
        <f t="shared" si="322"/>
        <v/>
      </c>
      <c r="DP158" s="23" t="str">
        <f t="shared" si="323"/>
        <v/>
      </c>
      <c r="DQ158" s="23" t="str">
        <f t="shared" si="324"/>
        <v/>
      </c>
    </row>
    <row r="159" spans="1:121" x14ac:dyDescent="0.3">
      <c r="A159" s="5"/>
      <c r="BL159" s="10" t="str">
        <f t="shared" si="267"/>
        <v/>
      </c>
      <c r="BM159" s="23" t="str">
        <f t="shared" si="268"/>
        <v/>
      </c>
      <c r="BN159" s="23" t="str">
        <f t="shared" si="269"/>
        <v/>
      </c>
      <c r="BO159" s="23" t="str">
        <f t="shared" si="270"/>
        <v/>
      </c>
      <c r="BP159" s="23" t="str">
        <f t="shared" si="271"/>
        <v/>
      </c>
      <c r="BQ159" s="23" t="str">
        <f t="shared" si="272"/>
        <v/>
      </c>
      <c r="BR159" s="23" t="str">
        <f t="shared" si="273"/>
        <v/>
      </c>
      <c r="BS159" s="23" t="str">
        <f t="shared" si="274"/>
        <v/>
      </c>
      <c r="BT159" s="23" t="str">
        <f t="shared" si="275"/>
        <v/>
      </c>
      <c r="BU159" s="23" t="str">
        <f t="shared" si="276"/>
        <v/>
      </c>
      <c r="BV159" s="23" t="str">
        <f t="shared" si="277"/>
        <v/>
      </c>
      <c r="BW159" s="23" t="str">
        <f t="shared" si="278"/>
        <v/>
      </c>
      <c r="BX159" s="23" t="str">
        <f t="shared" si="279"/>
        <v/>
      </c>
      <c r="BY159" s="23" t="str">
        <f t="shared" si="280"/>
        <v/>
      </c>
      <c r="BZ159" s="23" t="str">
        <f t="shared" si="281"/>
        <v/>
      </c>
      <c r="CA159" s="23" t="str">
        <f t="shared" si="282"/>
        <v/>
      </c>
      <c r="CB159" s="23" t="str">
        <f t="shared" si="283"/>
        <v/>
      </c>
      <c r="CC159" s="23" t="str">
        <f t="shared" si="284"/>
        <v/>
      </c>
      <c r="CD159" s="23" t="str">
        <f t="shared" si="285"/>
        <v/>
      </c>
      <c r="CE159" s="23" t="str">
        <f t="shared" si="286"/>
        <v/>
      </c>
      <c r="CF159" s="23" t="str">
        <f t="shared" si="287"/>
        <v/>
      </c>
      <c r="CG159" s="23" t="str">
        <f t="shared" si="288"/>
        <v/>
      </c>
      <c r="CH159" s="23" t="str">
        <f t="shared" si="289"/>
        <v/>
      </c>
      <c r="CI159" s="23" t="str">
        <f t="shared" si="290"/>
        <v/>
      </c>
      <c r="CJ159" s="23" t="str">
        <f t="shared" si="291"/>
        <v/>
      </c>
      <c r="CK159" s="23" t="str">
        <f t="shared" si="292"/>
        <v/>
      </c>
      <c r="CL159" s="23" t="str">
        <f t="shared" si="293"/>
        <v/>
      </c>
      <c r="CM159" s="23" t="str">
        <f t="shared" si="294"/>
        <v/>
      </c>
      <c r="CN159" s="23" t="str">
        <f t="shared" si="295"/>
        <v/>
      </c>
      <c r="CO159" s="23" t="str">
        <f t="shared" si="296"/>
        <v/>
      </c>
      <c r="CP159" s="23" t="str">
        <f t="shared" si="297"/>
        <v/>
      </c>
      <c r="CQ159" s="23" t="str">
        <f t="shared" si="298"/>
        <v/>
      </c>
      <c r="CR159" s="23" t="str">
        <f t="shared" si="299"/>
        <v/>
      </c>
      <c r="CS159" s="23" t="str">
        <f t="shared" si="300"/>
        <v/>
      </c>
      <c r="CT159" s="23" t="str">
        <f t="shared" si="301"/>
        <v/>
      </c>
      <c r="CU159" s="23" t="str">
        <f t="shared" si="302"/>
        <v/>
      </c>
      <c r="CV159" s="23" t="str">
        <f t="shared" si="303"/>
        <v/>
      </c>
      <c r="CW159" s="23" t="str">
        <f t="shared" si="304"/>
        <v/>
      </c>
      <c r="CX159" s="23" t="str">
        <f t="shared" si="305"/>
        <v/>
      </c>
      <c r="CY159" s="23" t="str">
        <f t="shared" si="306"/>
        <v/>
      </c>
      <c r="CZ159" s="23" t="str">
        <f t="shared" si="307"/>
        <v/>
      </c>
      <c r="DA159" s="23" t="str">
        <f t="shared" si="308"/>
        <v/>
      </c>
      <c r="DB159" s="23" t="str">
        <f t="shared" si="309"/>
        <v/>
      </c>
      <c r="DC159" s="23" t="str">
        <f t="shared" si="310"/>
        <v/>
      </c>
      <c r="DD159" s="23" t="str">
        <f t="shared" si="311"/>
        <v/>
      </c>
      <c r="DE159" s="23" t="str">
        <f t="shared" si="312"/>
        <v/>
      </c>
      <c r="DF159" s="23" t="str">
        <f t="shared" si="313"/>
        <v/>
      </c>
      <c r="DG159" s="23" t="str">
        <f t="shared" si="314"/>
        <v/>
      </c>
      <c r="DH159" s="23" t="str">
        <f t="shared" si="315"/>
        <v/>
      </c>
      <c r="DI159" s="23" t="str">
        <f t="shared" si="316"/>
        <v/>
      </c>
      <c r="DJ159" s="23" t="str">
        <f t="shared" si="317"/>
        <v/>
      </c>
      <c r="DK159" s="23" t="str">
        <f t="shared" si="318"/>
        <v/>
      </c>
      <c r="DL159" s="23" t="str">
        <f t="shared" si="319"/>
        <v/>
      </c>
      <c r="DM159" s="23" t="str">
        <f t="shared" si="320"/>
        <v/>
      </c>
      <c r="DN159" s="23" t="str">
        <f t="shared" si="321"/>
        <v/>
      </c>
      <c r="DO159" s="23" t="str">
        <f t="shared" si="322"/>
        <v/>
      </c>
      <c r="DP159" s="23" t="str">
        <f t="shared" si="323"/>
        <v/>
      </c>
      <c r="DQ159" s="23" t="str">
        <f t="shared" si="324"/>
        <v/>
      </c>
    </row>
    <row r="160" spans="1:121" x14ac:dyDescent="0.3">
      <c r="A160" s="5"/>
      <c r="BL160" s="10" t="str">
        <f t="shared" si="267"/>
        <v/>
      </c>
      <c r="BM160" s="23" t="str">
        <f t="shared" si="268"/>
        <v/>
      </c>
      <c r="BN160" s="23" t="str">
        <f t="shared" si="269"/>
        <v/>
      </c>
      <c r="BO160" s="23" t="str">
        <f t="shared" si="270"/>
        <v/>
      </c>
      <c r="BP160" s="23" t="str">
        <f t="shared" si="271"/>
        <v/>
      </c>
      <c r="BQ160" s="23" t="str">
        <f t="shared" si="272"/>
        <v/>
      </c>
      <c r="BR160" s="23" t="str">
        <f t="shared" si="273"/>
        <v/>
      </c>
      <c r="BS160" s="23" t="str">
        <f t="shared" si="274"/>
        <v/>
      </c>
      <c r="BT160" s="23" t="str">
        <f t="shared" si="275"/>
        <v/>
      </c>
      <c r="BU160" s="23" t="str">
        <f t="shared" si="276"/>
        <v/>
      </c>
      <c r="BV160" s="23" t="str">
        <f t="shared" si="277"/>
        <v/>
      </c>
      <c r="BW160" s="23" t="str">
        <f t="shared" si="278"/>
        <v/>
      </c>
      <c r="BX160" s="23" t="str">
        <f t="shared" si="279"/>
        <v/>
      </c>
      <c r="BY160" s="23" t="str">
        <f t="shared" si="280"/>
        <v/>
      </c>
      <c r="BZ160" s="23" t="str">
        <f t="shared" si="281"/>
        <v/>
      </c>
      <c r="CA160" s="23" t="str">
        <f t="shared" si="282"/>
        <v/>
      </c>
      <c r="CB160" s="23" t="str">
        <f t="shared" si="283"/>
        <v/>
      </c>
      <c r="CC160" s="23" t="str">
        <f t="shared" si="284"/>
        <v/>
      </c>
      <c r="CD160" s="23" t="str">
        <f t="shared" si="285"/>
        <v/>
      </c>
      <c r="CE160" s="23" t="str">
        <f t="shared" si="286"/>
        <v/>
      </c>
      <c r="CF160" s="23" t="str">
        <f t="shared" si="287"/>
        <v/>
      </c>
      <c r="CG160" s="23" t="str">
        <f t="shared" si="288"/>
        <v/>
      </c>
      <c r="CH160" s="23" t="str">
        <f t="shared" si="289"/>
        <v/>
      </c>
      <c r="CI160" s="23" t="str">
        <f t="shared" si="290"/>
        <v/>
      </c>
      <c r="CJ160" s="23" t="str">
        <f t="shared" si="291"/>
        <v/>
      </c>
      <c r="CK160" s="23" t="str">
        <f t="shared" si="292"/>
        <v/>
      </c>
      <c r="CL160" s="23" t="str">
        <f t="shared" si="293"/>
        <v/>
      </c>
      <c r="CM160" s="23" t="str">
        <f t="shared" si="294"/>
        <v/>
      </c>
      <c r="CN160" s="23" t="str">
        <f t="shared" si="295"/>
        <v/>
      </c>
      <c r="CO160" s="23" t="str">
        <f t="shared" si="296"/>
        <v/>
      </c>
      <c r="CP160" s="23" t="str">
        <f t="shared" si="297"/>
        <v/>
      </c>
      <c r="CQ160" s="23" t="str">
        <f t="shared" si="298"/>
        <v/>
      </c>
      <c r="CR160" s="23" t="str">
        <f t="shared" si="299"/>
        <v/>
      </c>
      <c r="CS160" s="23" t="str">
        <f t="shared" si="300"/>
        <v/>
      </c>
      <c r="CT160" s="23" t="str">
        <f t="shared" si="301"/>
        <v/>
      </c>
      <c r="CU160" s="23" t="str">
        <f t="shared" si="302"/>
        <v/>
      </c>
      <c r="CV160" s="23" t="str">
        <f t="shared" si="303"/>
        <v/>
      </c>
      <c r="CW160" s="23" t="str">
        <f t="shared" si="304"/>
        <v/>
      </c>
      <c r="CX160" s="23" t="str">
        <f t="shared" si="305"/>
        <v/>
      </c>
      <c r="CY160" s="23" t="str">
        <f t="shared" si="306"/>
        <v/>
      </c>
      <c r="CZ160" s="23" t="str">
        <f t="shared" si="307"/>
        <v/>
      </c>
      <c r="DA160" s="23" t="str">
        <f t="shared" si="308"/>
        <v/>
      </c>
      <c r="DB160" s="23" t="str">
        <f t="shared" si="309"/>
        <v/>
      </c>
      <c r="DC160" s="23" t="str">
        <f t="shared" si="310"/>
        <v/>
      </c>
      <c r="DD160" s="23" t="str">
        <f t="shared" si="311"/>
        <v/>
      </c>
      <c r="DE160" s="23" t="str">
        <f t="shared" si="312"/>
        <v/>
      </c>
      <c r="DF160" s="23" t="str">
        <f t="shared" si="313"/>
        <v/>
      </c>
      <c r="DG160" s="23" t="str">
        <f t="shared" si="314"/>
        <v/>
      </c>
      <c r="DH160" s="23" t="str">
        <f t="shared" si="315"/>
        <v/>
      </c>
      <c r="DI160" s="23" t="str">
        <f t="shared" si="316"/>
        <v/>
      </c>
      <c r="DJ160" s="23" t="str">
        <f t="shared" si="317"/>
        <v/>
      </c>
      <c r="DK160" s="23" t="str">
        <f t="shared" si="318"/>
        <v/>
      </c>
      <c r="DL160" s="23" t="str">
        <f t="shared" si="319"/>
        <v/>
      </c>
      <c r="DM160" s="23" t="str">
        <f t="shared" si="320"/>
        <v/>
      </c>
      <c r="DN160" s="23" t="str">
        <f t="shared" si="321"/>
        <v/>
      </c>
      <c r="DO160" s="23" t="str">
        <f t="shared" si="322"/>
        <v/>
      </c>
      <c r="DP160" s="23" t="str">
        <f t="shared" si="323"/>
        <v/>
      </c>
      <c r="DQ160" s="23" t="str">
        <f t="shared" si="324"/>
        <v/>
      </c>
    </row>
    <row r="161" spans="1:121" x14ac:dyDescent="0.3">
      <c r="A161" s="5"/>
      <c r="BL161" s="10" t="str">
        <f t="shared" si="267"/>
        <v/>
      </c>
      <c r="BM161" s="23" t="str">
        <f t="shared" si="268"/>
        <v/>
      </c>
      <c r="BN161" s="23" t="str">
        <f t="shared" si="269"/>
        <v/>
      </c>
      <c r="BO161" s="23" t="str">
        <f t="shared" si="270"/>
        <v/>
      </c>
      <c r="BP161" s="23" t="str">
        <f t="shared" si="271"/>
        <v/>
      </c>
      <c r="BQ161" s="23" t="str">
        <f t="shared" si="272"/>
        <v/>
      </c>
      <c r="BR161" s="23" t="str">
        <f t="shared" si="273"/>
        <v/>
      </c>
      <c r="BS161" s="23" t="str">
        <f t="shared" si="274"/>
        <v/>
      </c>
      <c r="BT161" s="23" t="str">
        <f t="shared" si="275"/>
        <v/>
      </c>
      <c r="BU161" s="23" t="str">
        <f t="shared" si="276"/>
        <v/>
      </c>
      <c r="BV161" s="23" t="str">
        <f t="shared" si="277"/>
        <v/>
      </c>
      <c r="BW161" s="23" t="str">
        <f t="shared" si="278"/>
        <v/>
      </c>
      <c r="BX161" s="23" t="str">
        <f t="shared" si="279"/>
        <v/>
      </c>
      <c r="BY161" s="23" t="str">
        <f t="shared" si="280"/>
        <v/>
      </c>
      <c r="BZ161" s="23" t="str">
        <f t="shared" si="281"/>
        <v/>
      </c>
      <c r="CA161" s="23" t="str">
        <f t="shared" si="282"/>
        <v/>
      </c>
      <c r="CB161" s="23" t="str">
        <f t="shared" si="283"/>
        <v/>
      </c>
      <c r="CC161" s="23" t="str">
        <f t="shared" si="284"/>
        <v/>
      </c>
      <c r="CD161" s="23" t="str">
        <f t="shared" si="285"/>
        <v/>
      </c>
      <c r="CE161" s="23" t="str">
        <f t="shared" si="286"/>
        <v/>
      </c>
      <c r="CF161" s="23" t="str">
        <f t="shared" si="287"/>
        <v/>
      </c>
      <c r="CG161" s="23" t="str">
        <f t="shared" si="288"/>
        <v/>
      </c>
      <c r="CH161" s="23" t="str">
        <f t="shared" si="289"/>
        <v/>
      </c>
      <c r="CI161" s="23" t="str">
        <f t="shared" si="290"/>
        <v/>
      </c>
      <c r="CJ161" s="23" t="str">
        <f t="shared" si="291"/>
        <v/>
      </c>
      <c r="CK161" s="23" t="str">
        <f t="shared" si="292"/>
        <v/>
      </c>
      <c r="CL161" s="23" t="str">
        <f t="shared" si="293"/>
        <v/>
      </c>
      <c r="CM161" s="23" t="str">
        <f t="shared" si="294"/>
        <v/>
      </c>
      <c r="CN161" s="23" t="str">
        <f t="shared" si="295"/>
        <v/>
      </c>
      <c r="CO161" s="23" t="str">
        <f t="shared" si="296"/>
        <v/>
      </c>
      <c r="CP161" s="23" t="str">
        <f t="shared" si="297"/>
        <v/>
      </c>
      <c r="CQ161" s="23" t="str">
        <f t="shared" si="298"/>
        <v/>
      </c>
      <c r="CR161" s="23" t="str">
        <f t="shared" si="299"/>
        <v/>
      </c>
      <c r="CS161" s="23" t="str">
        <f t="shared" si="300"/>
        <v/>
      </c>
      <c r="CT161" s="23" t="str">
        <f t="shared" si="301"/>
        <v/>
      </c>
      <c r="CU161" s="23" t="str">
        <f t="shared" si="302"/>
        <v/>
      </c>
      <c r="CV161" s="23" t="str">
        <f t="shared" si="303"/>
        <v/>
      </c>
      <c r="CW161" s="23" t="str">
        <f t="shared" si="304"/>
        <v/>
      </c>
      <c r="CX161" s="23" t="str">
        <f t="shared" si="305"/>
        <v/>
      </c>
      <c r="CY161" s="23" t="str">
        <f t="shared" si="306"/>
        <v/>
      </c>
      <c r="CZ161" s="23" t="str">
        <f t="shared" si="307"/>
        <v/>
      </c>
      <c r="DA161" s="23" t="str">
        <f t="shared" si="308"/>
        <v/>
      </c>
      <c r="DB161" s="23" t="str">
        <f t="shared" si="309"/>
        <v/>
      </c>
      <c r="DC161" s="23" t="str">
        <f t="shared" si="310"/>
        <v/>
      </c>
      <c r="DD161" s="23" t="str">
        <f t="shared" si="311"/>
        <v/>
      </c>
      <c r="DE161" s="23" t="str">
        <f t="shared" si="312"/>
        <v/>
      </c>
      <c r="DF161" s="23" t="str">
        <f t="shared" si="313"/>
        <v/>
      </c>
      <c r="DG161" s="23" t="str">
        <f t="shared" si="314"/>
        <v/>
      </c>
      <c r="DH161" s="23" t="str">
        <f t="shared" si="315"/>
        <v/>
      </c>
      <c r="DI161" s="23" t="str">
        <f t="shared" si="316"/>
        <v/>
      </c>
      <c r="DJ161" s="23" t="str">
        <f t="shared" si="317"/>
        <v/>
      </c>
      <c r="DK161" s="23" t="str">
        <f t="shared" si="318"/>
        <v/>
      </c>
      <c r="DL161" s="23" t="str">
        <f t="shared" si="319"/>
        <v/>
      </c>
      <c r="DM161" s="23" t="str">
        <f t="shared" si="320"/>
        <v/>
      </c>
      <c r="DN161" s="23" t="str">
        <f t="shared" si="321"/>
        <v/>
      </c>
      <c r="DO161" s="23" t="str">
        <f t="shared" si="322"/>
        <v/>
      </c>
      <c r="DP161" s="23" t="str">
        <f t="shared" si="323"/>
        <v/>
      </c>
      <c r="DQ161" s="23" t="str">
        <f t="shared" si="324"/>
        <v/>
      </c>
    </row>
    <row r="162" spans="1:121" x14ac:dyDescent="0.3">
      <c r="BL162" s="10" t="str">
        <f t="shared" si="267"/>
        <v/>
      </c>
      <c r="BM162" s="23" t="str">
        <f t="shared" si="268"/>
        <v/>
      </c>
      <c r="BN162" s="23" t="str">
        <f t="shared" si="269"/>
        <v/>
      </c>
      <c r="BO162" s="23" t="str">
        <f t="shared" si="270"/>
        <v/>
      </c>
      <c r="BP162" s="23" t="str">
        <f t="shared" si="271"/>
        <v/>
      </c>
      <c r="BQ162" s="23" t="str">
        <f t="shared" si="272"/>
        <v/>
      </c>
      <c r="BR162" s="23" t="str">
        <f t="shared" si="273"/>
        <v/>
      </c>
      <c r="BS162" s="23" t="str">
        <f t="shared" si="274"/>
        <v/>
      </c>
      <c r="BT162" s="23" t="str">
        <f t="shared" si="275"/>
        <v/>
      </c>
      <c r="BU162" s="23" t="str">
        <f t="shared" si="276"/>
        <v/>
      </c>
      <c r="BV162" s="23" t="str">
        <f t="shared" si="277"/>
        <v/>
      </c>
      <c r="BW162" s="23" t="str">
        <f t="shared" si="278"/>
        <v/>
      </c>
      <c r="BX162" s="23" t="str">
        <f t="shared" si="279"/>
        <v/>
      </c>
      <c r="BY162" s="23" t="str">
        <f t="shared" si="280"/>
        <v/>
      </c>
      <c r="BZ162" s="23" t="str">
        <f t="shared" si="281"/>
        <v/>
      </c>
      <c r="CA162" s="23" t="str">
        <f t="shared" si="282"/>
        <v/>
      </c>
      <c r="CB162" s="23" t="str">
        <f t="shared" si="283"/>
        <v/>
      </c>
      <c r="CC162" s="23" t="str">
        <f t="shared" si="284"/>
        <v/>
      </c>
      <c r="CD162" s="23" t="str">
        <f t="shared" si="285"/>
        <v/>
      </c>
      <c r="CE162" s="23" t="str">
        <f t="shared" si="286"/>
        <v/>
      </c>
      <c r="CF162" s="23" t="str">
        <f t="shared" si="287"/>
        <v/>
      </c>
      <c r="CG162" s="23" t="str">
        <f t="shared" si="288"/>
        <v/>
      </c>
      <c r="CH162" s="23" t="str">
        <f t="shared" si="289"/>
        <v/>
      </c>
      <c r="CI162" s="23" t="str">
        <f t="shared" si="290"/>
        <v/>
      </c>
      <c r="CJ162" s="23" t="str">
        <f t="shared" si="291"/>
        <v/>
      </c>
      <c r="CK162" s="23" t="str">
        <f t="shared" si="292"/>
        <v/>
      </c>
      <c r="CL162" s="23" t="str">
        <f t="shared" si="293"/>
        <v/>
      </c>
      <c r="CM162" s="23" t="str">
        <f t="shared" si="294"/>
        <v/>
      </c>
      <c r="CN162" s="23" t="str">
        <f t="shared" si="295"/>
        <v/>
      </c>
      <c r="CO162" s="23" t="str">
        <f t="shared" si="296"/>
        <v/>
      </c>
      <c r="CP162" s="23" t="str">
        <f t="shared" si="297"/>
        <v/>
      </c>
      <c r="CQ162" s="23" t="str">
        <f t="shared" si="298"/>
        <v/>
      </c>
      <c r="CR162" s="23" t="str">
        <f t="shared" si="299"/>
        <v/>
      </c>
      <c r="CS162" s="23" t="str">
        <f t="shared" si="300"/>
        <v/>
      </c>
      <c r="CT162" s="23" t="str">
        <f t="shared" si="301"/>
        <v/>
      </c>
      <c r="CU162" s="23" t="str">
        <f t="shared" si="302"/>
        <v/>
      </c>
      <c r="CV162" s="23" t="str">
        <f t="shared" si="303"/>
        <v/>
      </c>
      <c r="CW162" s="23" t="str">
        <f t="shared" si="304"/>
        <v/>
      </c>
      <c r="CX162" s="23" t="str">
        <f t="shared" si="305"/>
        <v/>
      </c>
      <c r="CY162" s="23" t="str">
        <f t="shared" si="306"/>
        <v/>
      </c>
      <c r="CZ162" s="23" t="str">
        <f t="shared" si="307"/>
        <v/>
      </c>
      <c r="DA162" s="23" t="str">
        <f t="shared" si="308"/>
        <v/>
      </c>
      <c r="DB162" s="23" t="str">
        <f t="shared" si="309"/>
        <v/>
      </c>
      <c r="DC162" s="23" t="str">
        <f t="shared" si="310"/>
        <v/>
      </c>
      <c r="DD162" s="23" t="str">
        <f t="shared" si="311"/>
        <v/>
      </c>
      <c r="DE162" s="23" t="str">
        <f t="shared" si="312"/>
        <v/>
      </c>
      <c r="DF162" s="23" t="str">
        <f t="shared" si="313"/>
        <v/>
      </c>
      <c r="DG162" s="23" t="str">
        <f t="shared" si="314"/>
        <v/>
      </c>
      <c r="DH162" s="23" t="str">
        <f t="shared" si="315"/>
        <v/>
      </c>
      <c r="DI162" s="23" t="str">
        <f t="shared" si="316"/>
        <v/>
      </c>
      <c r="DJ162" s="23" t="str">
        <f t="shared" si="317"/>
        <v/>
      </c>
      <c r="DK162" s="23" t="str">
        <f t="shared" si="318"/>
        <v/>
      </c>
      <c r="DL162" s="23" t="str">
        <f t="shared" si="319"/>
        <v/>
      </c>
      <c r="DM162" s="23" t="str">
        <f t="shared" si="320"/>
        <v/>
      </c>
      <c r="DN162" s="23" t="str">
        <f t="shared" si="321"/>
        <v/>
      </c>
      <c r="DO162" s="23" t="str">
        <f t="shared" si="322"/>
        <v/>
      </c>
      <c r="DP162" s="23" t="str">
        <f t="shared" si="323"/>
        <v/>
      </c>
      <c r="DQ162" s="23" t="str">
        <f t="shared" si="324"/>
        <v/>
      </c>
    </row>
    <row r="163" spans="1:121" x14ac:dyDescent="0.3">
      <c r="BL163" s="10" t="str">
        <f t="shared" si="267"/>
        <v/>
      </c>
      <c r="BM163" s="23" t="str">
        <f t="shared" si="268"/>
        <v/>
      </c>
      <c r="BN163" s="23" t="str">
        <f t="shared" si="269"/>
        <v/>
      </c>
      <c r="BO163" s="23" t="str">
        <f t="shared" si="270"/>
        <v/>
      </c>
      <c r="BP163" s="23" t="str">
        <f t="shared" si="271"/>
        <v/>
      </c>
      <c r="BQ163" s="23" t="str">
        <f t="shared" si="272"/>
        <v/>
      </c>
      <c r="BR163" s="23" t="str">
        <f t="shared" si="273"/>
        <v/>
      </c>
      <c r="BS163" s="23" t="str">
        <f t="shared" si="274"/>
        <v/>
      </c>
      <c r="BT163" s="23" t="str">
        <f t="shared" si="275"/>
        <v/>
      </c>
      <c r="BU163" s="23" t="str">
        <f t="shared" si="276"/>
        <v/>
      </c>
      <c r="BV163" s="23" t="str">
        <f t="shared" si="277"/>
        <v/>
      </c>
      <c r="BW163" s="23" t="str">
        <f t="shared" si="278"/>
        <v/>
      </c>
      <c r="BX163" s="23" t="str">
        <f t="shared" si="279"/>
        <v/>
      </c>
      <c r="BY163" s="23" t="str">
        <f t="shared" si="280"/>
        <v/>
      </c>
      <c r="BZ163" s="23" t="str">
        <f t="shared" si="281"/>
        <v/>
      </c>
      <c r="CA163" s="23" t="str">
        <f t="shared" si="282"/>
        <v/>
      </c>
      <c r="CB163" s="23" t="str">
        <f t="shared" si="283"/>
        <v/>
      </c>
      <c r="CC163" s="23" t="str">
        <f t="shared" si="284"/>
        <v/>
      </c>
      <c r="CD163" s="23" t="str">
        <f t="shared" si="285"/>
        <v/>
      </c>
      <c r="CE163" s="23" t="str">
        <f t="shared" si="286"/>
        <v/>
      </c>
      <c r="CF163" s="23" t="str">
        <f t="shared" si="287"/>
        <v/>
      </c>
      <c r="CG163" s="23" t="str">
        <f t="shared" si="288"/>
        <v/>
      </c>
      <c r="CH163" s="23" t="str">
        <f t="shared" si="289"/>
        <v/>
      </c>
      <c r="CI163" s="23" t="str">
        <f t="shared" si="290"/>
        <v/>
      </c>
      <c r="CJ163" s="23" t="str">
        <f t="shared" si="291"/>
        <v/>
      </c>
      <c r="CK163" s="23" t="str">
        <f t="shared" si="292"/>
        <v/>
      </c>
      <c r="CL163" s="23" t="str">
        <f t="shared" si="293"/>
        <v/>
      </c>
      <c r="CM163" s="23" t="str">
        <f t="shared" si="294"/>
        <v/>
      </c>
      <c r="CN163" s="23" t="str">
        <f t="shared" si="295"/>
        <v/>
      </c>
      <c r="CO163" s="23" t="str">
        <f t="shared" si="296"/>
        <v/>
      </c>
      <c r="CP163" s="23" t="str">
        <f t="shared" si="297"/>
        <v/>
      </c>
      <c r="CQ163" s="23" t="str">
        <f t="shared" si="298"/>
        <v/>
      </c>
      <c r="CR163" s="23" t="str">
        <f t="shared" si="299"/>
        <v/>
      </c>
      <c r="CS163" s="23" t="str">
        <f t="shared" si="300"/>
        <v/>
      </c>
      <c r="CT163" s="23" t="str">
        <f t="shared" si="301"/>
        <v/>
      </c>
      <c r="CU163" s="23" t="str">
        <f t="shared" si="302"/>
        <v/>
      </c>
      <c r="CV163" s="23" t="str">
        <f t="shared" si="303"/>
        <v/>
      </c>
      <c r="CW163" s="23" t="str">
        <f t="shared" si="304"/>
        <v/>
      </c>
      <c r="CX163" s="23" t="str">
        <f t="shared" si="305"/>
        <v/>
      </c>
      <c r="CY163" s="23" t="str">
        <f t="shared" si="306"/>
        <v/>
      </c>
      <c r="CZ163" s="23" t="str">
        <f t="shared" si="307"/>
        <v/>
      </c>
      <c r="DA163" s="23" t="str">
        <f t="shared" si="308"/>
        <v/>
      </c>
      <c r="DB163" s="23" t="str">
        <f t="shared" si="309"/>
        <v/>
      </c>
      <c r="DC163" s="23" t="str">
        <f t="shared" si="310"/>
        <v/>
      </c>
      <c r="DD163" s="23" t="str">
        <f t="shared" si="311"/>
        <v/>
      </c>
      <c r="DE163" s="23" t="str">
        <f t="shared" si="312"/>
        <v/>
      </c>
      <c r="DF163" s="23" t="str">
        <f t="shared" si="313"/>
        <v/>
      </c>
      <c r="DG163" s="23" t="str">
        <f t="shared" si="314"/>
        <v/>
      </c>
      <c r="DH163" s="23" t="str">
        <f t="shared" si="315"/>
        <v/>
      </c>
      <c r="DI163" s="23" t="str">
        <f t="shared" si="316"/>
        <v/>
      </c>
      <c r="DJ163" s="23" t="str">
        <f t="shared" si="317"/>
        <v/>
      </c>
      <c r="DK163" s="23" t="str">
        <f t="shared" si="318"/>
        <v/>
      </c>
      <c r="DL163" s="23" t="str">
        <f t="shared" si="319"/>
        <v/>
      </c>
      <c r="DM163" s="23" t="str">
        <f t="shared" si="320"/>
        <v/>
      </c>
      <c r="DN163" s="23" t="str">
        <f t="shared" si="321"/>
        <v/>
      </c>
      <c r="DO163" s="23" t="str">
        <f t="shared" si="322"/>
        <v/>
      </c>
      <c r="DP163" s="23" t="str">
        <f t="shared" si="323"/>
        <v/>
      </c>
      <c r="DQ163" s="23" t="str">
        <f t="shared" si="324"/>
        <v/>
      </c>
    </row>
    <row r="164" spans="1:121" x14ac:dyDescent="0.3">
      <c r="BL164" s="10" t="str">
        <f t="shared" si="267"/>
        <v/>
      </c>
      <c r="BM164" s="23" t="str">
        <f t="shared" si="268"/>
        <v/>
      </c>
      <c r="BN164" s="23" t="str">
        <f t="shared" si="269"/>
        <v/>
      </c>
      <c r="BO164" s="23" t="str">
        <f t="shared" si="270"/>
        <v/>
      </c>
      <c r="BP164" s="23" t="str">
        <f t="shared" si="271"/>
        <v/>
      </c>
      <c r="BQ164" s="23" t="str">
        <f t="shared" si="272"/>
        <v/>
      </c>
      <c r="BR164" s="23" t="str">
        <f t="shared" si="273"/>
        <v/>
      </c>
      <c r="BS164" s="23" t="str">
        <f t="shared" si="274"/>
        <v/>
      </c>
      <c r="BT164" s="23" t="str">
        <f t="shared" si="275"/>
        <v/>
      </c>
      <c r="BU164" s="23" t="str">
        <f t="shared" si="276"/>
        <v/>
      </c>
      <c r="BV164" s="23" t="str">
        <f t="shared" si="277"/>
        <v/>
      </c>
      <c r="BW164" s="23" t="str">
        <f t="shared" si="278"/>
        <v/>
      </c>
      <c r="BX164" s="23" t="str">
        <f t="shared" si="279"/>
        <v/>
      </c>
      <c r="BY164" s="23" t="str">
        <f t="shared" si="280"/>
        <v/>
      </c>
      <c r="BZ164" s="23" t="str">
        <f t="shared" si="281"/>
        <v/>
      </c>
      <c r="CA164" s="23" t="str">
        <f t="shared" si="282"/>
        <v/>
      </c>
      <c r="CB164" s="23" t="str">
        <f t="shared" si="283"/>
        <v/>
      </c>
      <c r="CC164" s="23" t="str">
        <f t="shared" si="284"/>
        <v/>
      </c>
      <c r="CD164" s="23" t="str">
        <f t="shared" si="285"/>
        <v/>
      </c>
      <c r="CE164" s="23" t="str">
        <f t="shared" si="286"/>
        <v/>
      </c>
      <c r="CF164" s="23" t="str">
        <f t="shared" si="287"/>
        <v/>
      </c>
      <c r="CG164" s="23" t="str">
        <f t="shared" si="288"/>
        <v/>
      </c>
      <c r="CH164" s="23" t="str">
        <f t="shared" si="289"/>
        <v/>
      </c>
      <c r="CI164" s="23" t="str">
        <f t="shared" si="290"/>
        <v/>
      </c>
      <c r="CJ164" s="23" t="str">
        <f t="shared" si="291"/>
        <v/>
      </c>
      <c r="CK164" s="23" t="str">
        <f t="shared" si="292"/>
        <v/>
      </c>
      <c r="CL164" s="23" t="str">
        <f t="shared" si="293"/>
        <v/>
      </c>
      <c r="CM164" s="23" t="str">
        <f t="shared" si="294"/>
        <v/>
      </c>
      <c r="CN164" s="23" t="str">
        <f t="shared" si="295"/>
        <v/>
      </c>
      <c r="CO164" s="23" t="str">
        <f t="shared" si="296"/>
        <v/>
      </c>
      <c r="CP164" s="23" t="str">
        <f t="shared" si="297"/>
        <v/>
      </c>
      <c r="CQ164" s="23" t="str">
        <f t="shared" si="298"/>
        <v/>
      </c>
      <c r="CR164" s="23" t="str">
        <f t="shared" si="299"/>
        <v/>
      </c>
      <c r="CS164" s="23" t="str">
        <f t="shared" si="300"/>
        <v/>
      </c>
      <c r="CT164" s="23" t="str">
        <f t="shared" si="301"/>
        <v/>
      </c>
      <c r="CU164" s="23" t="str">
        <f t="shared" si="302"/>
        <v/>
      </c>
      <c r="CV164" s="23" t="str">
        <f t="shared" si="303"/>
        <v/>
      </c>
      <c r="CW164" s="23" t="str">
        <f t="shared" si="304"/>
        <v/>
      </c>
      <c r="CX164" s="23" t="str">
        <f t="shared" si="305"/>
        <v/>
      </c>
      <c r="CY164" s="23" t="str">
        <f t="shared" si="306"/>
        <v/>
      </c>
      <c r="CZ164" s="23" t="str">
        <f t="shared" si="307"/>
        <v/>
      </c>
      <c r="DA164" s="23" t="str">
        <f t="shared" si="308"/>
        <v/>
      </c>
      <c r="DB164" s="23" t="str">
        <f t="shared" si="309"/>
        <v/>
      </c>
      <c r="DC164" s="23" t="str">
        <f t="shared" si="310"/>
        <v/>
      </c>
      <c r="DD164" s="23" t="str">
        <f t="shared" si="311"/>
        <v/>
      </c>
      <c r="DE164" s="23" t="str">
        <f t="shared" si="312"/>
        <v/>
      </c>
      <c r="DF164" s="23" t="str">
        <f t="shared" si="313"/>
        <v/>
      </c>
      <c r="DG164" s="23" t="str">
        <f t="shared" si="314"/>
        <v/>
      </c>
      <c r="DH164" s="23" t="str">
        <f t="shared" si="315"/>
        <v/>
      </c>
      <c r="DI164" s="23" t="str">
        <f t="shared" si="316"/>
        <v/>
      </c>
      <c r="DJ164" s="23" t="str">
        <f t="shared" si="317"/>
        <v/>
      </c>
      <c r="DK164" s="23" t="str">
        <f t="shared" si="318"/>
        <v/>
      </c>
      <c r="DL164" s="23" t="str">
        <f t="shared" si="319"/>
        <v/>
      </c>
      <c r="DM164" s="23" t="str">
        <f t="shared" si="320"/>
        <v/>
      </c>
      <c r="DN164" s="23" t="str">
        <f t="shared" si="321"/>
        <v/>
      </c>
      <c r="DO164" s="23" t="str">
        <f t="shared" si="322"/>
        <v/>
      </c>
      <c r="DP164" s="23" t="str">
        <f t="shared" si="323"/>
        <v/>
      </c>
      <c r="DQ164" s="23" t="str">
        <f t="shared" si="324"/>
        <v/>
      </c>
    </row>
    <row r="165" spans="1:121" x14ac:dyDescent="0.3">
      <c r="BL165" s="10" t="str">
        <f t="shared" si="267"/>
        <v/>
      </c>
      <c r="BM165" s="23" t="str">
        <f t="shared" si="268"/>
        <v/>
      </c>
      <c r="BN165" s="23" t="str">
        <f t="shared" si="269"/>
        <v/>
      </c>
      <c r="BO165" s="23" t="str">
        <f t="shared" si="270"/>
        <v/>
      </c>
      <c r="BP165" s="23" t="str">
        <f t="shared" si="271"/>
        <v/>
      </c>
      <c r="BQ165" s="23" t="str">
        <f t="shared" si="272"/>
        <v/>
      </c>
      <c r="BR165" s="23" t="str">
        <f t="shared" si="273"/>
        <v/>
      </c>
      <c r="BS165" s="23" t="str">
        <f t="shared" si="274"/>
        <v/>
      </c>
      <c r="BT165" s="23" t="str">
        <f t="shared" si="275"/>
        <v/>
      </c>
      <c r="BU165" s="23" t="str">
        <f t="shared" si="276"/>
        <v/>
      </c>
      <c r="BV165" s="23" t="str">
        <f t="shared" si="277"/>
        <v/>
      </c>
      <c r="BW165" s="23" t="str">
        <f t="shared" si="278"/>
        <v/>
      </c>
      <c r="BX165" s="23" t="str">
        <f t="shared" si="279"/>
        <v/>
      </c>
      <c r="BY165" s="23" t="str">
        <f t="shared" si="280"/>
        <v/>
      </c>
      <c r="BZ165" s="23" t="str">
        <f t="shared" si="281"/>
        <v/>
      </c>
      <c r="CA165" s="23" t="str">
        <f t="shared" si="282"/>
        <v/>
      </c>
      <c r="CB165" s="23" t="str">
        <f t="shared" si="283"/>
        <v/>
      </c>
      <c r="CC165" s="23" t="str">
        <f t="shared" si="284"/>
        <v/>
      </c>
      <c r="CD165" s="23" t="str">
        <f t="shared" si="285"/>
        <v/>
      </c>
      <c r="CE165" s="23" t="str">
        <f t="shared" si="286"/>
        <v/>
      </c>
      <c r="CF165" s="23" t="str">
        <f t="shared" si="287"/>
        <v/>
      </c>
      <c r="CG165" s="23" t="str">
        <f t="shared" si="288"/>
        <v/>
      </c>
      <c r="CH165" s="23" t="str">
        <f t="shared" si="289"/>
        <v/>
      </c>
      <c r="CI165" s="23" t="str">
        <f t="shared" si="290"/>
        <v/>
      </c>
      <c r="CJ165" s="23" t="str">
        <f t="shared" si="291"/>
        <v/>
      </c>
      <c r="CK165" s="23" t="str">
        <f t="shared" si="292"/>
        <v/>
      </c>
      <c r="CL165" s="23" t="str">
        <f t="shared" si="293"/>
        <v/>
      </c>
      <c r="CM165" s="23" t="str">
        <f t="shared" si="294"/>
        <v/>
      </c>
      <c r="CN165" s="23" t="str">
        <f t="shared" si="295"/>
        <v/>
      </c>
      <c r="CO165" s="23" t="str">
        <f t="shared" si="296"/>
        <v/>
      </c>
      <c r="CP165" s="23" t="str">
        <f t="shared" si="297"/>
        <v/>
      </c>
      <c r="CQ165" s="23" t="str">
        <f t="shared" si="298"/>
        <v/>
      </c>
      <c r="CR165" s="23" t="str">
        <f t="shared" si="299"/>
        <v/>
      </c>
      <c r="CS165" s="23" t="str">
        <f t="shared" si="300"/>
        <v/>
      </c>
      <c r="CT165" s="23" t="str">
        <f t="shared" si="301"/>
        <v/>
      </c>
      <c r="CU165" s="23" t="str">
        <f t="shared" si="302"/>
        <v/>
      </c>
      <c r="CV165" s="23" t="str">
        <f t="shared" si="303"/>
        <v/>
      </c>
      <c r="CW165" s="23" t="str">
        <f t="shared" si="304"/>
        <v/>
      </c>
      <c r="CX165" s="23" t="str">
        <f t="shared" si="305"/>
        <v/>
      </c>
      <c r="CY165" s="23" t="str">
        <f t="shared" si="306"/>
        <v/>
      </c>
      <c r="CZ165" s="23" t="str">
        <f t="shared" si="307"/>
        <v/>
      </c>
      <c r="DA165" s="23" t="str">
        <f t="shared" si="308"/>
        <v/>
      </c>
      <c r="DB165" s="23" t="str">
        <f t="shared" si="309"/>
        <v/>
      </c>
      <c r="DC165" s="23" t="str">
        <f t="shared" si="310"/>
        <v/>
      </c>
      <c r="DD165" s="23" t="str">
        <f t="shared" si="311"/>
        <v/>
      </c>
      <c r="DE165" s="23" t="str">
        <f t="shared" si="312"/>
        <v/>
      </c>
      <c r="DF165" s="23" t="str">
        <f t="shared" si="313"/>
        <v/>
      </c>
      <c r="DG165" s="23" t="str">
        <f t="shared" si="314"/>
        <v/>
      </c>
      <c r="DH165" s="23" t="str">
        <f t="shared" si="315"/>
        <v/>
      </c>
      <c r="DI165" s="23" t="str">
        <f t="shared" si="316"/>
        <v/>
      </c>
      <c r="DJ165" s="23" t="str">
        <f t="shared" si="317"/>
        <v/>
      </c>
      <c r="DK165" s="23" t="str">
        <f t="shared" si="318"/>
        <v/>
      </c>
      <c r="DL165" s="23" t="str">
        <f t="shared" si="319"/>
        <v/>
      </c>
      <c r="DM165" s="23" t="str">
        <f t="shared" si="320"/>
        <v/>
      </c>
      <c r="DN165" s="23" t="str">
        <f t="shared" si="321"/>
        <v/>
      </c>
      <c r="DO165" s="23" t="str">
        <f t="shared" si="322"/>
        <v/>
      </c>
      <c r="DP165" s="23" t="str">
        <f t="shared" si="323"/>
        <v/>
      </c>
      <c r="DQ165" s="23" t="str">
        <f t="shared" si="324"/>
        <v/>
      </c>
    </row>
    <row r="166" spans="1:121" x14ac:dyDescent="0.3">
      <c r="BL166" s="10" t="str">
        <f t="shared" si="267"/>
        <v/>
      </c>
      <c r="BM166" s="23" t="str">
        <f t="shared" si="268"/>
        <v/>
      </c>
      <c r="BN166" s="23" t="str">
        <f t="shared" si="269"/>
        <v/>
      </c>
      <c r="BO166" s="23" t="str">
        <f t="shared" si="270"/>
        <v/>
      </c>
      <c r="BP166" s="23" t="str">
        <f t="shared" si="271"/>
        <v/>
      </c>
      <c r="BQ166" s="23" t="str">
        <f t="shared" si="272"/>
        <v/>
      </c>
      <c r="BR166" s="23" t="str">
        <f t="shared" si="273"/>
        <v/>
      </c>
      <c r="BS166" s="23" t="str">
        <f t="shared" si="274"/>
        <v/>
      </c>
      <c r="BT166" s="23" t="str">
        <f t="shared" si="275"/>
        <v/>
      </c>
      <c r="BU166" s="23" t="str">
        <f t="shared" si="276"/>
        <v/>
      </c>
      <c r="BV166" s="23" t="str">
        <f t="shared" si="277"/>
        <v/>
      </c>
      <c r="BW166" s="23" t="str">
        <f t="shared" si="278"/>
        <v/>
      </c>
      <c r="BX166" s="23" t="str">
        <f t="shared" si="279"/>
        <v/>
      </c>
      <c r="BY166" s="23" t="str">
        <f t="shared" si="280"/>
        <v/>
      </c>
      <c r="BZ166" s="23" t="str">
        <f t="shared" si="281"/>
        <v/>
      </c>
      <c r="CA166" s="23" t="str">
        <f t="shared" si="282"/>
        <v/>
      </c>
      <c r="CB166" s="23" t="str">
        <f t="shared" si="283"/>
        <v/>
      </c>
      <c r="CC166" s="23" t="str">
        <f t="shared" si="284"/>
        <v/>
      </c>
      <c r="CD166" s="23" t="str">
        <f t="shared" si="285"/>
        <v/>
      </c>
      <c r="CE166" s="23" t="str">
        <f t="shared" si="286"/>
        <v/>
      </c>
      <c r="CF166" s="23" t="str">
        <f t="shared" si="287"/>
        <v/>
      </c>
      <c r="CG166" s="23" t="str">
        <f t="shared" si="288"/>
        <v/>
      </c>
      <c r="CH166" s="23" t="str">
        <f t="shared" si="289"/>
        <v/>
      </c>
      <c r="CI166" s="23" t="str">
        <f t="shared" si="290"/>
        <v/>
      </c>
      <c r="CJ166" s="23" t="str">
        <f t="shared" si="291"/>
        <v/>
      </c>
      <c r="CK166" s="23" t="str">
        <f t="shared" si="292"/>
        <v/>
      </c>
      <c r="CL166" s="23" t="str">
        <f t="shared" si="293"/>
        <v/>
      </c>
      <c r="CM166" s="23" t="str">
        <f t="shared" si="294"/>
        <v/>
      </c>
      <c r="CN166" s="23" t="str">
        <f t="shared" si="295"/>
        <v/>
      </c>
      <c r="CO166" s="23" t="str">
        <f t="shared" si="296"/>
        <v/>
      </c>
      <c r="CP166" s="23" t="str">
        <f t="shared" si="297"/>
        <v/>
      </c>
      <c r="CQ166" s="23" t="str">
        <f t="shared" si="298"/>
        <v/>
      </c>
      <c r="CR166" s="23" t="str">
        <f t="shared" si="299"/>
        <v/>
      </c>
      <c r="CS166" s="23" t="str">
        <f t="shared" si="300"/>
        <v/>
      </c>
      <c r="CT166" s="23" t="str">
        <f t="shared" si="301"/>
        <v/>
      </c>
      <c r="CU166" s="23" t="str">
        <f t="shared" si="302"/>
        <v/>
      </c>
      <c r="CV166" s="23" t="str">
        <f t="shared" si="303"/>
        <v/>
      </c>
      <c r="CW166" s="23" t="str">
        <f t="shared" si="304"/>
        <v/>
      </c>
      <c r="CX166" s="23" t="str">
        <f t="shared" si="305"/>
        <v/>
      </c>
      <c r="CY166" s="23" t="str">
        <f t="shared" si="306"/>
        <v/>
      </c>
      <c r="CZ166" s="23" t="str">
        <f t="shared" si="307"/>
        <v/>
      </c>
      <c r="DA166" s="23" t="str">
        <f t="shared" si="308"/>
        <v/>
      </c>
      <c r="DB166" s="23" t="str">
        <f t="shared" si="309"/>
        <v/>
      </c>
      <c r="DC166" s="23" t="str">
        <f t="shared" si="310"/>
        <v/>
      </c>
      <c r="DD166" s="23" t="str">
        <f t="shared" si="311"/>
        <v/>
      </c>
      <c r="DE166" s="23" t="str">
        <f t="shared" si="312"/>
        <v/>
      </c>
      <c r="DF166" s="23" t="str">
        <f t="shared" si="313"/>
        <v/>
      </c>
      <c r="DG166" s="23" t="str">
        <f t="shared" si="314"/>
        <v/>
      </c>
      <c r="DH166" s="23" t="str">
        <f t="shared" si="315"/>
        <v/>
      </c>
      <c r="DI166" s="23" t="str">
        <f t="shared" si="316"/>
        <v/>
      </c>
      <c r="DJ166" s="23" t="str">
        <f t="shared" si="317"/>
        <v/>
      </c>
      <c r="DK166" s="23" t="str">
        <f t="shared" si="318"/>
        <v/>
      </c>
      <c r="DL166" s="23" t="str">
        <f t="shared" si="319"/>
        <v/>
      </c>
      <c r="DM166" s="23" t="str">
        <f t="shared" si="320"/>
        <v/>
      </c>
      <c r="DN166" s="23" t="str">
        <f t="shared" si="321"/>
        <v/>
      </c>
      <c r="DO166" s="23" t="str">
        <f t="shared" si="322"/>
        <v/>
      </c>
      <c r="DP166" s="23" t="str">
        <f t="shared" si="323"/>
        <v/>
      </c>
      <c r="DQ166" s="23" t="str">
        <f t="shared" si="324"/>
        <v/>
      </c>
    </row>
    <row r="167" spans="1:121" x14ac:dyDescent="0.3">
      <c r="BL167" s="10" t="str">
        <f t="shared" si="267"/>
        <v/>
      </c>
      <c r="BM167" s="23" t="str">
        <f t="shared" si="268"/>
        <v/>
      </c>
      <c r="BN167" s="23" t="str">
        <f t="shared" si="269"/>
        <v/>
      </c>
      <c r="BO167" s="23" t="str">
        <f t="shared" si="270"/>
        <v/>
      </c>
      <c r="BP167" s="23" t="str">
        <f t="shared" si="271"/>
        <v/>
      </c>
      <c r="BQ167" s="23" t="str">
        <f t="shared" si="272"/>
        <v/>
      </c>
      <c r="BR167" s="23" t="str">
        <f t="shared" si="273"/>
        <v/>
      </c>
      <c r="BS167" s="23" t="str">
        <f t="shared" si="274"/>
        <v/>
      </c>
      <c r="BT167" s="23" t="str">
        <f t="shared" si="275"/>
        <v/>
      </c>
      <c r="BU167" s="23" t="str">
        <f t="shared" si="276"/>
        <v/>
      </c>
      <c r="BV167" s="23" t="str">
        <f t="shared" si="277"/>
        <v/>
      </c>
      <c r="BW167" s="23" t="str">
        <f t="shared" si="278"/>
        <v/>
      </c>
      <c r="BX167" s="23" t="str">
        <f t="shared" si="279"/>
        <v/>
      </c>
      <c r="BY167" s="23" t="str">
        <f t="shared" si="280"/>
        <v/>
      </c>
      <c r="BZ167" s="23" t="str">
        <f t="shared" si="281"/>
        <v/>
      </c>
      <c r="CA167" s="23" t="str">
        <f t="shared" si="282"/>
        <v/>
      </c>
      <c r="CB167" s="23" t="str">
        <f t="shared" si="283"/>
        <v/>
      </c>
      <c r="CC167" s="23" t="str">
        <f t="shared" si="284"/>
        <v/>
      </c>
      <c r="CD167" s="23" t="str">
        <f t="shared" si="285"/>
        <v/>
      </c>
      <c r="CE167" s="23" t="str">
        <f t="shared" si="286"/>
        <v/>
      </c>
      <c r="CF167" s="23" t="str">
        <f t="shared" si="287"/>
        <v/>
      </c>
      <c r="CG167" s="23" t="str">
        <f t="shared" si="288"/>
        <v/>
      </c>
      <c r="CH167" s="23" t="str">
        <f t="shared" si="289"/>
        <v/>
      </c>
      <c r="CI167" s="23" t="str">
        <f t="shared" si="290"/>
        <v/>
      </c>
      <c r="CJ167" s="23" t="str">
        <f t="shared" si="291"/>
        <v/>
      </c>
      <c r="CK167" s="23" t="str">
        <f t="shared" si="292"/>
        <v/>
      </c>
      <c r="CL167" s="23" t="str">
        <f t="shared" si="293"/>
        <v/>
      </c>
      <c r="CM167" s="23" t="str">
        <f t="shared" si="294"/>
        <v/>
      </c>
      <c r="CN167" s="23" t="str">
        <f t="shared" si="295"/>
        <v/>
      </c>
      <c r="CO167" s="23" t="str">
        <f t="shared" si="296"/>
        <v/>
      </c>
      <c r="CP167" s="23" t="str">
        <f t="shared" si="297"/>
        <v/>
      </c>
      <c r="CQ167" s="23" t="str">
        <f t="shared" si="298"/>
        <v/>
      </c>
      <c r="CR167" s="23" t="str">
        <f t="shared" si="299"/>
        <v/>
      </c>
      <c r="CS167" s="23" t="str">
        <f t="shared" si="300"/>
        <v/>
      </c>
      <c r="CT167" s="23" t="str">
        <f t="shared" si="301"/>
        <v/>
      </c>
      <c r="CU167" s="23" t="str">
        <f t="shared" si="302"/>
        <v/>
      </c>
      <c r="CV167" s="23" t="str">
        <f t="shared" si="303"/>
        <v/>
      </c>
      <c r="CW167" s="23" t="str">
        <f t="shared" si="304"/>
        <v/>
      </c>
      <c r="CX167" s="23" t="str">
        <f t="shared" si="305"/>
        <v/>
      </c>
      <c r="CY167" s="23" t="str">
        <f t="shared" si="306"/>
        <v/>
      </c>
      <c r="CZ167" s="23" t="str">
        <f t="shared" si="307"/>
        <v/>
      </c>
      <c r="DA167" s="23" t="str">
        <f t="shared" si="308"/>
        <v/>
      </c>
      <c r="DB167" s="23" t="str">
        <f t="shared" si="309"/>
        <v/>
      </c>
      <c r="DC167" s="23" t="str">
        <f t="shared" si="310"/>
        <v/>
      </c>
      <c r="DD167" s="23" t="str">
        <f t="shared" si="311"/>
        <v/>
      </c>
      <c r="DE167" s="23" t="str">
        <f t="shared" si="312"/>
        <v/>
      </c>
      <c r="DF167" s="23" t="str">
        <f t="shared" si="313"/>
        <v/>
      </c>
      <c r="DG167" s="23" t="str">
        <f t="shared" si="314"/>
        <v/>
      </c>
      <c r="DH167" s="23" t="str">
        <f t="shared" si="315"/>
        <v/>
      </c>
      <c r="DI167" s="23" t="str">
        <f t="shared" si="316"/>
        <v/>
      </c>
      <c r="DJ167" s="23" t="str">
        <f t="shared" si="317"/>
        <v/>
      </c>
      <c r="DK167" s="23" t="str">
        <f t="shared" si="318"/>
        <v/>
      </c>
      <c r="DL167" s="23" t="str">
        <f t="shared" si="319"/>
        <v/>
      </c>
      <c r="DM167" s="23" t="str">
        <f t="shared" si="320"/>
        <v/>
      </c>
      <c r="DN167" s="23" t="str">
        <f t="shared" si="321"/>
        <v/>
      </c>
      <c r="DO167" s="23" t="str">
        <f t="shared" si="322"/>
        <v/>
      </c>
      <c r="DP167" s="23" t="str">
        <f t="shared" si="323"/>
        <v/>
      </c>
      <c r="DQ167" s="23" t="str">
        <f t="shared" si="324"/>
        <v/>
      </c>
    </row>
    <row r="168" spans="1:121" x14ac:dyDescent="0.3">
      <c r="BL168" s="10" t="str">
        <f t="shared" si="267"/>
        <v/>
      </c>
      <c r="BM168" s="23" t="str">
        <f t="shared" si="268"/>
        <v/>
      </c>
      <c r="BN168" s="23" t="str">
        <f t="shared" si="269"/>
        <v/>
      </c>
      <c r="BO168" s="23" t="str">
        <f t="shared" si="270"/>
        <v/>
      </c>
      <c r="BP168" s="23" t="str">
        <f t="shared" si="271"/>
        <v/>
      </c>
      <c r="BQ168" s="23" t="str">
        <f t="shared" si="272"/>
        <v/>
      </c>
      <c r="BR168" s="23" t="str">
        <f t="shared" si="273"/>
        <v/>
      </c>
      <c r="BS168" s="23" t="str">
        <f t="shared" si="274"/>
        <v/>
      </c>
      <c r="BT168" s="23" t="str">
        <f t="shared" si="275"/>
        <v/>
      </c>
      <c r="BU168" s="23" t="str">
        <f t="shared" si="276"/>
        <v/>
      </c>
      <c r="BV168" s="23" t="str">
        <f t="shared" si="277"/>
        <v/>
      </c>
      <c r="BW168" s="23" t="str">
        <f t="shared" si="278"/>
        <v/>
      </c>
      <c r="BX168" s="23" t="str">
        <f t="shared" si="279"/>
        <v/>
      </c>
      <c r="BY168" s="23" t="str">
        <f t="shared" si="280"/>
        <v/>
      </c>
      <c r="BZ168" s="23" t="str">
        <f t="shared" si="281"/>
        <v/>
      </c>
      <c r="CA168" s="23" t="str">
        <f t="shared" si="282"/>
        <v/>
      </c>
      <c r="CB168" s="23" t="str">
        <f t="shared" si="283"/>
        <v/>
      </c>
      <c r="CC168" s="23" t="str">
        <f t="shared" si="284"/>
        <v/>
      </c>
      <c r="CD168" s="23" t="str">
        <f t="shared" si="285"/>
        <v/>
      </c>
      <c r="CE168" s="23" t="str">
        <f t="shared" si="286"/>
        <v/>
      </c>
      <c r="CF168" s="23" t="str">
        <f t="shared" si="287"/>
        <v/>
      </c>
      <c r="CG168" s="23" t="str">
        <f t="shared" si="288"/>
        <v/>
      </c>
      <c r="CH168" s="23" t="str">
        <f t="shared" si="289"/>
        <v/>
      </c>
      <c r="CI168" s="23" t="str">
        <f t="shared" si="290"/>
        <v/>
      </c>
      <c r="CJ168" s="23" t="str">
        <f t="shared" si="291"/>
        <v/>
      </c>
      <c r="CK168" s="23" t="str">
        <f t="shared" si="292"/>
        <v/>
      </c>
      <c r="CL168" s="23" t="str">
        <f t="shared" si="293"/>
        <v/>
      </c>
      <c r="CM168" s="23" t="str">
        <f t="shared" si="294"/>
        <v/>
      </c>
      <c r="CN168" s="23" t="str">
        <f t="shared" si="295"/>
        <v/>
      </c>
      <c r="CO168" s="23" t="str">
        <f t="shared" si="296"/>
        <v/>
      </c>
      <c r="CP168" s="23" t="str">
        <f t="shared" si="297"/>
        <v/>
      </c>
      <c r="CQ168" s="23" t="str">
        <f t="shared" si="298"/>
        <v/>
      </c>
      <c r="CR168" s="23" t="str">
        <f t="shared" si="299"/>
        <v/>
      </c>
      <c r="CS168" s="23" t="str">
        <f t="shared" si="300"/>
        <v/>
      </c>
      <c r="CT168" s="23" t="str">
        <f t="shared" si="301"/>
        <v/>
      </c>
      <c r="CU168" s="23" t="str">
        <f t="shared" si="302"/>
        <v/>
      </c>
      <c r="CV168" s="23" t="str">
        <f t="shared" si="303"/>
        <v/>
      </c>
      <c r="CW168" s="23" t="str">
        <f t="shared" si="304"/>
        <v/>
      </c>
      <c r="CX168" s="23" t="str">
        <f t="shared" si="305"/>
        <v/>
      </c>
      <c r="CY168" s="23" t="str">
        <f t="shared" si="306"/>
        <v/>
      </c>
      <c r="CZ168" s="23" t="str">
        <f t="shared" si="307"/>
        <v/>
      </c>
      <c r="DA168" s="23" t="str">
        <f t="shared" si="308"/>
        <v/>
      </c>
      <c r="DB168" s="23" t="str">
        <f t="shared" si="309"/>
        <v/>
      </c>
      <c r="DC168" s="23" t="str">
        <f t="shared" si="310"/>
        <v/>
      </c>
      <c r="DD168" s="23" t="str">
        <f t="shared" si="311"/>
        <v/>
      </c>
      <c r="DE168" s="23" t="str">
        <f t="shared" si="312"/>
        <v/>
      </c>
      <c r="DF168" s="23" t="str">
        <f t="shared" si="313"/>
        <v/>
      </c>
      <c r="DG168" s="23" t="str">
        <f t="shared" si="314"/>
        <v/>
      </c>
      <c r="DH168" s="23" t="str">
        <f t="shared" si="315"/>
        <v/>
      </c>
      <c r="DI168" s="23" t="str">
        <f t="shared" si="316"/>
        <v/>
      </c>
      <c r="DJ168" s="23" t="str">
        <f t="shared" si="317"/>
        <v/>
      </c>
      <c r="DK168" s="23" t="str">
        <f t="shared" si="318"/>
        <v/>
      </c>
      <c r="DL168" s="23" t="str">
        <f t="shared" si="319"/>
        <v/>
      </c>
      <c r="DM168" s="23" t="str">
        <f t="shared" si="320"/>
        <v/>
      </c>
      <c r="DN168" s="23" t="str">
        <f t="shared" si="321"/>
        <v/>
      </c>
      <c r="DO168" s="23" t="str">
        <f t="shared" si="322"/>
        <v/>
      </c>
      <c r="DP168" s="23" t="str">
        <f t="shared" si="323"/>
        <v/>
      </c>
      <c r="DQ168" s="23" t="str">
        <f t="shared" si="324"/>
        <v/>
      </c>
    </row>
    <row r="169" spans="1:121" x14ac:dyDescent="0.3">
      <c r="BL169" s="10" t="str">
        <f t="shared" si="267"/>
        <v/>
      </c>
      <c r="BM169" s="23" t="str">
        <f t="shared" si="268"/>
        <v/>
      </c>
      <c r="BN169" s="23" t="str">
        <f t="shared" si="269"/>
        <v/>
      </c>
      <c r="BO169" s="23" t="str">
        <f t="shared" si="270"/>
        <v/>
      </c>
      <c r="BP169" s="23" t="str">
        <f t="shared" si="271"/>
        <v/>
      </c>
      <c r="BQ169" s="23" t="str">
        <f t="shared" si="272"/>
        <v/>
      </c>
      <c r="BR169" s="23" t="str">
        <f t="shared" si="273"/>
        <v/>
      </c>
      <c r="BS169" s="23" t="str">
        <f t="shared" si="274"/>
        <v/>
      </c>
      <c r="BT169" s="23" t="str">
        <f t="shared" si="275"/>
        <v/>
      </c>
      <c r="BU169" s="23" t="str">
        <f t="shared" si="276"/>
        <v/>
      </c>
      <c r="BV169" s="23" t="str">
        <f t="shared" si="277"/>
        <v/>
      </c>
      <c r="BW169" s="23" t="str">
        <f t="shared" si="278"/>
        <v/>
      </c>
      <c r="BX169" s="23" t="str">
        <f t="shared" si="279"/>
        <v/>
      </c>
      <c r="BY169" s="23" t="str">
        <f t="shared" si="280"/>
        <v/>
      </c>
      <c r="BZ169" s="23" t="str">
        <f t="shared" si="281"/>
        <v/>
      </c>
      <c r="CA169" s="23" t="str">
        <f t="shared" si="282"/>
        <v/>
      </c>
      <c r="CB169" s="23" t="str">
        <f t="shared" si="283"/>
        <v/>
      </c>
      <c r="CC169" s="23" t="str">
        <f t="shared" si="284"/>
        <v/>
      </c>
      <c r="CD169" s="23" t="str">
        <f t="shared" si="285"/>
        <v/>
      </c>
      <c r="CE169" s="23" t="str">
        <f t="shared" si="286"/>
        <v/>
      </c>
      <c r="CF169" s="23" t="str">
        <f t="shared" si="287"/>
        <v/>
      </c>
      <c r="CG169" s="23" t="str">
        <f t="shared" si="288"/>
        <v/>
      </c>
      <c r="CH169" s="23" t="str">
        <f t="shared" si="289"/>
        <v/>
      </c>
      <c r="CI169" s="23" t="str">
        <f t="shared" si="290"/>
        <v/>
      </c>
      <c r="CJ169" s="23" t="str">
        <f t="shared" si="291"/>
        <v/>
      </c>
      <c r="CK169" s="23" t="str">
        <f t="shared" si="292"/>
        <v/>
      </c>
      <c r="CL169" s="23" t="str">
        <f t="shared" si="293"/>
        <v/>
      </c>
      <c r="CM169" s="23" t="str">
        <f t="shared" si="294"/>
        <v/>
      </c>
      <c r="CN169" s="23" t="str">
        <f t="shared" si="295"/>
        <v/>
      </c>
      <c r="CO169" s="23" t="str">
        <f t="shared" si="296"/>
        <v/>
      </c>
      <c r="CP169" s="23" t="str">
        <f t="shared" si="297"/>
        <v/>
      </c>
      <c r="CQ169" s="23" t="str">
        <f t="shared" si="298"/>
        <v/>
      </c>
      <c r="CR169" s="23" t="str">
        <f t="shared" si="299"/>
        <v/>
      </c>
      <c r="CS169" s="23" t="str">
        <f t="shared" si="300"/>
        <v/>
      </c>
      <c r="CT169" s="23" t="str">
        <f t="shared" si="301"/>
        <v/>
      </c>
      <c r="CU169" s="23" t="str">
        <f t="shared" si="302"/>
        <v/>
      </c>
      <c r="CV169" s="23" t="str">
        <f t="shared" si="303"/>
        <v/>
      </c>
      <c r="CW169" s="23" t="str">
        <f t="shared" si="304"/>
        <v/>
      </c>
      <c r="CX169" s="23" t="str">
        <f t="shared" si="305"/>
        <v/>
      </c>
      <c r="CY169" s="23" t="str">
        <f t="shared" si="306"/>
        <v/>
      </c>
      <c r="CZ169" s="23" t="str">
        <f t="shared" si="307"/>
        <v/>
      </c>
      <c r="DA169" s="23" t="str">
        <f t="shared" si="308"/>
        <v/>
      </c>
      <c r="DB169" s="23" t="str">
        <f t="shared" si="309"/>
        <v/>
      </c>
      <c r="DC169" s="23" t="str">
        <f t="shared" si="310"/>
        <v/>
      </c>
      <c r="DD169" s="23" t="str">
        <f t="shared" si="311"/>
        <v/>
      </c>
      <c r="DE169" s="23" t="str">
        <f t="shared" si="312"/>
        <v/>
      </c>
      <c r="DF169" s="23" t="str">
        <f t="shared" si="313"/>
        <v/>
      </c>
      <c r="DG169" s="23" t="str">
        <f t="shared" si="314"/>
        <v/>
      </c>
      <c r="DH169" s="23" t="str">
        <f t="shared" si="315"/>
        <v/>
      </c>
      <c r="DI169" s="23" t="str">
        <f t="shared" si="316"/>
        <v/>
      </c>
      <c r="DJ169" s="23" t="str">
        <f t="shared" si="317"/>
        <v/>
      </c>
      <c r="DK169" s="23" t="str">
        <f t="shared" si="318"/>
        <v/>
      </c>
      <c r="DL169" s="23" t="str">
        <f t="shared" si="319"/>
        <v/>
      </c>
      <c r="DM169" s="23" t="str">
        <f t="shared" si="320"/>
        <v/>
      </c>
      <c r="DN169" s="23" t="str">
        <f t="shared" si="321"/>
        <v/>
      </c>
      <c r="DO169" s="23" t="str">
        <f t="shared" si="322"/>
        <v/>
      </c>
      <c r="DP169" s="23" t="str">
        <f t="shared" si="323"/>
        <v/>
      </c>
      <c r="DQ169" s="23" t="str">
        <f t="shared" si="324"/>
        <v/>
      </c>
    </row>
    <row r="170" spans="1:121" x14ac:dyDescent="0.3">
      <c r="BL170" s="10" t="str">
        <f t="shared" si="267"/>
        <v/>
      </c>
      <c r="BM170" s="23" t="str">
        <f t="shared" si="268"/>
        <v/>
      </c>
      <c r="BN170" s="23" t="str">
        <f t="shared" si="269"/>
        <v/>
      </c>
      <c r="BO170" s="23" t="str">
        <f t="shared" si="270"/>
        <v/>
      </c>
      <c r="BP170" s="23" t="str">
        <f t="shared" si="271"/>
        <v/>
      </c>
      <c r="BQ170" s="23" t="str">
        <f t="shared" si="272"/>
        <v/>
      </c>
      <c r="BR170" s="23" t="str">
        <f t="shared" si="273"/>
        <v/>
      </c>
      <c r="BS170" s="23" t="str">
        <f t="shared" si="274"/>
        <v/>
      </c>
      <c r="BT170" s="23" t="str">
        <f t="shared" si="275"/>
        <v/>
      </c>
      <c r="BU170" s="23" t="str">
        <f t="shared" si="276"/>
        <v/>
      </c>
      <c r="BV170" s="23" t="str">
        <f t="shared" si="277"/>
        <v/>
      </c>
      <c r="BW170" s="23" t="str">
        <f t="shared" si="278"/>
        <v/>
      </c>
      <c r="BX170" s="23" t="str">
        <f t="shared" si="279"/>
        <v/>
      </c>
      <c r="BY170" s="23" t="str">
        <f t="shared" si="280"/>
        <v/>
      </c>
      <c r="BZ170" s="23" t="str">
        <f t="shared" si="281"/>
        <v/>
      </c>
      <c r="CA170" s="23" t="str">
        <f t="shared" si="282"/>
        <v/>
      </c>
      <c r="CB170" s="23" t="str">
        <f t="shared" si="283"/>
        <v/>
      </c>
      <c r="CC170" s="23" t="str">
        <f t="shared" si="284"/>
        <v/>
      </c>
      <c r="CD170" s="23" t="str">
        <f t="shared" si="285"/>
        <v/>
      </c>
      <c r="CE170" s="23" t="str">
        <f t="shared" si="286"/>
        <v/>
      </c>
      <c r="CF170" s="23" t="str">
        <f t="shared" si="287"/>
        <v/>
      </c>
      <c r="CG170" s="23" t="str">
        <f t="shared" si="288"/>
        <v/>
      </c>
      <c r="CH170" s="23" t="str">
        <f t="shared" si="289"/>
        <v/>
      </c>
      <c r="CI170" s="23" t="str">
        <f t="shared" si="290"/>
        <v/>
      </c>
      <c r="CJ170" s="23" t="str">
        <f t="shared" si="291"/>
        <v/>
      </c>
      <c r="CK170" s="23" t="str">
        <f t="shared" si="292"/>
        <v/>
      </c>
      <c r="CL170" s="23" t="str">
        <f t="shared" si="293"/>
        <v/>
      </c>
      <c r="CM170" s="23" t="str">
        <f t="shared" si="294"/>
        <v/>
      </c>
      <c r="CN170" s="23" t="str">
        <f t="shared" si="295"/>
        <v/>
      </c>
      <c r="CO170" s="23" t="str">
        <f t="shared" si="296"/>
        <v/>
      </c>
      <c r="CP170" s="23" t="str">
        <f t="shared" si="297"/>
        <v/>
      </c>
      <c r="CQ170" s="23" t="str">
        <f t="shared" si="298"/>
        <v/>
      </c>
      <c r="CR170" s="23" t="str">
        <f t="shared" si="299"/>
        <v/>
      </c>
      <c r="CS170" s="23" t="str">
        <f t="shared" si="300"/>
        <v/>
      </c>
      <c r="CT170" s="23" t="str">
        <f t="shared" si="301"/>
        <v/>
      </c>
      <c r="CU170" s="23" t="str">
        <f t="shared" si="302"/>
        <v/>
      </c>
      <c r="CV170" s="23" t="str">
        <f t="shared" si="303"/>
        <v/>
      </c>
      <c r="CW170" s="23" t="str">
        <f t="shared" si="304"/>
        <v/>
      </c>
      <c r="CX170" s="23" t="str">
        <f t="shared" si="305"/>
        <v/>
      </c>
      <c r="CY170" s="23" t="str">
        <f t="shared" si="306"/>
        <v/>
      </c>
      <c r="CZ170" s="23" t="str">
        <f t="shared" si="307"/>
        <v/>
      </c>
      <c r="DA170" s="23" t="str">
        <f t="shared" si="308"/>
        <v/>
      </c>
      <c r="DB170" s="23" t="str">
        <f t="shared" si="309"/>
        <v/>
      </c>
      <c r="DC170" s="23" t="str">
        <f t="shared" si="310"/>
        <v/>
      </c>
      <c r="DD170" s="23" t="str">
        <f t="shared" si="311"/>
        <v/>
      </c>
      <c r="DE170" s="23" t="str">
        <f t="shared" si="312"/>
        <v/>
      </c>
      <c r="DF170" s="23" t="str">
        <f t="shared" si="313"/>
        <v/>
      </c>
      <c r="DG170" s="23" t="str">
        <f t="shared" si="314"/>
        <v/>
      </c>
      <c r="DH170" s="23" t="str">
        <f t="shared" si="315"/>
        <v/>
      </c>
      <c r="DI170" s="23" t="str">
        <f t="shared" si="316"/>
        <v/>
      </c>
      <c r="DJ170" s="23" t="str">
        <f t="shared" si="317"/>
        <v/>
      </c>
      <c r="DK170" s="23" t="str">
        <f t="shared" si="318"/>
        <v/>
      </c>
      <c r="DL170" s="23" t="str">
        <f t="shared" si="319"/>
        <v/>
      </c>
      <c r="DM170" s="23" t="str">
        <f t="shared" si="320"/>
        <v/>
      </c>
      <c r="DN170" s="23" t="str">
        <f t="shared" si="321"/>
        <v/>
      </c>
      <c r="DO170" s="23" t="str">
        <f t="shared" si="322"/>
        <v/>
      </c>
      <c r="DP170" s="23" t="str">
        <f t="shared" si="323"/>
        <v/>
      </c>
      <c r="DQ170" s="23" t="str">
        <f t="shared" si="324"/>
        <v/>
      </c>
    </row>
    <row r="171" spans="1:121" x14ac:dyDescent="0.3">
      <c r="BL171" s="10" t="str">
        <f t="shared" si="267"/>
        <v/>
      </c>
      <c r="BM171" s="23" t="str">
        <f t="shared" si="268"/>
        <v/>
      </c>
      <c r="BN171" s="23" t="str">
        <f t="shared" si="269"/>
        <v/>
      </c>
      <c r="BO171" s="23" t="str">
        <f t="shared" si="270"/>
        <v/>
      </c>
      <c r="BP171" s="23" t="str">
        <f t="shared" si="271"/>
        <v/>
      </c>
      <c r="BQ171" s="23" t="str">
        <f t="shared" si="272"/>
        <v/>
      </c>
      <c r="BR171" s="23" t="str">
        <f t="shared" si="273"/>
        <v/>
      </c>
      <c r="BS171" s="23" t="str">
        <f t="shared" si="274"/>
        <v/>
      </c>
      <c r="BT171" s="23" t="str">
        <f t="shared" si="275"/>
        <v/>
      </c>
      <c r="BU171" s="23" t="str">
        <f t="shared" si="276"/>
        <v/>
      </c>
      <c r="BV171" s="23" t="str">
        <f t="shared" si="277"/>
        <v/>
      </c>
      <c r="BW171" s="23" t="str">
        <f t="shared" si="278"/>
        <v/>
      </c>
      <c r="BX171" s="23" t="str">
        <f t="shared" si="279"/>
        <v/>
      </c>
      <c r="BY171" s="23" t="str">
        <f t="shared" si="280"/>
        <v/>
      </c>
      <c r="BZ171" s="23" t="str">
        <f t="shared" si="281"/>
        <v/>
      </c>
      <c r="CA171" s="23" t="str">
        <f t="shared" si="282"/>
        <v/>
      </c>
      <c r="CB171" s="23" t="str">
        <f t="shared" si="283"/>
        <v/>
      </c>
      <c r="CC171" s="23" t="str">
        <f t="shared" si="284"/>
        <v/>
      </c>
      <c r="CD171" s="23" t="str">
        <f t="shared" si="285"/>
        <v/>
      </c>
      <c r="CE171" s="23" t="str">
        <f t="shared" si="286"/>
        <v/>
      </c>
      <c r="CF171" s="23" t="str">
        <f t="shared" si="287"/>
        <v/>
      </c>
      <c r="CG171" s="23" t="str">
        <f t="shared" si="288"/>
        <v/>
      </c>
      <c r="CH171" s="23" t="str">
        <f t="shared" si="289"/>
        <v/>
      </c>
      <c r="CI171" s="23" t="str">
        <f t="shared" si="290"/>
        <v/>
      </c>
      <c r="CJ171" s="23" t="str">
        <f t="shared" si="291"/>
        <v/>
      </c>
      <c r="CK171" s="23" t="str">
        <f t="shared" si="292"/>
        <v/>
      </c>
      <c r="CL171" s="23" t="str">
        <f t="shared" si="293"/>
        <v/>
      </c>
      <c r="CM171" s="23" t="str">
        <f t="shared" si="294"/>
        <v/>
      </c>
      <c r="CN171" s="23" t="str">
        <f t="shared" si="295"/>
        <v/>
      </c>
      <c r="CO171" s="23" t="str">
        <f t="shared" si="296"/>
        <v/>
      </c>
      <c r="CP171" s="23" t="str">
        <f t="shared" si="297"/>
        <v/>
      </c>
      <c r="CQ171" s="23" t="str">
        <f t="shared" si="298"/>
        <v/>
      </c>
      <c r="CR171" s="23" t="str">
        <f t="shared" si="299"/>
        <v/>
      </c>
      <c r="CS171" s="23" t="str">
        <f t="shared" si="300"/>
        <v/>
      </c>
      <c r="CT171" s="23" t="str">
        <f t="shared" si="301"/>
        <v/>
      </c>
      <c r="CU171" s="23" t="str">
        <f t="shared" si="302"/>
        <v/>
      </c>
      <c r="CV171" s="23" t="str">
        <f t="shared" si="303"/>
        <v/>
      </c>
      <c r="CW171" s="23" t="str">
        <f t="shared" si="304"/>
        <v/>
      </c>
      <c r="CX171" s="23" t="str">
        <f t="shared" si="305"/>
        <v/>
      </c>
      <c r="CY171" s="23" t="str">
        <f t="shared" si="306"/>
        <v/>
      </c>
      <c r="CZ171" s="23" t="str">
        <f t="shared" si="307"/>
        <v/>
      </c>
      <c r="DA171" s="23" t="str">
        <f t="shared" si="308"/>
        <v/>
      </c>
      <c r="DB171" s="23" t="str">
        <f t="shared" si="309"/>
        <v/>
      </c>
      <c r="DC171" s="23" t="str">
        <f t="shared" si="310"/>
        <v/>
      </c>
      <c r="DD171" s="23" t="str">
        <f t="shared" si="311"/>
        <v/>
      </c>
      <c r="DE171" s="23" t="str">
        <f t="shared" si="312"/>
        <v/>
      </c>
      <c r="DF171" s="23" t="str">
        <f t="shared" si="313"/>
        <v/>
      </c>
      <c r="DG171" s="23" t="str">
        <f t="shared" si="314"/>
        <v/>
      </c>
      <c r="DH171" s="23" t="str">
        <f t="shared" si="315"/>
        <v/>
      </c>
      <c r="DI171" s="23" t="str">
        <f t="shared" si="316"/>
        <v/>
      </c>
      <c r="DJ171" s="23" t="str">
        <f t="shared" si="317"/>
        <v/>
      </c>
      <c r="DK171" s="23" t="str">
        <f t="shared" si="318"/>
        <v/>
      </c>
      <c r="DL171" s="23" t="str">
        <f t="shared" si="319"/>
        <v/>
      </c>
      <c r="DM171" s="23" t="str">
        <f t="shared" si="320"/>
        <v/>
      </c>
      <c r="DN171" s="23" t="str">
        <f t="shared" si="321"/>
        <v/>
      </c>
      <c r="DO171" s="23" t="str">
        <f t="shared" si="322"/>
        <v/>
      </c>
      <c r="DP171" s="23" t="str">
        <f t="shared" si="323"/>
        <v/>
      </c>
      <c r="DQ171" s="23" t="str">
        <f t="shared" si="324"/>
        <v/>
      </c>
    </row>
    <row r="172" spans="1:121" x14ac:dyDescent="0.3">
      <c r="BL172" s="10" t="str">
        <f t="shared" si="267"/>
        <v/>
      </c>
      <c r="BM172" s="23" t="str">
        <f t="shared" si="268"/>
        <v/>
      </c>
      <c r="BN172" s="23" t="str">
        <f t="shared" si="269"/>
        <v/>
      </c>
      <c r="BO172" s="23" t="str">
        <f t="shared" si="270"/>
        <v/>
      </c>
      <c r="BP172" s="23" t="str">
        <f t="shared" si="271"/>
        <v/>
      </c>
      <c r="BQ172" s="23" t="str">
        <f t="shared" si="272"/>
        <v/>
      </c>
      <c r="BR172" s="23" t="str">
        <f t="shared" si="273"/>
        <v/>
      </c>
      <c r="BS172" s="23" t="str">
        <f t="shared" si="274"/>
        <v/>
      </c>
      <c r="BT172" s="23" t="str">
        <f t="shared" si="275"/>
        <v/>
      </c>
      <c r="BU172" s="23" t="str">
        <f t="shared" si="276"/>
        <v/>
      </c>
      <c r="BV172" s="23" t="str">
        <f t="shared" si="277"/>
        <v/>
      </c>
      <c r="BW172" s="23" t="str">
        <f t="shared" si="278"/>
        <v/>
      </c>
      <c r="BX172" s="23" t="str">
        <f t="shared" si="279"/>
        <v/>
      </c>
      <c r="BY172" s="23" t="str">
        <f t="shared" si="280"/>
        <v/>
      </c>
      <c r="BZ172" s="23" t="str">
        <f t="shared" si="281"/>
        <v/>
      </c>
      <c r="CA172" s="23" t="str">
        <f t="shared" si="282"/>
        <v/>
      </c>
      <c r="CB172" s="23" t="str">
        <f t="shared" si="283"/>
        <v/>
      </c>
      <c r="CC172" s="23" t="str">
        <f t="shared" si="284"/>
        <v/>
      </c>
      <c r="CD172" s="23" t="str">
        <f t="shared" si="285"/>
        <v/>
      </c>
      <c r="CE172" s="23" t="str">
        <f t="shared" si="286"/>
        <v/>
      </c>
      <c r="CF172" s="23" t="str">
        <f t="shared" si="287"/>
        <v/>
      </c>
      <c r="CG172" s="23" t="str">
        <f t="shared" si="288"/>
        <v/>
      </c>
      <c r="CH172" s="23" t="str">
        <f t="shared" si="289"/>
        <v/>
      </c>
      <c r="CI172" s="23" t="str">
        <f t="shared" si="290"/>
        <v/>
      </c>
      <c r="CJ172" s="23" t="str">
        <f t="shared" si="291"/>
        <v/>
      </c>
      <c r="CK172" s="23" t="str">
        <f t="shared" si="292"/>
        <v/>
      </c>
      <c r="CL172" s="23" t="str">
        <f t="shared" si="293"/>
        <v/>
      </c>
      <c r="CM172" s="23" t="str">
        <f t="shared" si="294"/>
        <v/>
      </c>
      <c r="CN172" s="23" t="str">
        <f t="shared" si="295"/>
        <v/>
      </c>
      <c r="CO172" s="23" t="str">
        <f t="shared" si="296"/>
        <v/>
      </c>
      <c r="CP172" s="23" t="str">
        <f t="shared" si="297"/>
        <v/>
      </c>
      <c r="CQ172" s="23" t="str">
        <f t="shared" si="298"/>
        <v/>
      </c>
      <c r="CR172" s="23" t="str">
        <f t="shared" si="299"/>
        <v/>
      </c>
      <c r="CS172" s="23" t="str">
        <f t="shared" si="300"/>
        <v/>
      </c>
      <c r="CT172" s="23" t="str">
        <f t="shared" si="301"/>
        <v/>
      </c>
      <c r="CU172" s="23" t="str">
        <f t="shared" si="302"/>
        <v/>
      </c>
      <c r="CV172" s="23" t="str">
        <f t="shared" si="303"/>
        <v/>
      </c>
      <c r="CW172" s="23" t="str">
        <f t="shared" si="304"/>
        <v/>
      </c>
      <c r="CX172" s="23" t="str">
        <f t="shared" si="305"/>
        <v/>
      </c>
      <c r="CY172" s="23" t="str">
        <f t="shared" si="306"/>
        <v/>
      </c>
      <c r="CZ172" s="23" t="str">
        <f t="shared" si="307"/>
        <v/>
      </c>
      <c r="DA172" s="23" t="str">
        <f t="shared" si="308"/>
        <v/>
      </c>
      <c r="DB172" s="23" t="str">
        <f t="shared" si="309"/>
        <v/>
      </c>
      <c r="DC172" s="23" t="str">
        <f t="shared" si="310"/>
        <v/>
      </c>
      <c r="DD172" s="23" t="str">
        <f t="shared" si="311"/>
        <v/>
      </c>
      <c r="DE172" s="23" t="str">
        <f t="shared" si="312"/>
        <v/>
      </c>
      <c r="DF172" s="23" t="str">
        <f t="shared" si="313"/>
        <v/>
      </c>
      <c r="DG172" s="23" t="str">
        <f t="shared" si="314"/>
        <v/>
      </c>
      <c r="DH172" s="23" t="str">
        <f t="shared" si="315"/>
        <v/>
      </c>
      <c r="DI172" s="23" t="str">
        <f t="shared" si="316"/>
        <v/>
      </c>
      <c r="DJ172" s="23" t="str">
        <f t="shared" si="317"/>
        <v/>
      </c>
      <c r="DK172" s="23" t="str">
        <f t="shared" si="318"/>
        <v/>
      </c>
      <c r="DL172" s="23" t="str">
        <f t="shared" si="319"/>
        <v/>
      </c>
      <c r="DM172" s="23" t="str">
        <f t="shared" si="320"/>
        <v/>
      </c>
      <c r="DN172" s="23" t="str">
        <f t="shared" si="321"/>
        <v/>
      </c>
      <c r="DO172" s="23" t="str">
        <f t="shared" si="322"/>
        <v/>
      </c>
      <c r="DP172" s="23" t="str">
        <f t="shared" si="323"/>
        <v/>
      </c>
      <c r="DQ172" s="23" t="str">
        <f t="shared" si="324"/>
        <v/>
      </c>
    </row>
    <row r="173" spans="1:121" x14ac:dyDescent="0.3">
      <c r="BL173" s="10" t="str">
        <f t="shared" si="267"/>
        <v/>
      </c>
      <c r="BM173" s="23" t="str">
        <f t="shared" si="268"/>
        <v/>
      </c>
      <c r="BN173" s="23" t="str">
        <f t="shared" si="269"/>
        <v/>
      </c>
      <c r="BO173" s="23" t="str">
        <f t="shared" si="270"/>
        <v/>
      </c>
      <c r="BP173" s="23" t="str">
        <f t="shared" si="271"/>
        <v/>
      </c>
      <c r="BQ173" s="23" t="str">
        <f t="shared" si="272"/>
        <v/>
      </c>
      <c r="BR173" s="23" t="str">
        <f t="shared" si="273"/>
        <v/>
      </c>
      <c r="BS173" s="23" t="str">
        <f t="shared" si="274"/>
        <v/>
      </c>
      <c r="BT173" s="23" t="str">
        <f t="shared" si="275"/>
        <v/>
      </c>
      <c r="BU173" s="23" t="str">
        <f t="shared" si="276"/>
        <v/>
      </c>
      <c r="BV173" s="23" t="str">
        <f t="shared" si="277"/>
        <v/>
      </c>
      <c r="BW173" s="23" t="str">
        <f t="shared" si="278"/>
        <v/>
      </c>
      <c r="BX173" s="23" t="str">
        <f t="shared" si="279"/>
        <v/>
      </c>
      <c r="BY173" s="23" t="str">
        <f t="shared" si="280"/>
        <v/>
      </c>
      <c r="BZ173" s="23" t="str">
        <f t="shared" si="281"/>
        <v/>
      </c>
      <c r="CA173" s="23" t="str">
        <f t="shared" si="282"/>
        <v/>
      </c>
      <c r="CB173" s="23" t="str">
        <f t="shared" si="283"/>
        <v/>
      </c>
      <c r="CC173" s="23" t="str">
        <f t="shared" si="284"/>
        <v/>
      </c>
      <c r="CD173" s="23" t="str">
        <f t="shared" si="285"/>
        <v/>
      </c>
      <c r="CE173" s="23" t="str">
        <f t="shared" si="286"/>
        <v/>
      </c>
      <c r="CF173" s="23" t="str">
        <f t="shared" si="287"/>
        <v/>
      </c>
      <c r="CG173" s="23" t="str">
        <f t="shared" si="288"/>
        <v/>
      </c>
      <c r="CH173" s="23" t="str">
        <f t="shared" si="289"/>
        <v/>
      </c>
      <c r="CI173" s="23" t="str">
        <f t="shared" si="290"/>
        <v/>
      </c>
      <c r="CJ173" s="23" t="str">
        <f t="shared" si="291"/>
        <v/>
      </c>
      <c r="CK173" s="23" t="str">
        <f t="shared" si="292"/>
        <v/>
      </c>
      <c r="CL173" s="23" t="str">
        <f t="shared" si="293"/>
        <v/>
      </c>
      <c r="CM173" s="23" t="str">
        <f t="shared" si="294"/>
        <v/>
      </c>
      <c r="CN173" s="23" t="str">
        <f t="shared" si="295"/>
        <v/>
      </c>
      <c r="CO173" s="23" t="str">
        <f t="shared" si="296"/>
        <v/>
      </c>
      <c r="CP173" s="23" t="str">
        <f t="shared" si="297"/>
        <v/>
      </c>
      <c r="CQ173" s="23" t="str">
        <f t="shared" si="298"/>
        <v/>
      </c>
      <c r="CR173" s="23" t="str">
        <f t="shared" si="299"/>
        <v/>
      </c>
      <c r="CS173" s="23" t="str">
        <f t="shared" si="300"/>
        <v/>
      </c>
      <c r="CT173" s="23" t="str">
        <f t="shared" si="301"/>
        <v/>
      </c>
      <c r="CU173" s="23" t="str">
        <f t="shared" si="302"/>
        <v/>
      </c>
      <c r="CV173" s="23" t="str">
        <f t="shared" si="303"/>
        <v/>
      </c>
      <c r="CW173" s="23" t="str">
        <f t="shared" si="304"/>
        <v/>
      </c>
      <c r="CX173" s="23" t="str">
        <f t="shared" si="305"/>
        <v/>
      </c>
      <c r="CY173" s="23" t="str">
        <f t="shared" si="306"/>
        <v/>
      </c>
      <c r="CZ173" s="23" t="str">
        <f t="shared" si="307"/>
        <v/>
      </c>
      <c r="DA173" s="23" t="str">
        <f t="shared" si="308"/>
        <v/>
      </c>
      <c r="DB173" s="23" t="str">
        <f t="shared" si="309"/>
        <v/>
      </c>
      <c r="DC173" s="23" t="str">
        <f t="shared" si="310"/>
        <v/>
      </c>
      <c r="DD173" s="23" t="str">
        <f t="shared" si="311"/>
        <v/>
      </c>
      <c r="DE173" s="23" t="str">
        <f t="shared" si="312"/>
        <v/>
      </c>
      <c r="DF173" s="23" t="str">
        <f t="shared" si="313"/>
        <v/>
      </c>
      <c r="DG173" s="23" t="str">
        <f t="shared" si="314"/>
        <v/>
      </c>
      <c r="DH173" s="23" t="str">
        <f t="shared" si="315"/>
        <v/>
      </c>
      <c r="DI173" s="23" t="str">
        <f t="shared" si="316"/>
        <v/>
      </c>
      <c r="DJ173" s="23" t="str">
        <f t="shared" si="317"/>
        <v/>
      </c>
      <c r="DK173" s="23" t="str">
        <f t="shared" si="318"/>
        <v/>
      </c>
      <c r="DL173" s="23" t="str">
        <f t="shared" si="319"/>
        <v/>
      </c>
      <c r="DM173" s="23" t="str">
        <f t="shared" si="320"/>
        <v/>
      </c>
      <c r="DN173" s="23" t="str">
        <f t="shared" si="321"/>
        <v/>
      </c>
      <c r="DO173" s="23" t="str">
        <f t="shared" si="322"/>
        <v/>
      </c>
      <c r="DP173" s="23" t="str">
        <f t="shared" si="323"/>
        <v/>
      </c>
      <c r="DQ173" s="23" t="str">
        <f t="shared" si="324"/>
        <v/>
      </c>
    </row>
    <row r="174" spans="1:121" x14ac:dyDescent="0.3">
      <c r="BL174" s="10" t="str">
        <f t="shared" si="267"/>
        <v/>
      </c>
      <c r="BM174" s="23" t="str">
        <f t="shared" si="268"/>
        <v/>
      </c>
      <c r="BN174" s="23" t="str">
        <f t="shared" si="269"/>
        <v/>
      </c>
      <c r="BO174" s="23" t="str">
        <f t="shared" si="270"/>
        <v/>
      </c>
      <c r="BP174" s="23" t="str">
        <f t="shared" si="271"/>
        <v/>
      </c>
      <c r="BQ174" s="23" t="str">
        <f t="shared" si="272"/>
        <v/>
      </c>
      <c r="BR174" s="23" t="str">
        <f t="shared" si="273"/>
        <v/>
      </c>
      <c r="BS174" s="23" t="str">
        <f t="shared" si="274"/>
        <v/>
      </c>
      <c r="BT174" s="23" t="str">
        <f t="shared" si="275"/>
        <v/>
      </c>
      <c r="BU174" s="23" t="str">
        <f t="shared" si="276"/>
        <v/>
      </c>
      <c r="BV174" s="23" t="str">
        <f t="shared" si="277"/>
        <v/>
      </c>
      <c r="BW174" s="23" t="str">
        <f t="shared" si="278"/>
        <v/>
      </c>
      <c r="BX174" s="23" t="str">
        <f t="shared" si="279"/>
        <v/>
      </c>
      <c r="BY174" s="23" t="str">
        <f t="shared" si="280"/>
        <v/>
      </c>
      <c r="BZ174" s="23" t="str">
        <f t="shared" si="281"/>
        <v/>
      </c>
      <c r="CA174" s="23" t="str">
        <f t="shared" si="282"/>
        <v/>
      </c>
      <c r="CB174" s="23" t="str">
        <f t="shared" si="283"/>
        <v/>
      </c>
      <c r="CC174" s="23" t="str">
        <f t="shared" si="284"/>
        <v/>
      </c>
      <c r="CD174" s="23" t="str">
        <f t="shared" si="285"/>
        <v/>
      </c>
      <c r="CE174" s="23" t="str">
        <f t="shared" si="286"/>
        <v/>
      </c>
      <c r="CF174" s="23" t="str">
        <f t="shared" si="287"/>
        <v/>
      </c>
      <c r="CG174" s="23" t="str">
        <f t="shared" si="288"/>
        <v/>
      </c>
      <c r="CH174" s="23" t="str">
        <f t="shared" si="289"/>
        <v/>
      </c>
      <c r="CI174" s="23" t="str">
        <f t="shared" si="290"/>
        <v/>
      </c>
      <c r="CJ174" s="23" t="str">
        <f t="shared" si="291"/>
        <v/>
      </c>
      <c r="CK174" s="23" t="str">
        <f t="shared" si="292"/>
        <v/>
      </c>
      <c r="CL174" s="23" t="str">
        <f t="shared" si="293"/>
        <v/>
      </c>
      <c r="CM174" s="23" t="str">
        <f t="shared" si="294"/>
        <v/>
      </c>
      <c r="CN174" s="23" t="str">
        <f t="shared" si="295"/>
        <v/>
      </c>
      <c r="CO174" s="23" t="str">
        <f t="shared" si="296"/>
        <v/>
      </c>
      <c r="CP174" s="23" t="str">
        <f t="shared" si="297"/>
        <v/>
      </c>
      <c r="CQ174" s="23" t="str">
        <f t="shared" si="298"/>
        <v/>
      </c>
      <c r="CR174" s="23" t="str">
        <f t="shared" si="299"/>
        <v/>
      </c>
      <c r="CS174" s="23" t="str">
        <f t="shared" si="300"/>
        <v/>
      </c>
      <c r="CT174" s="23" t="str">
        <f t="shared" si="301"/>
        <v/>
      </c>
      <c r="CU174" s="23" t="str">
        <f t="shared" si="302"/>
        <v/>
      </c>
      <c r="CV174" s="23" t="str">
        <f t="shared" si="303"/>
        <v/>
      </c>
      <c r="CW174" s="23" t="str">
        <f t="shared" si="304"/>
        <v/>
      </c>
      <c r="CX174" s="23" t="str">
        <f t="shared" si="305"/>
        <v/>
      </c>
      <c r="CY174" s="23" t="str">
        <f t="shared" si="306"/>
        <v/>
      </c>
      <c r="CZ174" s="23" t="str">
        <f t="shared" si="307"/>
        <v/>
      </c>
      <c r="DA174" s="23" t="str">
        <f t="shared" si="308"/>
        <v/>
      </c>
      <c r="DB174" s="23" t="str">
        <f t="shared" si="309"/>
        <v/>
      </c>
      <c r="DC174" s="23" t="str">
        <f t="shared" si="310"/>
        <v/>
      </c>
      <c r="DD174" s="23" t="str">
        <f t="shared" si="311"/>
        <v/>
      </c>
      <c r="DE174" s="23" t="str">
        <f t="shared" si="312"/>
        <v/>
      </c>
      <c r="DF174" s="23" t="str">
        <f t="shared" si="313"/>
        <v/>
      </c>
      <c r="DG174" s="23" t="str">
        <f t="shared" si="314"/>
        <v/>
      </c>
      <c r="DH174" s="23" t="str">
        <f t="shared" si="315"/>
        <v/>
      </c>
      <c r="DI174" s="23" t="str">
        <f t="shared" si="316"/>
        <v/>
      </c>
      <c r="DJ174" s="23" t="str">
        <f t="shared" si="317"/>
        <v/>
      </c>
      <c r="DK174" s="23" t="str">
        <f t="shared" si="318"/>
        <v/>
      </c>
      <c r="DL174" s="23" t="str">
        <f t="shared" si="319"/>
        <v/>
      </c>
      <c r="DM174" s="23" t="str">
        <f t="shared" si="320"/>
        <v/>
      </c>
      <c r="DN174" s="23" t="str">
        <f t="shared" si="321"/>
        <v/>
      </c>
      <c r="DO174" s="23" t="str">
        <f t="shared" si="322"/>
        <v/>
      </c>
      <c r="DP174" s="23" t="str">
        <f t="shared" si="323"/>
        <v/>
      </c>
      <c r="DQ174" s="23" t="str">
        <f t="shared" si="324"/>
        <v/>
      </c>
    </row>
    <row r="175" spans="1:121" x14ac:dyDescent="0.3">
      <c r="BL175" s="10" t="str">
        <f t="shared" si="267"/>
        <v/>
      </c>
      <c r="BM175" s="23" t="str">
        <f t="shared" si="268"/>
        <v/>
      </c>
      <c r="BN175" s="23" t="str">
        <f t="shared" si="269"/>
        <v/>
      </c>
      <c r="BO175" s="23" t="str">
        <f t="shared" si="270"/>
        <v/>
      </c>
      <c r="BP175" s="23" t="str">
        <f t="shared" si="271"/>
        <v/>
      </c>
      <c r="BQ175" s="23" t="str">
        <f t="shared" si="272"/>
        <v/>
      </c>
      <c r="BR175" s="23" t="str">
        <f t="shared" si="273"/>
        <v/>
      </c>
      <c r="BS175" s="23" t="str">
        <f t="shared" si="274"/>
        <v/>
      </c>
      <c r="BT175" s="23" t="str">
        <f t="shared" si="275"/>
        <v/>
      </c>
      <c r="BU175" s="23" t="str">
        <f t="shared" si="276"/>
        <v/>
      </c>
      <c r="BV175" s="23" t="str">
        <f t="shared" si="277"/>
        <v/>
      </c>
      <c r="BW175" s="23" t="str">
        <f t="shared" si="278"/>
        <v/>
      </c>
      <c r="BX175" s="23" t="str">
        <f t="shared" si="279"/>
        <v/>
      </c>
      <c r="BY175" s="23" t="str">
        <f t="shared" si="280"/>
        <v/>
      </c>
      <c r="BZ175" s="23" t="str">
        <f t="shared" si="281"/>
        <v/>
      </c>
      <c r="CA175" s="23" t="str">
        <f t="shared" si="282"/>
        <v/>
      </c>
      <c r="CB175" s="23" t="str">
        <f t="shared" si="283"/>
        <v/>
      </c>
      <c r="CC175" s="23" t="str">
        <f t="shared" si="284"/>
        <v/>
      </c>
      <c r="CD175" s="23" t="str">
        <f t="shared" si="285"/>
        <v/>
      </c>
      <c r="CE175" s="23" t="str">
        <f t="shared" si="286"/>
        <v/>
      </c>
      <c r="CF175" s="23" t="str">
        <f t="shared" si="287"/>
        <v/>
      </c>
      <c r="CG175" s="23" t="str">
        <f t="shared" si="288"/>
        <v/>
      </c>
      <c r="CH175" s="23" t="str">
        <f t="shared" si="289"/>
        <v/>
      </c>
      <c r="CI175" s="23" t="str">
        <f t="shared" si="290"/>
        <v/>
      </c>
      <c r="CJ175" s="23" t="str">
        <f t="shared" si="291"/>
        <v/>
      </c>
      <c r="CK175" s="23" t="str">
        <f t="shared" si="292"/>
        <v/>
      </c>
      <c r="CL175" s="23" t="str">
        <f t="shared" si="293"/>
        <v/>
      </c>
      <c r="CM175" s="23" t="str">
        <f t="shared" si="294"/>
        <v/>
      </c>
      <c r="CN175" s="23" t="str">
        <f t="shared" si="295"/>
        <v/>
      </c>
      <c r="CO175" s="23" t="str">
        <f t="shared" si="296"/>
        <v/>
      </c>
      <c r="CP175" s="23" t="str">
        <f t="shared" si="297"/>
        <v/>
      </c>
      <c r="CQ175" s="23" t="str">
        <f t="shared" si="298"/>
        <v/>
      </c>
      <c r="CR175" s="23" t="str">
        <f t="shared" si="299"/>
        <v/>
      </c>
      <c r="CS175" s="23" t="str">
        <f t="shared" si="300"/>
        <v/>
      </c>
      <c r="CT175" s="23" t="str">
        <f t="shared" si="301"/>
        <v/>
      </c>
      <c r="CU175" s="23" t="str">
        <f t="shared" si="302"/>
        <v/>
      </c>
      <c r="CV175" s="23" t="str">
        <f t="shared" si="303"/>
        <v/>
      </c>
      <c r="CW175" s="23" t="str">
        <f t="shared" si="304"/>
        <v/>
      </c>
      <c r="CX175" s="23" t="str">
        <f t="shared" si="305"/>
        <v/>
      </c>
      <c r="CY175" s="23" t="str">
        <f t="shared" si="306"/>
        <v/>
      </c>
      <c r="CZ175" s="23" t="str">
        <f t="shared" si="307"/>
        <v/>
      </c>
      <c r="DA175" s="23" t="str">
        <f t="shared" si="308"/>
        <v/>
      </c>
      <c r="DB175" s="23" t="str">
        <f t="shared" si="309"/>
        <v/>
      </c>
      <c r="DC175" s="23" t="str">
        <f t="shared" si="310"/>
        <v/>
      </c>
      <c r="DD175" s="23" t="str">
        <f t="shared" si="311"/>
        <v/>
      </c>
      <c r="DE175" s="23" t="str">
        <f t="shared" si="312"/>
        <v/>
      </c>
      <c r="DF175" s="23" t="str">
        <f t="shared" si="313"/>
        <v/>
      </c>
      <c r="DG175" s="23" t="str">
        <f t="shared" si="314"/>
        <v/>
      </c>
      <c r="DH175" s="23" t="str">
        <f t="shared" si="315"/>
        <v/>
      </c>
      <c r="DI175" s="23" t="str">
        <f t="shared" si="316"/>
        <v/>
      </c>
      <c r="DJ175" s="23" t="str">
        <f t="shared" si="317"/>
        <v/>
      </c>
      <c r="DK175" s="23" t="str">
        <f t="shared" si="318"/>
        <v/>
      </c>
      <c r="DL175" s="23" t="str">
        <f t="shared" si="319"/>
        <v/>
      </c>
      <c r="DM175" s="23" t="str">
        <f t="shared" si="320"/>
        <v/>
      </c>
      <c r="DN175" s="23" t="str">
        <f t="shared" si="321"/>
        <v/>
      </c>
      <c r="DO175" s="23" t="str">
        <f t="shared" si="322"/>
        <v/>
      </c>
      <c r="DP175" s="23" t="str">
        <f t="shared" si="323"/>
        <v/>
      </c>
      <c r="DQ175" s="23" t="str">
        <f t="shared" si="324"/>
        <v/>
      </c>
    </row>
    <row r="176" spans="1:121" x14ac:dyDescent="0.3">
      <c r="BL176" s="10" t="str">
        <f t="shared" si="267"/>
        <v/>
      </c>
      <c r="BM176" s="23" t="str">
        <f t="shared" si="268"/>
        <v/>
      </c>
      <c r="BN176" s="23" t="str">
        <f t="shared" si="269"/>
        <v/>
      </c>
      <c r="BO176" s="23" t="str">
        <f t="shared" si="270"/>
        <v/>
      </c>
      <c r="BP176" s="23" t="str">
        <f t="shared" si="271"/>
        <v/>
      </c>
      <c r="BQ176" s="23" t="str">
        <f t="shared" si="272"/>
        <v/>
      </c>
      <c r="BR176" s="23" t="str">
        <f t="shared" si="273"/>
        <v/>
      </c>
      <c r="BS176" s="23" t="str">
        <f t="shared" si="274"/>
        <v/>
      </c>
      <c r="BT176" s="23" t="str">
        <f t="shared" si="275"/>
        <v/>
      </c>
      <c r="BU176" s="23" t="str">
        <f t="shared" si="276"/>
        <v/>
      </c>
      <c r="BV176" s="23" t="str">
        <f t="shared" si="277"/>
        <v/>
      </c>
      <c r="BW176" s="23" t="str">
        <f t="shared" si="278"/>
        <v/>
      </c>
      <c r="BX176" s="23" t="str">
        <f t="shared" si="279"/>
        <v/>
      </c>
      <c r="BY176" s="23" t="str">
        <f t="shared" si="280"/>
        <v/>
      </c>
      <c r="BZ176" s="23" t="str">
        <f t="shared" si="281"/>
        <v/>
      </c>
      <c r="CA176" s="23" t="str">
        <f t="shared" si="282"/>
        <v/>
      </c>
      <c r="CB176" s="23" t="str">
        <f t="shared" si="283"/>
        <v/>
      </c>
      <c r="CC176" s="23" t="str">
        <f t="shared" si="284"/>
        <v/>
      </c>
      <c r="CD176" s="23" t="str">
        <f t="shared" si="285"/>
        <v/>
      </c>
      <c r="CE176" s="23" t="str">
        <f t="shared" si="286"/>
        <v/>
      </c>
      <c r="CF176" s="23" t="str">
        <f t="shared" si="287"/>
        <v/>
      </c>
      <c r="CG176" s="23" t="str">
        <f t="shared" si="288"/>
        <v/>
      </c>
      <c r="CH176" s="23" t="str">
        <f t="shared" si="289"/>
        <v/>
      </c>
      <c r="CI176" s="23" t="str">
        <f t="shared" si="290"/>
        <v/>
      </c>
      <c r="CJ176" s="23" t="str">
        <f t="shared" si="291"/>
        <v/>
      </c>
      <c r="CK176" s="23" t="str">
        <f t="shared" si="292"/>
        <v/>
      </c>
      <c r="CL176" s="23" t="str">
        <f t="shared" si="293"/>
        <v/>
      </c>
      <c r="CM176" s="23" t="str">
        <f t="shared" si="294"/>
        <v/>
      </c>
      <c r="CN176" s="23" t="str">
        <f t="shared" si="295"/>
        <v/>
      </c>
      <c r="CO176" s="23" t="str">
        <f t="shared" si="296"/>
        <v/>
      </c>
      <c r="CP176" s="23" t="str">
        <f t="shared" si="297"/>
        <v/>
      </c>
      <c r="CQ176" s="23" t="str">
        <f t="shared" si="298"/>
        <v/>
      </c>
      <c r="CR176" s="23" t="str">
        <f t="shared" si="299"/>
        <v/>
      </c>
      <c r="CS176" s="23" t="str">
        <f t="shared" si="300"/>
        <v/>
      </c>
      <c r="CT176" s="23" t="str">
        <f t="shared" si="301"/>
        <v/>
      </c>
      <c r="CU176" s="23" t="str">
        <f t="shared" si="302"/>
        <v/>
      </c>
      <c r="CV176" s="23" t="str">
        <f t="shared" si="303"/>
        <v/>
      </c>
      <c r="CW176" s="23" t="str">
        <f t="shared" si="304"/>
        <v/>
      </c>
      <c r="CX176" s="23" t="str">
        <f t="shared" si="305"/>
        <v/>
      </c>
      <c r="CY176" s="23" t="str">
        <f t="shared" si="306"/>
        <v/>
      </c>
      <c r="CZ176" s="23" t="str">
        <f t="shared" si="307"/>
        <v/>
      </c>
      <c r="DA176" s="23" t="str">
        <f t="shared" si="308"/>
        <v/>
      </c>
      <c r="DB176" s="23" t="str">
        <f t="shared" si="309"/>
        <v/>
      </c>
      <c r="DC176" s="23" t="str">
        <f t="shared" si="310"/>
        <v/>
      </c>
      <c r="DD176" s="23" t="str">
        <f t="shared" si="311"/>
        <v/>
      </c>
      <c r="DE176" s="23" t="str">
        <f t="shared" si="312"/>
        <v/>
      </c>
      <c r="DF176" s="23" t="str">
        <f t="shared" si="313"/>
        <v/>
      </c>
      <c r="DG176" s="23" t="str">
        <f t="shared" si="314"/>
        <v/>
      </c>
      <c r="DH176" s="23" t="str">
        <f t="shared" si="315"/>
        <v/>
      </c>
      <c r="DI176" s="23" t="str">
        <f t="shared" si="316"/>
        <v/>
      </c>
      <c r="DJ176" s="23" t="str">
        <f t="shared" si="317"/>
        <v/>
      </c>
      <c r="DK176" s="23" t="str">
        <f t="shared" si="318"/>
        <v/>
      </c>
      <c r="DL176" s="23" t="str">
        <f t="shared" si="319"/>
        <v/>
      </c>
      <c r="DM176" s="23" t="str">
        <f t="shared" si="320"/>
        <v/>
      </c>
      <c r="DN176" s="23" t="str">
        <f t="shared" si="321"/>
        <v/>
      </c>
      <c r="DO176" s="23" t="str">
        <f t="shared" si="322"/>
        <v/>
      </c>
      <c r="DP176" s="23" t="str">
        <f t="shared" si="323"/>
        <v/>
      </c>
      <c r="DQ176" s="23" t="str">
        <f t="shared" si="324"/>
        <v/>
      </c>
    </row>
    <row r="177" spans="1:121" x14ac:dyDescent="0.3">
      <c r="BL177" s="10" t="str">
        <f t="shared" si="267"/>
        <v/>
      </c>
      <c r="BM177" s="23" t="str">
        <f t="shared" si="268"/>
        <v/>
      </c>
      <c r="BN177" s="23" t="str">
        <f t="shared" si="269"/>
        <v/>
      </c>
      <c r="BO177" s="23" t="str">
        <f t="shared" si="270"/>
        <v/>
      </c>
      <c r="BP177" s="23" t="str">
        <f t="shared" si="271"/>
        <v/>
      </c>
      <c r="BQ177" s="23" t="str">
        <f t="shared" si="272"/>
        <v/>
      </c>
      <c r="BR177" s="23" t="str">
        <f t="shared" si="273"/>
        <v/>
      </c>
      <c r="BS177" s="23" t="str">
        <f t="shared" si="274"/>
        <v/>
      </c>
      <c r="BT177" s="23" t="str">
        <f t="shared" si="275"/>
        <v/>
      </c>
      <c r="BU177" s="23" t="str">
        <f t="shared" si="276"/>
        <v/>
      </c>
      <c r="BV177" s="23" t="str">
        <f t="shared" si="277"/>
        <v/>
      </c>
      <c r="BW177" s="23" t="str">
        <f t="shared" si="278"/>
        <v/>
      </c>
      <c r="BX177" s="23" t="str">
        <f t="shared" si="279"/>
        <v/>
      </c>
      <c r="BY177" s="23" t="str">
        <f t="shared" si="280"/>
        <v/>
      </c>
      <c r="BZ177" s="23" t="str">
        <f t="shared" si="281"/>
        <v/>
      </c>
      <c r="CA177" s="23" t="str">
        <f t="shared" si="282"/>
        <v/>
      </c>
      <c r="CB177" s="23" t="str">
        <f t="shared" si="283"/>
        <v/>
      </c>
      <c r="CC177" s="23" t="str">
        <f t="shared" si="284"/>
        <v/>
      </c>
      <c r="CD177" s="23" t="str">
        <f t="shared" si="285"/>
        <v/>
      </c>
      <c r="CE177" s="23" t="str">
        <f t="shared" si="286"/>
        <v/>
      </c>
      <c r="CF177" s="23" t="str">
        <f t="shared" si="287"/>
        <v/>
      </c>
      <c r="CG177" s="23" t="str">
        <f t="shared" si="288"/>
        <v/>
      </c>
      <c r="CH177" s="23" t="str">
        <f t="shared" si="289"/>
        <v/>
      </c>
      <c r="CI177" s="23" t="str">
        <f t="shared" si="290"/>
        <v/>
      </c>
      <c r="CJ177" s="23" t="str">
        <f t="shared" si="291"/>
        <v/>
      </c>
      <c r="CK177" s="23" t="str">
        <f t="shared" si="292"/>
        <v/>
      </c>
      <c r="CL177" s="23" t="str">
        <f t="shared" si="293"/>
        <v/>
      </c>
      <c r="CM177" s="23" t="str">
        <f t="shared" si="294"/>
        <v/>
      </c>
      <c r="CN177" s="23" t="str">
        <f t="shared" si="295"/>
        <v/>
      </c>
      <c r="CO177" s="23" t="str">
        <f t="shared" si="296"/>
        <v/>
      </c>
      <c r="CP177" s="23" t="str">
        <f t="shared" si="297"/>
        <v/>
      </c>
      <c r="CQ177" s="23" t="str">
        <f t="shared" si="298"/>
        <v/>
      </c>
      <c r="CR177" s="23" t="str">
        <f t="shared" si="299"/>
        <v/>
      </c>
      <c r="CS177" s="23" t="str">
        <f t="shared" si="300"/>
        <v/>
      </c>
      <c r="CT177" s="23" t="str">
        <f t="shared" si="301"/>
        <v/>
      </c>
      <c r="CU177" s="23" t="str">
        <f t="shared" si="302"/>
        <v/>
      </c>
      <c r="CV177" s="23" t="str">
        <f t="shared" si="303"/>
        <v/>
      </c>
      <c r="CW177" s="23" t="str">
        <f t="shared" si="304"/>
        <v/>
      </c>
      <c r="CX177" s="23" t="str">
        <f t="shared" si="305"/>
        <v/>
      </c>
      <c r="CY177" s="23" t="str">
        <f t="shared" si="306"/>
        <v/>
      </c>
      <c r="CZ177" s="23" t="str">
        <f t="shared" si="307"/>
        <v/>
      </c>
      <c r="DA177" s="23" t="str">
        <f t="shared" si="308"/>
        <v/>
      </c>
      <c r="DB177" s="23" t="str">
        <f t="shared" si="309"/>
        <v/>
      </c>
      <c r="DC177" s="23" t="str">
        <f t="shared" si="310"/>
        <v/>
      </c>
      <c r="DD177" s="23" t="str">
        <f t="shared" si="311"/>
        <v/>
      </c>
      <c r="DE177" s="23" t="str">
        <f t="shared" si="312"/>
        <v/>
      </c>
      <c r="DF177" s="23" t="str">
        <f t="shared" si="313"/>
        <v/>
      </c>
      <c r="DG177" s="23" t="str">
        <f t="shared" si="314"/>
        <v/>
      </c>
      <c r="DH177" s="23" t="str">
        <f t="shared" si="315"/>
        <v/>
      </c>
      <c r="DI177" s="23" t="str">
        <f t="shared" si="316"/>
        <v/>
      </c>
      <c r="DJ177" s="23" t="str">
        <f t="shared" si="317"/>
        <v/>
      </c>
      <c r="DK177" s="23" t="str">
        <f t="shared" si="318"/>
        <v/>
      </c>
      <c r="DL177" s="23" t="str">
        <f t="shared" si="319"/>
        <v/>
      </c>
      <c r="DM177" s="23" t="str">
        <f t="shared" si="320"/>
        <v/>
      </c>
      <c r="DN177" s="23" t="str">
        <f t="shared" si="321"/>
        <v/>
      </c>
      <c r="DO177" s="23" t="str">
        <f t="shared" si="322"/>
        <v/>
      </c>
      <c r="DP177" s="23" t="str">
        <f t="shared" si="323"/>
        <v/>
      </c>
      <c r="DQ177" s="23" t="str">
        <f t="shared" si="324"/>
        <v/>
      </c>
    </row>
    <row r="178" spans="1:121" x14ac:dyDescent="0.3">
      <c r="BL178" s="10" t="str">
        <f t="shared" si="267"/>
        <v/>
      </c>
      <c r="BM178" s="23" t="str">
        <f t="shared" si="268"/>
        <v/>
      </c>
      <c r="BN178" s="23" t="str">
        <f t="shared" si="269"/>
        <v/>
      </c>
      <c r="BO178" s="23" t="str">
        <f t="shared" si="270"/>
        <v/>
      </c>
      <c r="BP178" s="23" t="str">
        <f t="shared" si="271"/>
        <v/>
      </c>
      <c r="BQ178" s="23" t="str">
        <f t="shared" si="272"/>
        <v/>
      </c>
      <c r="BR178" s="23" t="str">
        <f t="shared" si="273"/>
        <v/>
      </c>
      <c r="BS178" s="23" t="str">
        <f t="shared" si="274"/>
        <v/>
      </c>
      <c r="BT178" s="23" t="str">
        <f t="shared" si="275"/>
        <v/>
      </c>
      <c r="BU178" s="23" t="str">
        <f t="shared" si="276"/>
        <v/>
      </c>
      <c r="BV178" s="23" t="str">
        <f t="shared" si="277"/>
        <v/>
      </c>
      <c r="BW178" s="23" t="str">
        <f t="shared" si="278"/>
        <v/>
      </c>
      <c r="BX178" s="23" t="str">
        <f t="shared" si="279"/>
        <v/>
      </c>
      <c r="BY178" s="23" t="str">
        <f t="shared" si="280"/>
        <v/>
      </c>
      <c r="BZ178" s="23" t="str">
        <f t="shared" si="281"/>
        <v/>
      </c>
      <c r="CA178" s="23" t="str">
        <f t="shared" si="282"/>
        <v/>
      </c>
      <c r="CB178" s="23" t="str">
        <f t="shared" si="283"/>
        <v/>
      </c>
      <c r="CC178" s="23" t="str">
        <f t="shared" si="284"/>
        <v/>
      </c>
      <c r="CD178" s="23" t="str">
        <f t="shared" si="285"/>
        <v/>
      </c>
      <c r="CE178" s="23" t="str">
        <f t="shared" si="286"/>
        <v/>
      </c>
      <c r="CF178" s="23" t="str">
        <f t="shared" si="287"/>
        <v/>
      </c>
      <c r="CG178" s="23" t="str">
        <f t="shared" si="288"/>
        <v/>
      </c>
      <c r="CH178" s="23" t="str">
        <f t="shared" si="289"/>
        <v/>
      </c>
      <c r="CI178" s="23" t="str">
        <f t="shared" si="290"/>
        <v/>
      </c>
      <c r="CJ178" s="23" t="str">
        <f t="shared" si="291"/>
        <v/>
      </c>
      <c r="CK178" s="23" t="str">
        <f t="shared" si="292"/>
        <v/>
      </c>
      <c r="CL178" s="23" t="str">
        <f t="shared" si="293"/>
        <v/>
      </c>
      <c r="CM178" s="23" t="str">
        <f t="shared" si="294"/>
        <v/>
      </c>
      <c r="CN178" s="23" t="str">
        <f t="shared" si="295"/>
        <v/>
      </c>
      <c r="CO178" s="23" t="str">
        <f t="shared" si="296"/>
        <v/>
      </c>
      <c r="CP178" s="23" t="str">
        <f t="shared" si="297"/>
        <v/>
      </c>
      <c r="CQ178" s="23" t="str">
        <f t="shared" si="298"/>
        <v/>
      </c>
      <c r="CR178" s="23" t="str">
        <f t="shared" si="299"/>
        <v/>
      </c>
      <c r="CS178" s="23" t="str">
        <f t="shared" si="300"/>
        <v/>
      </c>
      <c r="CT178" s="23" t="str">
        <f t="shared" si="301"/>
        <v/>
      </c>
      <c r="CU178" s="23" t="str">
        <f t="shared" si="302"/>
        <v/>
      </c>
      <c r="CV178" s="23" t="str">
        <f t="shared" si="303"/>
        <v/>
      </c>
      <c r="CW178" s="23" t="str">
        <f t="shared" si="304"/>
        <v/>
      </c>
      <c r="CX178" s="23" t="str">
        <f t="shared" si="305"/>
        <v/>
      </c>
      <c r="CY178" s="23" t="str">
        <f t="shared" si="306"/>
        <v/>
      </c>
      <c r="CZ178" s="23" t="str">
        <f t="shared" si="307"/>
        <v/>
      </c>
      <c r="DA178" s="23" t="str">
        <f t="shared" si="308"/>
        <v/>
      </c>
      <c r="DB178" s="23" t="str">
        <f t="shared" si="309"/>
        <v/>
      </c>
      <c r="DC178" s="23" t="str">
        <f t="shared" si="310"/>
        <v/>
      </c>
      <c r="DD178" s="23" t="str">
        <f t="shared" si="311"/>
        <v/>
      </c>
      <c r="DE178" s="23" t="str">
        <f t="shared" si="312"/>
        <v/>
      </c>
      <c r="DF178" s="23" t="str">
        <f t="shared" si="313"/>
        <v/>
      </c>
      <c r="DG178" s="23" t="str">
        <f t="shared" si="314"/>
        <v/>
      </c>
      <c r="DH178" s="23" t="str">
        <f t="shared" si="315"/>
        <v/>
      </c>
      <c r="DI178" s="23" t="str">
        <f t="shared" si="316"/>
        <v/>
      </c>
      <c r="DJ178" s="23" t="str">
        <f t="shared" si="317"/>
        <v/>
      </c>
      <c r="DK178" s="23" t="str">
        <f t="shared" si="318"/>
        <v/>
      </c>
      <c r="DL178" s="23" t="str">
        <f t="shared" si="319"/>
        <v/>
      </c>
      <c r="DM178" s="23" t="str">
        <f t="shared" si="320"/>
        <v/>
      </c>
      <c r="DN178" s="23" t="str">
        <f t="shared" si="321"/>
        <v/>
      </c>
      <c r="DO178" s="23" t="str">
        <f t="shared" si="322"/>
        <v/>
      </c>
      <c r="DP178" s="23" t="str">
        <f t="shared" si="323"/>
        <v/>
      </c>
      <c r="DQ178" s="23" t="str">
        <f t="shared" si="324"/>
        <v/>
      </c>
    </row>
    <row r="179" spans="1:121" x14ac:dyDescent="0.3">
      <c r="BL179" s="10" t="str">
        <f t="shared" si="267"/>
        <v/>
      </c>
      <c r="BM179" s="23" t="str">
        <f t="shared" si="268"/>
        <v/>
      </c>
      <c r="BN179" s="23" t="str">
        <f t="shared" si="269"/>
        <v/>
      </c>
      <c r="BO179" s="23" t="str">
        <f t="shared" si="270"/>
        <v/>
      </c>
      <c r="BP179" s="23" t="str">
        <f t="shared" si="271"/>
        <v/>
      </c>
      <c r="BQ179" s="23" t="str">
        <f t="shared" si="272"/>
        <v/>
      </c>
      <c r="BR179" s="23" t="str">
        <f t="shared" si="273"/>
        <v/>
      </c>
      <c r="BS179" s="23" t="str">
        <f t="shared" si="274"/>
        <v/>
      </c>
      <c r="BT179" s="23" t="str">
        <f t="shared" si="275"/>
        <v/>
      </c>
      <c r="BU179" s="23" t="str">
        <f t="shared" si="276"/>
        <v/>
      </c>
      <c r="BV179" s="23" t="str">
        <f t="shared" si="277"/>
        <v/>
      </c>
      <c r="BW179" s="23" t="str">
        <f t="shared" si="278"/>
        <v/>
      </c>
      <c r="BX179" s="23" t="str">
        <f t="shared" si="279"/>
        <v/>
      </c>
      <c r="BY179" s="23" t="str">
        <f t="shared" si="280"/>
        <v/>
      </c>
      <c r="BZ179" s="23" t="str">
        <f t="shared" si="281"/>
        <v/>
      </c>
      <c r="CA179" s="23" t="str">
        <f t="shared" si="282"/>
        <v/>
      </c>
      <c r="CB179" s="23" t="str">
        <f t="shared" si="283"/>
        <v/>
      </c>
      <c r="CC179" s="23" t="str">
        <f t="shared" si="284"/>
        <v/>
      </c>
      <c r="CD179" s="23" t="str">
        <f t="shared" si="285"/>
        <v/>
      </c>
      <c r="CE179" s="23" t="str">
        <f t="shared" si="286"/>
        <v/>
      </c>
      <c r="CF179" s="23" t="str">
        <f t="shared" si="287"/>
        <v/>
      </c>
      <c r="CG179" s="23" t="str">
        <f t="shared" si="288"/>
        <v/>
      </c>
      <c r="CH179" s="23" t="str">
        <f t="shared" si="289"/>
        <v/>
      </c>
      <c r="CI179" s="23" t="str">
        <f t="shared" si="290"/>
        <v/>
      </c>
      <c r="CJ179" s="23" t="str">
        <f t="shared" si="291"/>
        <v/>
      </c>
      <c r="CK179" s="23" t="str">
        <f t="shared" si="292"/>
        <v/>
      </c>
      <c r="CL179" s="23" t="str">
        <f t="shared" si="293"/>
        <v/>
      </c>
      <c r="CM179" s="23" t="str">
        <f t="shared" si="294"/>
        <v/>
      </c>
      <c r="CN179" s="23" t="str">
        <f t="shared" si="295"/>
        <v/>
      </c>
      <c r="CO179" s="23" t="str">
        <f t="shared" si="296"/>
        <v/>
      </c>
      <c r="CP179" s="23" t="str">
        <f t="shared" si="297"/>
        <v/>
      </c>
      <c r="CQ179" s="23" t="str">
        <f t="shared" si="298"/>
        <v/>
      </c>
      <c r="CR179" s="23" t="str">
        <f t="shared" si="299"/>
        <v/>
      </c>
      <c r="CS179" s="23" t="str">
        <f t="shared" si="300"/>
        <v/>
      </c>
      <c r="CT179" s="23" t="str">
        <f t="shared" si="301"/>
        <v/>
      </c>
      <c r="CU179" s="23" t="str">
        <f t="shared" si="302"/>
        <v/>
      </c>
      <c r="CV179" s="23" t="str">
        <f t="shared" si="303"/>
        <v/>
      </c>
      <c r="CW179" s="23" t="str">
        <f t="shared" si="304"/>
        <v/>
      </c>
      <c r="CX179" s="23" t="str">
        <f t="shared" si="305"/>
        <v/>
      </c>
      <c r="CY179" s="23" t="str">
        <f t="shared" si="306"/>
        <v/>
      </c>
      <c r="CZ179" s="23" t="str">
        <f t="shared" si="307"/>
        <v/>
      </c>
      <c r="DA179" s="23" t="str">
        <f t="shared" si="308"/>
        <v/>
      </c>
      <c r="DB179" s="23" t="str">
        <f t="shared" si="309"/>
        <v/>
      </c>
      <c r="DC179" s="23" t="str">
        <f t="shared" si="310"/>
        <v/>
      </c>
      <c r="DD179" s="23" t="str">
        <f t="shared" si="311"/>
        <v/>
      </c>
      <c r="DE179" s="23" t="str">
        <f t="shared" si="312"/>
        <v/>
      </c>
      <c r="DF179" s="23" t="str">
        <f t="shared" si="313"/>
        <v/>
      </c>
      <c r="DG179" s="23" t="str">
        <f t="shared" si="314"/>
        <v/>
      </c>
      <c r="DH179" s="23" t="str">
        <f t="shared" si="315"/>
        <v/>
      </c>
      <c r="DI179" s="23" t="str">
        <f t="shared" si="316"/>
        <v/>
      </c>
      <c r="DJ179" s="23" t="str">
        <f t="shared" si="317"/>
        <v/>
      </c>
      <c r="DK179" s="23" t="str">
        <f t="shared" si="318"/>
        <v/>
      </c>
      <c r="DL179" s="23" t="str">
        <f t="shared" si="319"/>
        <v/>
      </c>
      <c r="DM179" s="23" t="str">
        <f t="shared" si="320"/>
        <v/>
      </c>
      <c r="DN179" s="23" t="str">
        <f t="shared" si="321"/>
        <v/>
      </c>
      <c r="DO179" s="23" t="str">
        <f t="shared" si="322"/>
        <v/>
      </c>
      <c r="DP179" s="23" t="str">
        <f t="shared" si="323"/>
        <v/>
      </c>
      <c r="DQ179" s="23" t="str">
        <f t="shared" si="324"/>
        <v/>
      </c>
    </row>
    <row r="180" spans="1:121" x14ac:dyDescent="0.3">
      <c r="BL180" s="10" t="str">
        <f t="shared" si="267"/>
        <v/>
      </c>
      <c r="BM180" s="23" t="str">
        <f t="shared" si="268"/>
        <v/>
      </c>
      <c r="BN180" s="23" t="str">
        <f t="shared" si="269"/>
        <v/>
      </c>
      <c r="BO180" s="23" t="str">
        <f t="shared" si="270"/>
        <v/>
      </c>
      <c r="BP180" s="23" t="str">
        <f t="shared" si="271"/>
        <v/>
      </c>
      <c r="BQ180" s="23" t="str">
        <f t="shared" si="272"/>
        <v/>
      </c>
      <c r="BR180" s="23" t="str">
        <f t="shared" si="273"/>
        <v/>
      </c>
      <c r="BS180" s="23" t="str">
        <f t="shared" si="274"/>
        <v/>
      </c>
      <c r="BT180" s="23" t="str">
        <f t="shared" si="275"/>
        <v/>
      </c>
      <c r="BU180" s="23" t="str">
        <f t="shared" si="276"/>
        <v/>
      </c>
      <c r="BV180" s="23" t="str">
        <f t="shared" si="277"/>
        <v/>
      </c>
      <c r="BW180" s="23" t="str">
        <f t="shared" si="278"/>
        <v/>
      </c>
      <c r="BX180" s="23" t="str">
        <f t="shared" si="279"/>
        <v/>
      </c>
      <c r="BY180" s="23" t="str">
        <f t="shared" si="280"/>
        <v/>
      </c>
      <c r="BZ180" s="23" t="str">
        <f t="shared" si="281"/>
        <v/>
      </c>
      <c r="CA180" s="23" t="str">
        <f t="shared" si="282"/>
        <v/>
      </c>
      <c r="CB180" s="23" t="str">
        <f t="shared" si="283"/>
        <v/>
      </c>
      <c r="CC180" s="23" t="str">
        <f t="shared" si="284"/>
        <v/>
      </c>
      <c r="CD180" s="23" t="str">
        <f t="shared" si="285"/>
        <v/>
      </c>
      <c r="CE180" s="23" t="str">
        <f t="shared" si="286"/>
        <v/>
      </c>
      <c r="CF180" s="23" t="str">
        <f t="shared" si="287"/>
        <v/>
      </c>
      <c r="CG180" s="23" t="str">
        <f t="shared" si="288"/>
        <v/>
      </c>
      <c r="CH180" s="23" t="str">
        <f t="shared" si="289"/>
        <v/>
      </c>
      <c r="CI180" s="23" t="str">
        <f t="shared" si="290"/>
        <v/>
      </c>
      <c r="CJ180" s="23" t="str">
        <f t="shared" si="291"/>
        <v/>
      </c>
      <c r="CK180" s="23" t="str">
        <f t="shared" si="292"/>
        <v/>
      </c>
      <c r="CL180" s="23" t="str">
        <f t="shared" si="293"/>
        <v/>
      </c>
      <c r="CM180" s="23" t="str">
        <f t="shared" si="294"/>
        <v/>
      </c>
      <c r="CN180" s="23" t="str">
        <f t="shared" si="295"/>
        <v/>
      </c>
      <c r="CO180" s="23" t="str">
        <f t="shared" si="296"/>
        <v/>
      </c>
      <c r="CP180" s="23" t="str">
        <f t="shared" si="297"/>
        <v/>
      </c>
      <c r="CQ180" s="23" t="str">
        <f t="shared" si="298"/>
        <v/>
      </c>
      <c r="CR180" s="23" t="str">
        <f t="shared" si="299"/>
        <v/>
      </c>
      <c r="CS180" s="23" t="str">
        <f t="shared" si="300"/>
        <v/>
      </c>
      <c r="CT180" s="23" t="str">
        <f t="shared" si="301"/>
        <v/>
      </c>
      <c r="CU180" s="23" t="str">
        <f t="shared" si="302"/>
        <v/>
      </c>
      <c r="CV180" s="23" t="str">
        <f t="shared" si="303"/>
        <v/>
      </c>
      <c r="CW180" s="23" t="str">
        <f t="shared" si="304"/>
        <v/>
      </c>
      <c r="CX180" s="23" t="str">
        <f t="shared" si="305"/>
        <v/>
      </c>
      <c r="CY180" s="23" t="str">
        <f t="shared" si="306"/>
        <v/>
      </c>
      <c r="CZ180" s="23" t="str">
        <f t="shared" si="307"/>
        <v/>
      </c>
      <c r="DA180" s="23" t="str">
        <f t="shared" si="308"/>
        <v/>
      </c>
      <c r="DB180" s="23" t="str">
        <f t="shared" si="309"/>
        <v/>
      </c>
      <c r="DC180" s="23" t="str">
        <f t="shared" si="310"/>
        <v/>
      </c>
      <c r="DD180" s="23" t="str">
        <f t="shared" si="311"/>
        <v/>
      </c>
      <c r="DE180" s="23" t="str">
        <f t="shared" si="312"/>
        <v/>
      </c>
      <c r="DF180" s="23" t="str">
        <f t="shared" si="313"/>
        <v/>
      </c>
      <c r="DG180" s="23" t="str">
        <f t="shared" si="314"/>
        <v/>
      </c>
      <c r="DH180" s="23" t="str">
        <f t="shared" si="315"/>
        <v/>
      </c>
      <c r="DI180" s="23" t="str">
        <f t="shared" si="316"/>
        <v/>
      </c>
      <c r="DJ180" s="23" t="str">
        <f t="shared" si="317"/>
        <v/>
      </c>
      <c r="DK180" s="23" t="str">
        <f t="shared" si="318"/>
        <v/>
      </c>
      <c r="DL180" s="23" t="str">
        <f t="shared" si="319"/>
        <v/>
      </c>
      <c r="DM180" s="23" t="str">
        <f t="shared" si="320"/>
        <v/>
      </c>
      <c r="DN180" s="23" t="str">
        <f t="shared" si="321"/>
        <v/>
      </c>
      <c r="DO180" s="23" t="str">
        <f t="shared" si="322"/>
        <v/>
      </c>
      <c r="DP180" s="23" t="str">
        <f t="shared" si="323"/>
        <v/>
      </c>
      <c r="DQ180" s="23" t="str">
        <f t="shared" si="324"/>
        <v/>
      </c>
    </row>
    <row r="181" spans="1:121" x14ac:dyDescent="0.3">
      <c r="BL181" s="10" t="str">
        <f t="shared" si="267"/>
        <v/>
      </c>
      <c r="BM181" s="23" t="str">
        <f t="shared" si="268"/>
        <v/>
      </c>
      <c r="BN181" s="23" t="str">
        <f t="shared" si="269"/>
        <v/>
      </c>
      <c r="BO181" s="23" t="str">
        <f t="shared" si="270"/>
        <v/>
      </c>
      <c r="BP181" s="23" t="str">
        <f t="shared" si="271"/>
        <v/>
      </c>
      <c r="BQ181" s="23" t="str">
        <f t="shared" si="272"/>
        <v/>
      </c>
      <c r="BR181" s="23" t="str">
        <f t="shared" si="273"/>
        <v/>
      </c>
      <c r="BS181" s="23" t="str">
        <f t="shared" si="274"/>
        <v/>
      </c>
      <c r="BT181" s="23" t="str">
        <f t="shared" si="275"/>
        <v/>
      </c>
      <c r="BU181" s="23" t="str">
        <f t="shared" si="276"/>
        <v/>
      </c>
      <c r="BV181" s="23" t="str">
        <f t="shared" si="277"/>
        <v/>
      </c>
      <c r="BW181" s="23" t="str">
        <f t="shared" si="278"/>
        <v/>
      </c>
      <c r="BX181" s="23" t="str">
        <f t="shared" si="279"/>
        <v/>
      </c>
      <c r="BY181" s="23" t="str">
        <f t="shared" si="280"/>
        <v/>
      </c>
      <c r="BZ181" s="23" t="str">
        <f t="shared" si="281"/>
        <v/>
      </c>
      <c r="CA181" s="23" t="str">
        <f t="shared" si="282"/>
        <v/>
      </c>
      <c r="CB181" s="23" t="str">
        <f t="shared" si="283"/>
        <v/>
      </c>
      <c r="CC181" s="23" t="str">
        <f t="shared" si="284"/>
        <v/>
      </c>
      <c r="CD181" s="23" t="str">
        <f t="shared" si="285"/>
        <v/>
      </c>
      <c r="CE181" s="23" t="str">
        <f t="shared" si="286"/>
        <v/>
      </c>
      <c r="CF181" s="23" t="str">
        <f t="shared" si="287"/>
        <v/>
      </c>
      <c r="CG181" s="23" t="str">
        <f t="shared" si="288"/>
        <v/>
      </c>
      <c r="CH181" s="23" t="str">
        <f t="shared" si="289"/>
        <v/>
      </c>
      <c r="CI181" s="23" t="str">
        <f t="shared" si="290"/>
        <v/>
      </c>
      <c r="CJ181" s="23" t="str">
        <f t="shared" si="291"/>
        <v/>
      </c>
      <c r="CK181" s="23" t="str">
        <f t="shared" si="292"/>
        <v/>
      </c>
      <c r="CL181" s="23" t="str">
        <f t="shared" si="293"/>
        <v/>
      </c>
      <c r="CM181" s="23" t="str">
        <f t="shared" si="294"/>
        <v/>
      </c>
      <c r="CN181" s="23" t="str">
        <f t="shared" si="295"/>
        <v/>
      </c>
      <c r="CO181" s="23" t="str">
        <f t="shared" si="296"/>
        <v/>
      </c>
      <c r="CP181" s="23" t="str">
        <f t="shared" si="297"/>
        <v/>
      </c>
      <c r="CQ181" s="23" t="str">
        <f t="shared" si="298"/>
        <v/>
      </c>
      <c r="CR181" s="23" t="str">
        <f t="shared" si="299"/>
        <v/>
      </c>
      <c r="CS181" s="23" t="str">
        <f t="shared" si="300"/>
        <v/>
      </c>
      <c r="CT181" s="23" t="str">
        <f t="shared" si="301"/>
        <v/>
      </c>
      <c r="CU181" s="23" t="str">
        <f t="shared" si="302"/>
        <v/>
      </c>
      <c r="CV181" s="23" t="str">
        <f t="shared" si="303"/>
        <v/>
      </c>
      <c r="CW181" s="23" t="str">
        <f t="shared" si="304"/>
        <v/>
      </c>
      <c r="CX181" s="23" t="str">
        <f t="shared" si="305"/>
        <v/>
      </c>
      <c r="CY181" s="23" t="str">
        <f t="shared" si="306"/>
        <v/>
      </c>
      <c r="CZ181" s="23" t="str">
        <f t="shared" si="307"/>
        <v/>
      </c>
      <c r="DA181" s="23" t="str">
        <f t="shared" si="308"/>
        <v/>
      </c>
      <c r="DB181" s="23" t="str">
        <f t="shared" si="309"/>
        <v/>
      </c>
      <c r="DC181" s="23" t="str">
        <f t="shared" si="310"/>
        <v/>
      </c>
      <c r="DD181" s="23" t="str">
        <f t="shared" si="311"/>
        <v/>
      </c>
      <c r="DE181" s="23" t="str">
        <f t="shared" si="312"/>
        <v/>
      </c>
      <c r="DF181" s="23" t="str">
        <f t="shared" si="313"/>
        <v/>
      </c>
      <c r="DG181" s="23" t="str">
        <f t="shared" si="314"/>
        <v/>
      </c>
      <c r="DH181" s="23" t="str">
        <f t="shared" si="315"/>
        <v/>
      </c>
      <c r="DI181" s="23" t="str">
        <f t="shared" si="316"/>
        <v/>
      </c>
      <c r="DJ181" s="23" t="str">
        <f t="shared" si="317"/>
        <v/>
      </c>
      <c r="DK181" s="23" t="str">
        <f t="shared" si="318"/>
        <v/>
      </c>
      <c r="DL181" s="23" t="str">
        <f t="shared" si="319"/>
        <v/>
      </c>
      <c r="DM181" s="23" t="str">
        <f t="shared" si="320"/>
        <v/>
      </c>
      <c r="DN181" s="23" t="str">
        <f t="shared" si="321"/>
        <v/>
      </c>
      <c r="DO181" s="23" t="str">
        <f t="shared" si="322"/>
        <v/>
      </c>
      <c r="DP181" s="23" t="str">
        <f t="shared" si="323"/>
        <v/>
      </c>
      <c r="DQ181" s="23" t="str">
        <f t="shared" si="324"/>
        <v/>
      </c>
    </row>
    <row r="182" spans="1:121" x14ac:dyDescent="0.3">
      <c r="BL182" s="10" t="str">
        <f t="shared" si="267"/>
        <v/>
      </c>
      <c r="BM182" s="23" t="str">
        <f t="shared" si="268"/>
        <v/>
      </c>
      <c r="BN182" s="23" t="str">
        <f t="shared" si="269"/>
        <v/>
      </c>
      <c r="BO182" s="23" t="str">
        <f t="shared" si="270"/>
        <v/>
      </c>
      <c r="BP182" s="23" t="str">
        <f t="shared" si="271"/>
        <v/>
      </c>
      <c r="BQ182" s="23" t="str">
        <f t="shared" si="272"/>
        <v/>
      </c>
      <c r="BR182" s="23" t="str">
        <f t="shared" si="273"/>
        <v/>
      </c>
      <c r="BS182" s="23" t="str">
        <f t="shared" si="274"/>
        <v/>
      </c>
      <c r="BT182" s="23" t="str">
        <f t="shared" si="275"/>
        <v/>
      </c>
      <c r="BU182" s="23" t="str">
        <f t="shared" si="276"/>
        <v/>
      </c>
      <c r="BV182" s="23" t="str">
        <f t="shared" si="277"/>
        <v/>
      </c>
      <c r="BW182" s="23" t="str">
        <f t="shared" si="278"/>
        <v/>
      </c>
      <c r="BX182" s="23" t="str">
        <f t="shared" si="279"/>
        <v/>
      </c>
      <c r="BY182" s="23" t="str">
        <f t="shared" si="280"/>
        <v/>
      </c>
      <c r="BZ182" s="23" t="str">
        <f t="shared" si="281"/>
        <v/>
      </c>
      <c r="CA182" s="23" t="str">
        <f t="shared" si="282"/>
        <v/>
      </c>
      <c r="CB182" s="23" t="str">
        <f t="shared" si="283"/>
        <v/>
      </c>
      <c r="CC182" s="23" t="str">
        <f t="shared" si="284"/>
        <v/>
      </c>
      <c r="CD182" s="23" t="str">
        <f t="shared" si="285"/>
        <v/>
      </c>
      <c r="CE182" s="23" t="str">
        <f t="shared" si="286"/>
        <v/>
      </c>
      <c r="CF182" s="23" t="str">
        <f t="shared" si="287"/>
        <v/>
      </c>
      <c r="CG182" s="23" t="str">
        <f t="shared" si="288"/>
        <v/>
      </c>
      <c r="CH182" s="23" t="str">
        <f t="shared" si="289"/>
        <v/>
      </c>
      <c r="CI182" s="23" t="str">
        <f t="shared" si="290"/>
        <v/>
      </c>
      <c r="CJ182" s="23" t="str">
        <f t="shared" si="291"/>
        <v/>
      </c>
      <c r="CK182" s="23" t="str">
        <f t="shared" si="292"/>
        <v/>
      </c>
      <c r="CL182" s="23" t="str">
        <f t="shared" si="293"/>
        <v/>
      </c>
      <c r="CM182" s="23" t="str">
        <f t="shared" si="294"/>
        <v/>
      </c>
      <c r="CN182" s="23" t="str">
        <f t="shared" si="295"/>
        <v/>
      </c>
      <c r="CO182" s="23" t="str">
        <f t="shared" si="296"/>
        <v/>
      </c>
      <c r="CP182" s="23" t="str">
        <f t="shared" si="297"/>
        <v/>
      </c>
      <c r="CQ182" s="23" t="str">
        <f t="shared" si="298"/>
        <v/>
      </c>
      <c r="CR182" s="23" t="str">
        <f t="shared" si="299"/>
        <v/>
      </c>
      <c r="CS182" s="23" t="str">
        <f t="shared" si="300"/>
        <v/>
      </c>
      <c r="CT182" s="23" t="str">
        <f t="shared" si="301"/>
        <v/>
      </c>
      <c r="CU182" s="23" t="str">
        <f t="shared" si="302"/>
        <v/>
      </c>
      <c r="CV182" s="23" t="str">
        <f t="shared" si="303"/>
        <v/>
      </c>
      <c r="CW182" s="23" t="str">
        <f t="shared" si="304"/>
        <v/>
      </c>
      <c r="CX182" s="23" t="str">
        <f t="shared" si="305"/>
        <v/>
      </c>
      <c r="CY182" s="23" t="str">
        <f t="shared" si="306"/>
        <v/>
      </c>
      <c r="CZ182" s="23" t="str">
        <f t="shared" si="307"/>
        <v/>
      </c>
      <c r="DA182" s="23" t="str">
        <f t="shared" si="308"/>
        <v/>
      </c>
      <c r="DB182" s="23" t="str">
        <f t="shared" si="309"/>
        <v/>
      </c>
      <c r="DC182" s="23" t="str">
        <f t="shared" si="310"/>
        <v/>
      </c>
      <c r="DD182" s="23" t="str">
        <f t="shared" si="311"/>
        <v/>
      </c>
      <c r="DE182" s="23" t="str">
        <f t="shared" si="312"/>
        <v/>
      </c>
      <c r="DF182" s="23" t="str">
        <f t="shared" si="313"/>
        <v/>
      </c>
      <c r="DG182" s="23" t="str">
        <f t="shared" si="314"/>
        <v/>
      </c>
      <c r="DH182" s="23" t="str">
        <f t="shared" si="315"/>
        <v/>
      </c>
      <c r="DI182" s="23" t="str">
        <f t="shared" si="316"/>
        <v/>
      </c>
      <c r="DJ182" s="23" t="str">
        <f t="shared" si="317"/>
        <v/>
      </c>
      <c r="DK182" s="23" t="str">
        <f t="shared" si="318"/>
        <v/>
      </c>
      <c r="DL182" s="23" t="str">
        <f t="shared" si="319"/>
        <v/>
      </c>
      <c r="DM182" s="23" t="str">
        <f t="shared" si="320"/>
        <v/>
      </c>
      <c r="DN182" s="23" t="str">
        <f t="shared" si="321"/>
        <v/>
      </c>
      <c r="DO182" s="23" t="str">
        <f t="shared" si="322"/>
        <v/>
      </c>
      <c r="DP182" s="23" t="str">
        <f t="shared" si="323"/>
        <v/>
      </c>
      <c r="DQ182" s="23" t="str">
        <f t="shared" si="324"/>
        <v/>
      </c>
    </row>
    <row r="183" spans="1:121" x14ac:dyDescent="0.3">
      <c r="BL183" s="10" t="str">
        <f t="shared" si="267"/>
        <v/>
      </c>
      <c r="BM183" s="23" t="str">
        <f t="shared" si="268"/>
        <v/>
      </c>
      <c r="BN183" s="23" t="str">
        <f t="shared" si="269"/>
        <v/>
      </c>
      <c r="BO183" s="23" t="str">
        <f t="shared" si="270"/>
        <v/>
      </c>
      <c r="BP183" s="23" t="str">
        <f t="shared" si="271"/>
        <v/>
      </c>
      <c r="BQ183" s="23" t="str">
        <f t="shared" si="272"/>
        <v/>
      </c>
      <c r="BR183" s="23" t="str">
        <f t="shared" si="273"/>
        <v/>
      </c>
      <c r="BS183" s="23" t="str">
        <f t="shared" si="274"/>
        <v/>
      </c>
      <c r="BT183" s="23" t="str">
        <f t="shared" si="275"/>
        <v/>
      </c>
      <c r="BU183" s="23" t="str">
        <f t="shared" si="276"/>
        <v/>
      </c>
      <c r="BV183" s="23" t="str">
        <f t="shared" si="277"/>
        <v/>
      </c>
      <c r="BW183" s="23" t="str">
        <f t="shared" si="278"/>
        <v/>
      </c>
      <c r="BX183" s="23" t="str">
        <f t="shared" si="279"/>
        <v/>
      </c>
      <c r="BY183" s="23" t="str">
        <f t="shared" si="280"/>
        <v/>
      </c>
      <c r="BZ183" s="23" t="str">
        <f t="shared" si="281"/>
        <v/>
      </c>
      <c r="CA183" s="23" t="str">
        <f t="shared" si="282"/>
        <v/>
      </c>
      <c r="CB183" s="23" t="str">
        <f t="shared" si="283"/>
        <v/>
      </c>
      <c r="CC183" s="23" t="str">
        <f t="shared" si="284"/>
        <v/>
      </c>
      <c r="CD183" s="23" t="str">
        <f t="shared" si="285"/>
        <v/>
      </c>
      <c r="CE183" s="23" t="str">
        <f t="shared" si="286"/>
        <v/>
      </c>
      <c r="CF183" s="23" t="str">
        <f t="shared" si="287"/>
        <v/>
      </c>
      <c r="CG183" s="23" t="str">
        <f t="shared" si="288"/>
        <v/>
      </c>
      <c r="CH183" s="23" t="str">
        <f t="shared" si="289"/>
        <v/>
      </c>
      <c r="CI183" s="23" t="str">
        <f t="shared" si="290"/>
        <v/>
      </c>
      <c r="CJ183" s="23" t="str">
        <f t="shared" si="291"/>
        <v/>
      </c>
      <c r="CK183" s="23" t="str">
        <f t="shared" si="292"/>
        <v/>
      </c>
      <c r="CL183" s="23" t="str">
        <f t="shared" si="293"/>
        <v/>
      </c>
      <c r="CM183" s="23" t="str">
        <f t="shared" si="294"/>
        <v/>
      </c>
      <c r="CN183" s="23" t="str">
        <f t="shared" si="295"/>
        <v/>
      </c>
      <c r="CO183" s="23" t="str">
        <f t="shared" si="296"/>
        <v/>
      </c>
      <c r="CP183" s="23" t="str">
        <f t="shared" si="297"/>
        <v/>
      </c>
      <c r="CQ183" s="23" t="str">
        <f t="shared" si="298"/>
        <v/>
      </c>
      <c r="CR183" s="23" t="str">
        <f t="shared" si="299"/>
        <v/>
      </c>
      <c r="CS183" s="23" t="str">
        <f t="shared" si="300"/>
        <v/>
      </c>
      <c r="CT183" s="23" t="str">
        <f t="shared" si="301"/>
        <v/>
      </c>
      <c r="CU183" s="23" t="str">
        <f t="shared" si="302"/>
        <v/>
      </c>
      <c r="CV183" s="23" t="str">
        <f t="shared" si="303"/>
        <v/>
      </c>
      <c r="CW183" s="23" t="str">
        <f t="shared" si="304"/>
        <v/>
      </c>
      <c r="CX183" s="23" t="str">
        <f t="shared" si="305"/>
        <v/>
      </c>
      <c r="CY183" s="23" t="str">
        <f t="shared" si="306"/>
        <v/>
      </c>
      <c r="CZ183" s="23" t="str">
        <f t="shared" si="307"/>
        <v/>
      </c>
      <c r="DA183" s="23" t="str">
        <f t="shared" si="308"/>
        <v/>
      </c>
      <c r="DB183" s="23" t="str">
        <f t="shared" si="309"/>
        <v/>
      </c>
      <c r="DC183" s="23" t="str">
        <f t="shared" si="310"/>
        <v/>
      </c>
      <c r="DD183" s="23" t="str">
        <f t="shared" si="311"/>
        <v/>
      </c>
      <c r="DE183" s="23" t="str">
        <f t="shared" si="312"/>
        <v/>
      </c>
      <c r="DF183" s="23" t="str">
        <f t="shared" si="313"/>
        <v/>
      </c>
      <c r="DG183" s="23" t="str">
        <f t="shared" si="314"/>
        <v/>
      </c>
      <c r="DH183" s="23" t="str">
        <f t="shared" si="315"/>
        <v/>
      </c>
      <c r="DI183" s="23" t="str">
        <f t="shared" si="316"/>
        <v/>
      </c>
      <c r="DJ183" s="23" t="str">
        <f t="shared" si="317"/>
        <v/>
      </c>
      <c r="DK183" s="23" t="str">
        <f t="shared" si="318"/>
        <v/>
      </c>
      <c r="DL183" s="23" t="str">
        <f t="shared" si="319"/>
        <v/>
      </c>
      <c r="DM183" s="23" t="str">
        <f t="shared" si="320"/>
        <v/>
      </c>
      <c r="DN183" s="23" t="str">
        <f t="shared" si="321"/>
        <v/>
      </c>
      <c r="DO183" s="23" t="str">
        <f t="shared" si="322"/>
        <v/>
      </c>
      <c r="DP183" s="23" t="str">
        <f t="shared" si="323"/>
        <v/>
      </c>
      <c r="DQ183" s="23" t="str">
        <f t="shared" si="324"/>
        <v/>
      </c>
    </row>
    <row r="184" spans="1:121" x14ac:dyDescent="0.3">
      <c r="BL184" s="10" t="str">
        <f t="shared" si="267"/>
        <v/>
      </c>
      <c r="BM184" s="23" t="str">
        <f t="shared" si="268"/>
        <v/>
      </c>
      <c r="BN184" s="23" t="str">
        <f t="shared" si="269"/>
        <v/>
      </c>
      <c r="BO184" s="23" t="str">
        <f t="shared" si="270"/>
        <v/>
      </c>
      <c r="BP184" s="23" t="str">
        <f t="shared" si="271"/>
        <v/>
      </c>
      <c r="BQ184" s="23" t="str">
        <f t="shared" si="272"/>
        <v/>
      </c>
      <c r="BR184" s="23" t="str">
        <f t="shared" si="273"/>
        <v/>
      </c>
      <c r="BS184" s="23" t="str">
        <f t="shared" si="274"/>
        <v/>
      </c>
      <c r="BT184" s="23" t="str">
        <f t="shared" si="275"/>
        <v/>
      </c>
      <c r="BU184" s="23" t="str">
        <f t="shared" si="276"/>
        <v/>
      </c>
      <c r="BV184" s="23" t="str">
        <f t="shared" si="277"/>
        <v/>
      </c>
      <c r="BW184" s="23" t="str">
        <f t="shared" si="278"/>
        <v/>
      </c>
      <c r="BX184" s="23" t="str">
        <f t="shared" si="279"/>
        <v/>
      </c>
      <c r="BY184" s="23" t="str">
        <f t="shared" si="280"/>
        <v/>
      </c>
      <c r="BZ184" s="23" t="str">
        <f t="shared" si="281"/>
        <v/>
      </c>
      <c r="CA184" s="23" t="str">
        <f t="shared" si="282"/>
        <v/>
      </c>
      <c r="CB184" s="23" t="str">
        <f t="shared" si="283"/>
        <v/>
      </c>
      <c r="CC184" s="23" t="str">
        <f t="shared" si="284"/>
        <v/>
      </c>
      <c r="CD184" s="23" t="str">
        <f t="shared" si="285"/>
        <v/>
      </c>
      <c r="CE184" s="23" t="str">
        <f t="shared" si="286"/>
        <v/>
      </c>
      <c r="CF184" s="23" t="str">
        <f t="shared" si="287"/>
        <v/>
      </c>
      <c r="CG184" s="23" t="str">
        <f t="shared" si="288"/>
        <v/>
      </c>
      <c r="CH184" s="23" t="str">
        <f t="shared" si="289"/>
        <v/>
      </c>
      <c r="CI184" s="23" t="str">
        <f t="shared" si="290"/>
        <v/>
      </c>
      <c r="CJ184" s="23" t="str">
        <f t="shared" si="291"/>
        <v/>
      </c>
      <c r="CK184" s="23" t="str">
        <f t="shared" si="292"/>
        <v/>
      </c>
      <c r="CL184" s="23" t="str">
        <f t="shared" si="293"/>
        <v/>
      </c>
      <c r="CM184" s="23" t="str">
        <f t="shared" si="294"/>
        <v/>
      </c>
      <c r="CN184" s="23" t="str">
        <f t="shared" si="295"/>
        <v/>
      </c>
      <c r="CO184" s="23" t="str">
        <f t="shared" si="296"/>
        <v/>
      </c>
      <c r="CP184" s="23" t="str">
        <f t="shared" si="297"/>
        <v/>
      </c>
      <c r="CQ184" s="23" t="str">
        <f t="shared" si="298"/>
        <v/>
      </c>
      <c r="CR184" s="23" t="str">
        <f t="shared" si="299"/>
        <v/>
      </c>
      <c r="CS184" s="23" t="str">
        <f t="shared" si="300"/>
        <v/>
      </c>
      <c r="CT184" s="23" t="str">
        <f t="shared" si="301"/>
        <v/>
      </c>
      <c r="CU184" s="23" t="str">
        <f t="shared" si="302"/>
        <v/>
      </c>
      <c r="CV184" s="23" t="str">
        <f t="shared" si="303"/>
        <v/>
      </c>
      <c r="CW184" s="23" t="str">
        <f t="shared" si="304"/>
        <v/>
      </c>
      <c r="CX184" s="23" t="str">
        <f t="shared" si="305"/>
        <v/>
      </c>
      <c r="CY184" s="23" t="str">
        <f t="shared" si="306"/>
        <v/>
      </c>
      <c r="CZ184" s="23" t="str">
        <f t="shared" si="307"/>
        <v/>
      </c>
      <c r="DA184" s="23" t="str">
        <f t="shared" si="308"/>
        <v/>
      </c>
      <c r="DB184" s="23" t="str">
        <f t="shared" si="309"/>
        <v/>
      </c>
      <c r="DC184" s="23" t="str">
        <f t="shared" si="310"/>
        <v/>
      </c>
      <c r="DD184" s="23" t="str">
        <f t="shared" si="311"/>
        <v/>
      </c>
      <c r="DE184" s="23" t="str">
        <f t="shared" si="312"/>
        <v/>
      </c>
      <c r="DF184" s="23" t="str">
        <f t="shared" si="313"/>
        <v/>
      </c>
      <c r="DG184" s="23" t="str">
        <f t="shared" si="314"/>
        <v/>
      </c>
      <c r="DH184" s="23" t="str">
        <f t="shared" si="315"/>
        <v/>
      </c>
      <c r="DI184" s="23" t="str">
        <f t="shared" si="316"/>
        <v/>
      </c>
      <c r="DJ184" s="23" t="str">
        <f t="shared" si="317"/>
        <v/>
      </c>
      <c r="DK184" s="23" t="str">
        <f t="shared" si="318"/>
        <v/>
      </c>
      <c r="DL184" s="23" t="str">
        <f t="shared" si="319"/>
        <v/>
      </c>
      <c r="DM184" s="23" t="str">
        <f t="shared" si="320"/>
        <v/>
      </c>
      <c r="DN184" s="23" t="str">
        <f t="shared" si="321"/>
        <v/>
      </c>
      <c r="DO184" s="23" t="str">
        <f t="shared" si="322"/>
        <v/>
      </c>
      <c r="DP184" s="23" t="str">
        <f t="shared" si="323"/>
        <v/>
      </c>
      <c r="DQ184" s="23" t="str">
        <f t="shared" si="324"/>
        <v/>
      </c>
    </row>
    <row r="186" spans="1:121" x14ac:dyDescent="0.3">
      <c r="A186" s="3" t="s">
        <v>2</v>
      </c>
      <c r="B186" s="4" t="s">
        <v>7</v>
      </c>
    </row>
    <row r="187" spans="1:121" x14ac:dyDescent="0.3">
      <c r="BL187" s="21" t="s">
        <v>1015</v>
      </c>
    </row>
    <row r="188" spans="1:121" x14ac:dyDescent="0.3">
      <c r="A188" s="3" t="s">
        <v>45</v>
      </c>
      <c r="B188" s="3" t="s">
        <v>43</v>
      </c>
      <c r="BM188" s="25">
        <v>2019</v>
      </c>
      <c r="BN188" s="25"/>
      <c r="BO188" s="25"/>
      <c r="BP188" s="25"/>
      <c r="BQ188" s="25"/>
      <c r="BR188" s="25"/>
      <c r="BS188" s="25"/>
      <c r="BT188" s="25"/>
      <c r="BU188" s="26"/>
      <c r="BV188" s="27">
        <v>2020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>
        <v>2021</v>
      </c>
      <c r="CI188" s="25"/>
      <c r="CJ188" s="25"/>
      <c r="CT188" s="25">
        <v>2022</v>
      </c>
      <c r="CU188" s="25"/>
      <c r="CV188" s="25"/>
      <c r="DF188" s="25">
        <v>2023</v>
      </c>
      <c r="DG188" s="25"/>
      <c r="DH188" s="25"/>
    </row>
    <row r="189" spans="1:121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BL189" s="9" t="s">
        <v>1</v>
      </c>
      <c r="BM189" s="9" t="str">
        <f t="shared" ref="BM189:CS189" si="325">BM4</f>
        <v>Apr</v>
      </c>
      <c r="BN189" s="9" t="str">
        <f t="shared" si="325"/>
        <v>May</v>
      </c>
      <c r="BO189" s="9" t="str">
        <f t="shared" si="325"/>
        <v>Jun</v>
      </c>
      <c r="BP189" s="9" t="str">
        <f t="shared" si="325"/>
        <v>Jul</v>
      </c>
      <c r="BQ189" s="9" t="str">
        <f t="shared" si="325"/>
        <v>Aug</v>
      </c>
      <c r="BR189" s="9" t="str">
        <f t="shared" si="325"/>
        <v>Sep</v>
      </c>
      <c r="BS189" s="9" t="str">
        <f t="shared" si="325"/>
        <v>Oct</v>
      </c>
      <c r="BT189" s="9" t="str">
        <f t="shared" si="325"/>
        <v>Nov</v>
      </c>
      <c r="BU189" s="9" t="str">
        <f t="shared" si="325"/>
        <v>Dec</v>
      </c>
      <c r="BV189" s="9" t="str">
        <f t="shared" si="325"/>
        <v>Jan</v>
      </c>
      <c r="BW189" s="9" t="str">
        <f t="shared" si="325"/>
        <v>Feb</v>
      </c>
      <c r="BX189" s="9" t="str">
        <f t="shared" si="325"/>
        <v>Mar</v>
      </c>
      <c r="BY189" s="9" t="str">
        <f t="shared" si="325"/>
        <v>Apr</v>
      </c>
      <c r="BZ189" s="9" t="str">
        <f t="shared" si="325"/>
        <v>May</v>
      </c>
      <c r="CA189" s="9" t="str">
        <f t="shared" si="325"/>
        <v>Jun</v>
      </c>
      <c r="CB189" s="9" t="str">
        <f t="shared" si="325"/>
        <v>Jul</v>
      </c>
      <c r="CC189" s="9" t="str">
        <f t="shared" si="325"/>
        <v>Aug</v>
      </c>
      <c r="CD189" s="9" t="str">
        <f t="shared" si="325"/>
        <v>Sep</v>
      </c>
      <c r="CE189" s="9" t="str">
        <f t="shared" si="325"/>
        <v>Oct</v>
      </c>
      <c r="CF189" s="9" t="str">
        <f t="shared" si="325"/>
        <v>Nov</v>
      </c>
      <c r="CG189" s="9" t="str">
        <f t="shared" si="325"/>
        <v>Dec</v>
      </c>
      <c r="CH189" s="9" t="str">
        <f t="shared" si="325"/>
        <v>Jan</v>
      </c>
      <c r="CI189" s="9" t="str">
        <f t="shared" si="325"/>
        <v>Feb</v>
      </c>
      <c r="CJ189" s="9" t="str">
        <f t="shared" si="325"/>
        <v>Mar</v>
      </c>
      <c r="CK189" s="9" t="str">
        <f t="shared" si="325"/>
        <v>Apr</v>
      </c>
      <c r="CL189" s="9" t="str">
        <f t="shared" si="325"/>
        <v>May</v>
      </c>
      <c r="CM189" s="9" t="str">
        <f t="shared" si="325"/>
        <v>Jun</v>
      </c>
      <c r="CN189" s="9" t="str">
        <f t="shared" si="325"/>
        <v>Jul</v>
      </c>
      <c r="CO189" s="9" t="str">
        <f t="shared" si="325"/>
        <v>Aug</v>
      </c>
      <c r="CP189" s="9" t="str">
        <f t="shared" si="325"/>
        <v>Sep</v>
      </c>
      <c r="CQ189" s="9" t="str">
        <f t="shared" si="325"/>
        <v>Oct</v>
      </c>
      <c r="CR189" s="9" t="str">
        <f t="shared" si="325"/>
        <v>Nov</v>
      </c>
      <c r="CS189" s="9" t="str">
        <f t="shared" si="325"/>
        <v>Dec</v>
      </c>
      <c r="CT189" s="9" t="s">
        <v>53</v>
      </c>
      <c r="CU189" s="9" t="s">
        <v>56</v>
      </c>
      <c r="CV189" s="9" t="s">
        <v>33</v>
      </c>
      <c r="CW189" s="9" t="s">
        <v>34</v>
      </c>
      <c r="CX189" s="9" t="s">
        <v>35</v>
      </c>
      <c r="CY189" s="9" t="s">
        <v>36</v>
      </c>
      <c r="CZ189" s="9" t="s">
        <v>37</v>
      </c>
      <c r="DA189" s="9" t="s">
        <v>38</v>
      </c>
      <c r="DB189" s="9" t="s">
        <v>39</v>
      </c>
      <c r="DC189" s="9" t="s">
        <v>40</v>
      </c>
      <c r="DD189" s="9" t="s">
        <v>41</v>
      </c>
      <c r="DE189" s="9" t="s">
        <v>42</v>
      </c>
      <c r="DF189" s="9" t="s">
        <v>53</v>
      </c>
      <c r="DG189" s="9" t="s">
        <v>56</v>
      </c>
      <c r="DH189" s="9" t="s">
        <v>33</v>
      </c>
      <c r="DI189" s="9" t="s">
        <v>34</v>
      </c>
      <c r="DJ189" s="9" t="s">
        <v>35</v>
      </c>
      <c r="DK189" s="9" t="s">
        <v>36</v>
      </c>
      <c r="DL189" s="9" t="s">
        <v>37</v>
      </c>
      <c r="DM189" s="9" t="s">
        <v>38</v>
      </c>
      <c r="DN189" s="9" t="s">
        <v>39</v>
      </c>
      <c r="DO189" s="9" t="s">
        <v>40</v>
      </c>
      <c r="DP189" s="9" t="s">
        <v>41</v>
      </c>
      <c r="DQ189" s="9" t="s">
        <v>42</v>
      </c>
    </row>
    <row r="190" spans="1:121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 t="s">
        <v>42</v>
      </c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10"/>
    </row>
    <row r="191" spans="1:121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0.56666666700000001</v>
      </c>
      <c r="Y191" s="7">
        <v>0.574324324</v>
      </c>
      <c r="Z191" s="7">
        <v>0.574324324</v>
      </c>
      <c r="AA191" s="7">
        <v>0.574324324</v>
      </c>
      <c r="AB191" s="7">
        <v>0.574324324</v>
      </c>
      <c r="AC191" s="7">
        <v>0.574324324</v>
      </c>
      <c r="AD191" s="7">
        <v>0.574324324</v>
      </c>
      <c r="AE191" s="7">
        <v>0.574324324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0" t="str">
        <f>IF(A191="","",A191)</f>
        <v>AT&amp;T TV Choice</v>
      </c>
      <c r="BM191" s="22" t="str">
        <f t="shared" ref="BM191" si="326">IF(C191="","",C191)</f>
        <v/>
      </c>
      <c r="BN191" s="22" t="str">
        <f t="shared" ref="BN191:CC191" si="327">IF(D191="","",D191)</f>
        <v/>
      </c>
      <c r="BO191" s="22" t="str">
        <f t="shared" si="327"/>
        <v/>
      </c>
      <c r="BP191" s="22" t="str">
        <f t="shared" si="327"/>
        <v/>
      </c>
      <c r="BQ191" s="22" t="str">
        <f t="shared" si="327"/>
        <v/>
      </c>
      <c r="BR191" s="22" t="str">
        <f t="shared" si="327"/>
        <v/>
      </c>
      <c r="BS191" s="22" t="str">
        <f t="shared" si="327"/>
        <v/>
      </c>
      <c r="BT191" s="22" t="str">
        <f t="shared" si="327"/>
        <v/>
      </c>
      <c r="BU191" s="22" t="str">
        <f t="shared" si="327"/>
        <v/>
      </c>
      <c r="BV191" s="22" t="str">
        <f t="shared" si="327"/>
        <v/>
      </c>
      <c r="BW191" s="22" t="str">
        <f t="shared" si="327"/>
        <v/>
      </c>
      <c r="BX191" s="22" t="str">
        <f t="shared" si="327"/>
        <v/>
      </c>
      <c r="BY191" s="22" t="str">
        <f t="shared" si="327"/>
        <v/>
      </c>
      <c r="BZ191" s="22" t="str">
        <f t="shared" si="327"/>
        <v/>
      </c>
      <c r="CA191" s="22" t="str">
        <f t="shared" si="327"/>
        <v/>
      </c>
      <c r="CB191" s="22" t="str">
        <f t="shared" si="327"/>
        <v/>
      </c>
      <c r="CC191" s="22" t="str">
        <f t="shared" si="327"/>
        <v/>
      </c>
      <c r="CD191" s="22" t="str">
        <f t="shared" ref="CD191:CL191" si="328">IF(T191="","",T191)</f>
        <v/>
      </c>
      <c r="CE191" s="22" t="str">
        <f t="shared" si="328"/>
        <v/>
      </c>
      <c r="CF191" s="22" t="str">
        <f t="shared" si="328"/>
        <v/>
      </c>
      <c r="CG191" s="22" t="str">
        <f t="shared" si="328"/>
        <v/>
      </c>
      <c r="CH191" s="22">
        <f t="shared" si="328"/>
        <v>0.56666666700000001</v>
      </c>
      <c r="CI191" s="22">
        <f t="shared" si="328"/>
        <v>0.574324324</v>
      </c>
      <c r="CJ191" s="22">
        <f t="shared" si="328"/>
        <v>0.574324324</v>
      </c>
      <c r="CK191" s="22">
        <f t="shared" si="328"/>
        <v>0.574324324</v>
      </c>
      <c r="CL191" s="22">
        <f t="shared" si="328"/>
        <v>0.574324324</v>
      </c>
      <c r="CM191" s="22">
        <f t="shared" ref="CM191:CN191" si="329">IF(AC191="","",AC191)</f>
        <v>0.574324324</v>
      </c>
      <c r="CN191" s="22">
        <f t="shared" si="329"/>
        <v>0.574324324</v>
      </c>
      <c r="CO191" s="22">
        <f t="shared" ref="CO191" si="330">IF(AE191="","",AE191)</f>
        <v>0.574324324</v>
      </c>
      <c r="CP191" s="22" t="str">
        <f t="shared" ref="CP191" si="331">IF(AF191="","",AF191)</f>
        <v/>
      </c>
      <c r="CQ191" s="22" t="str">
        <f t="shared" ref="CQ191" si="332">IF(AG191="","",AG191)</f>
        <v/>
      </c>
      <c r="CR191" s="22" t="str">
        <f t="shared" ref="CR191" si="333">IF(AH191="","",AH191)</f>
        <v/>
      </c>
      <c r="CS191" s="22" t="str">
        <f t="shared" ref="CS191" si="334">IF(AI191="","",AI191)</f>
        <v/>
      </c>
      <c r="CT191" s="22" t="str">
        <f t="shared" ref="CT191:CX206" si="335">IF(AJ191="","",AJ191)</f>
        <v/>
      </c>
      <c r="CU191" s="22" t="str">
        <f t="shared" ref="CU191" si="336">IF(AK191="","",AK191)</f>
        <v/>
      </c>
      <c r="CV191" s="22" t="str">
        <f t="shared" ref="CV191" si="337">IF(AL191="","",AL191)</f>
        <v/>
      </c>
      <c r="CW191" s="22" t="str">
        <f t="shared" ref="CW191" si="338">IF(AM191="","",AM191)</f>
        <v/>
      </c>
      <c r="CX191" s="22" t="str">
        <f t="shared" ref="CX191" si="339">IF(AN191="","",AN191)</f>
        <v/>
      </c>
      <c r="CY191" s="22" t="str">
        <f t="shared" ref="CY191:CY254" si="340">IF(AO191="","",AO191)</f>
        <v/>
      </c>
      <c r="CZ191" s="22" t="str">
        <f t="shared" ref="CZ191:CZ254" si="341">IF(AP191="","",AP191)</f>
        <v/>
      </c>
      <c r="DA191" s="22" t="str">
        <f t="shared" ref="DA191:DA254" si="342">IF(AQ191="","",AQ191)</f>
        <v/>
      </c>
      <c r="DB191" s="22" t="str">
        <f t="shared" ref="DB191:DB254" si="343">IF(AR191="","",AR191)</f>
        <v/>
      </c>
      <c r="DC191" s="22" t="str">
        <f t="shared" ref="DC191:DC254" si="344">IF(AS191="","",AS191)</f>
        <v/>
      </c>
      <c r="DD191" s="22" t="str">
        <f t="shared" ref="DD191:DD254" si="345">IF(AT191="","",AT191)</f>
        <v/>
      </c>
      <c r="DE191" s="22" t="str">
        <f t="shared" ref="DE191:DJ254" si="346">IF(AU191="","",AU191)</f>
        <v/>
      </c>
      <c r="DF191" s="22" t="str">
        <f t="shared" ref="DF191:DJ207" si="347">IF(AV191="","",AV191)</f>
        <v/>
      </c>
      <c r="DG191" s="22" t="str">
        <f t="shared" ref="DG191:DG206" si="348">IF(AW191="","",AW191)</f>
        <v/>
      </c>
      <c r="DH191" s="22" t="str">
        <f t="shared" ref="DH191:DH206" si="349">IF(AX191="","",AX191)</f>
        <v/>
      </c>
      <c r="DI191" s="22" t="str">
        <f t="shared" ref="DI191:DI206" si="350">IF(AY191="","",AY191)</f>
        <v/>
      </c>
      <c r="DJ191" s="22" t="str">
        <f t="shared" ref="DJ191:DJ206" si="351">IF(AZ191="","",AZ191)</f>
        <v/>
      </c>
      <c r="DK191" s="22" t="str">
        <f t="shared" ref="DK191:DK254" si="352">IF(BA191="","",BA191)</f>
        <v/>
      </c>
      <c r="DL191" s="22" t="str">
        <f t="shared" ref="DL191:DL254" si="353">IF(BB191="","",BB191)</f>
        <v/>
      </c>
      <c r="DM191" s="22" t="str">
        <f t="shared" ref="DM191:DM254" si="354">IF(BC191="","",BC191)</f>
        <v/>
      </c>
      <c r="DN191" s="22" t="str">
        <f t="shared" ref="DN191:DN254" si="355">IF(BD191="","",BD191)</f>
        <v/>
      </c>
      <c r="DO191" s="22" t="str">
        <f t="shared" ref="DO191:DO254" si="356">IF(BE191="","",BE191)</f>
        <v/>
      </c>
      <c r="DP191" s="22" t="str">
        <f t="shared" ref="DP191:DP254" si="357">IF(BF191="","",BF191)</f>
        <v/>
      </c>
      <c r="DQ191" s="22" t="str">
        <f t="shared" ref="DQ191:DQ254" si="358">IF(BG191="","",BG191)</f>
        <v/>
      </c>
    </row>
    <row r="192" spans="1:121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0.85365853700000005</v>
      </c>
      <c r="Y192" s="7">
        <v>0.86419753099999996</v>
      </c>
      <c r="Z192" s="7">
        <v>0.86419753099999996</v>
      </c>
      <c r="AA192" s="7">
        <v>0.86419753099999996</v>
      </c>
      <c r="AB192" s="7">
        <v>0.86419753099999996</v>
      </c>
      <c r="AC192" s="7">
        <v>0.86419753099999996</v>
      </c>
      <c r="AD192" s="7">
        <v>0.86419753099999996</v>
      </c>
      <c r="AE192" s="7">
        <v>0.86419753099999996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0" t="str">
        <f t="shared" ref="BL192:BL255" si="359">IF(A192="","",A192)</f>
        <v>AT&amp;T TV Entertainment</v>
      </c>
      <c r="BM192" s="22" t="str">
        <f t="shared" ref="BM192:CB207" si="360">IF(C192="","",C192)</f>
        <v/>
      </c>
      <c r="BN192" s="22" t="str">
        <f t="shared" si="360"/>
        <v/>
      </c>
      <c r="BO192" s="22" t="str">
        <f t="shared" si="360"/>
        <v/>
      </c>
      <c r="BP192" s="22" t="str">
        <f t="shared" si="360"/>
        <v/>
      </c>
      <c r="BQ192" s="22" t="str">
        <f t="shared" si="360"/>
        <v/>
      </c>
      <c r="BR192" s="22" t="str">
        <f t="shared" si="360"/>
        <v/>
      </c>
      <c r="BS192" s="22" t="str">
        <f t="shared" si="360"/>
        <v/>
      </c>
      <c r="BT192" s="22" t="str">
        <f t="shared" si="360"/>
        <v/>
      </c>
      <c r="BU192" s="22" t="str">
        <f t="shared" si="360"/>
        <v/>
      </c>
      <c r="BV192" s="22" t="str">
        <f t="shared" si="360"/>
        <v/>
      </c>
      <c r="BW192" s="22" t="str">
        <f t="shared" si="360"/>
        <v/>
      </c>
      <c r="BX192" s="22" t="str">
        <f t="shared" si="360"/>
        <v/>
      </c>
      <c r="BY192" s="22" t="str">
        <f t="shared" si="360"/>
        <v/>
      </c>
      <c r="BZ192" s="22" t="str">
        <f t="shared" si="360"/>
        <v/>
      </c>
      <c r="CA192" s="22" t="str">
        <f t="shared" si="360"/>
        <v/>
      </c>
      <c r="CB192" s="22" t="str">
        <f t="shared" si="360"/>
        <v/>
      </c>
      <c r="CC192" s="22" t="str">
        <f t="shared" ref="CC192:CL218" si="361">IF(S192="","",S192)</f>
        <v/>
      </c>
      <c r="CD192" s="22" t="str">
        <f t="shared" si="361"/>
        <v/>
      </c>
      <c r="CE192" s="22" t="str">
        <f t="shared" si="361"/>
        <v/>
      </c>
      <c r="CF192" s="22" t="str">
        <f t="shared" si="361"/>
        <v/>
      </c>
      <c r="CG192" s="22" t="str">
        <f t="shared" si="361"/>
        <v/>
      </c>
      <c r="CH192" s="22">
        <f t="shared" si="361"/>
        <v>0.85365853700000005</v>
      </c>
      <c r="CI192" s="22">
        <f t="shared" si="361"/>
        <v>0.86419753099999996</v>
      </c>
      <c r="CJ192" s="22">
        <f t="shared" si="361"/>
        <v>0.86419753099999996</v>
      </c>
      <c r="CK192" s="22">
        <f t="shared" si="361"/>
        <v>0.86419753099999996</v>
      </c>
      <c r="CL192" s="22">
        <f t="shared" si="361"/>
        <v>0.86419753099999996</v>
      </c>
      <c r="CM192" s="22">
        <f t="shared" ref="CM192:CM255" si="362">IF(AC192="","",AC192)</f>
        <v>0.86419753099999996</v>
      </c>
      <c r="CN192" s="22">
        <f t="shared" ref="CN192:CN255" si="363">IF(AD192="","",AD192)</f>
        <v>0.86419753099999996</v>
      </c>
      <c r="CO192" s="22">
        <f t="shared" ref="CO192:CO255" si="364">IF(AE192="","",AE192)</f>
        <v>0.86419753099999996</v>
      </c>
      <c r="CP192" s="22" t="str">
        <f t="shared" ref="CP192:CP255" si="365">IF(AF192="","",AF192)</f>
        <v/>
      </c>
      <c r="CQ192" s="22" t="str">
        <f t="shared" ref="CQ192:CQ255" si="366">IF(AG192="","",AG192)</f>
        <v/>
      </c>
      <c r="CR192" s="22" t="str">
        <f t="shared" ref="CR192:CR255" si="367">IF(AH192="","",AH192)</f>
        <v/>
      </c>
      <c r="CS192" s="22" t="str">
        <f t="shared" ref="CS192:CX255" si="368">IF(AI192="","",AI192)</f>
        <v/>
      </c>
      <c r="CT192" s="22" t="str">
        <f t="shared" si="335"/>
        <v/>
      </c>
      <c r="CU192" s="22" t="str">
        <f t="shared" si="335"/>
        <v/>
      </c>
      <c r="CV192" s="22" t="str">
        <f t="shared" si="335"/>
        <v/>
      </c>
      <c r="CW192" s="22" t="str">
        <f t="shared" si="335"/>
        <v/>
      </c>
      <c r="CX192" s="22" t="str">
        <f t="shared" si="335"/>
        <v/>
      </c>
      <c r="CY192" s="22" t="str">
        <f t="shared" si="340"/>
        <v/>
      </c>
      <c r="CZ192" s="22" t="str">
        <f t="shared" si="341"/>
        <v/>
      </c>
      <c r="DA192" s="22" t="str">
        <f t="shared" si="342"/>
        <v/>
      </c>
      <c r="DB192" s="22" t="str">
        <f t="shared" si="343"/>
        <v/>
      </c>
      <c r="DC192" s="22" t="str">
        <f t="shared" si="344"/>
        <v/>
      </c>
      <c r="DD192" s="22" t="str">
        <f t="shared" si="345"/>
        <v/>
      </c>
      <c r="DE192" s="22" t="str">
        <f t="shared" si="346"/>
        <v/>
      </c>
      <c r="DF192" s="22" t="str">
        <f t="shared" si="347"/>
        <v/>
      </c>
      <c r="DG192" s="22" t="str">
        <f t="shared" si="348"/>
        <v/>
      </c>
      <c r="DH192" s="22" t="str">
        <f t="shared" si="349"/>
        <v/>
      </c>
      <c r="DI192" s="22" t="str">
        <f t="shared" si="350"/>
        <v/>
      </c>
      <c r="DJ192" s="22" t="str">
        <f t="shared" si="351"/>
        <v/>
      </c>
      <c r="DK192" s="22" t="str">
        <f t="shared" si="352"/>
        <v/>
      </c>
      <c r="DL192" s="22" t="str">
        <f t="shared" si="353"/>
        <v/>
      </c>
      <c r="DM192" s="22" t="str">
        <f t="shared" si="354"/>
        <v/>
      </c>
      <c r="DN192" s="22" t="str">
        <f t="shared" si="355"/>
        <v/>
      </c>
      <c r="DO192" s="22" t="str">
        <f t="shared" si="356"/>
        <v/>
      </c>
      <c r="DP192" s="22" t="str">
        <f t="shared" si="357"/>
        <v/>
      </c>
      <c r="DQ192" s="22" t="str">
        <f t="shared" si="358"/>
        <v/>
      </c>
    </row>
    <row r="193" spans="1:121" x14ac:dyDescent="0.3">
      <c r="A193" s="5" t="s">
        <v>24</v>
      </c>
      <c r="B193" s="7"/>
      <c r="C193" s="7"/>
      <c r="D193" s="7"/>
      <c r="E193" s="7"/>
      <c r="F193" s="7">
        <v>1.13402062</v>
      </c>
      <c r="G193" s="7">
        <v>1.13402062</v>
      </c>
      <c r="H193" s="7">
        <v>1.1224489799999999</v>
      </c>
      <c r="I193" s="7">
        <v>1.11111111</v>
      </c>
      <c r="J193" s="7">
        <v>1.11111111</v>
      </c>
      <c r="K193" s="7">
        <v>1.11111111</v>
      </c>
      <c r="L193" s="7">
        <v>1.11111111</v>
      </c>
      <c r="M193" s="7">
        <v>1.1000000000000001</v>
      </c>
      <c r="N193" s="7">
        <v>1.1000000000000001</v>
      </c>
      <c r="O193" s="7">
        <v>1.0784313699999999</v>
      </c>
      <c r="P193" s="7">
        <v>1.0784313699999999</v>
      </c>
      <c r="Q193" s="7">
        <v>1.0784313699999999</v>
      </c>
      <c r="R193" s="7">
        <v>1.0784313699999999</v>
      </c>
      <c r="S193" s="7">
        <v>1.04761905</v>
      </c>
      <c r="T193" s="7">
        <v>1.04761905</v>
      </c>
      <c r="U193" s="7">
        <v>1.04761905</v>
      </c>
      <c r="V193" s="7">
        <v>1.04761905</v>
      </c>
      <c r="W193" s="7">
        <v>1.04761905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10" t="str">
        <f t="shared" si="359"/>
        <v>AT&amp;T TV Now Choice</v>
      </c>
      <c r="BM193" s="22" t="str">
        <f t="shared" si="360"/>
        <v/>
      </c>
      <c r="BN193" s="22" t="str">
        <f t="shared" si="360"/>
        <v/>
      </c>
      <c r="BO193" s="22" t="str">
        <f t="shared" si="360"/>
        <v/>
      </c>
      <c r="BP193" s="22">
        <f t="shared" si="360"/>
        <v>1.13402062</v>
      </c>
      <c r="BQ193" s="22">
        <f t="shared" si="360"/>
        <v>1.13402062</v>
      </c>
      <c r="BR193" s="22">
        <f t="shared" si="360"/>
        <v>1.1224489799999999</v>
      </c>
      <c r="BS193" s="22">
        <f t="shared" si="360"/>
        <v>1.11111111</v>
      </c>
      <c r="BT193" s="22">
        <f t="shared" si="360"/>
        <v>1.11111111</v>
      </c>
      <c r="BU193" s="22">
        <f t="shared" si="360"/>
        <v>1.11111111</v>
      </c>
      <c r="BV193" s="22">
        <f t="shared" si="360"/>
        <v>1.11111111</v>
      </c>
      <c r="BW193" s="22">
        <f t="shared" si="360"/>
        <v>1.1000000000000001</v>
      </c>
      <c r="BX193" s="22">
        <f t="shared" si="360"/>
        <v>1.1000000000000001</v>
      </c>
      <c r="BY193" s="22">
        <f t="shared" si="360"/>
        <v>1.0784313699999999</v>
      </c>
      <c r="BZ193" s="22">
        <f t="shared" si="360"/>
        <v>1.0784313699999999</v>
      </c>
      <c r="CA193" s="22">
        <f t="shared" si="360"/>
        <v>1.0784313699999999</v>
      </c>
      <c r="CB193" s="22">
        <f t="shared" si="360"/>
        <v>1.0784313699999999</v>
      </c>
      <c r="CC193" s="22">
        <f t="shared" si="361"/>
        <v>1.04761905</v>
      </c>
      <c r="CD193" s="22">
        <f t="shared" si="361"/>
        <v>1.04761905</v>
      </c>
      <c r="CE193" s="22">
        <f t="shared" si="361"/>
        <v>1.04761905</v>
      </c>
      <c r="CF193" s="22">
        <f t="shared" si="361"/>
        <v>1.04761905</v>
      </c>
      <c r="CG193" s="22">
        <f t="shared" si="361"/>
        <v>1.04761905</v>
      </c>
      <c r="CH193" s="22" t="str">
        <f t="shared" si="361"/>
        <v/>
      </c>
      <c r="CI193" s="22" t="str">
        <f t="shared" si="361"/>
        <v/>
      </c>
      <c r="CJ193" s="22" t="str">
        <f t="shared" si="361"/>
        <v/>
      </c>
      <c r="CK193" s="22" t="str">
        <f t="shared" si="361"/>
        <v/>
      </c>
      <c r="CL193" s="22" t="str">
        <f t="shared" si="361"/>
        <v/>
      </c>
      <c r="CM193" s="22" t="str">
        <f t="shared" si="362"/>
        <v/>
      </c>
      <c r="CN193" s="22" t="str">
        <f t="shared" si="363"/>
        <v/>
      </c>
      <c r="CO193" s="22" t="str">
        <f t="shared" si="364"/>
        <v/>
      </c>
      <c r="CP193" s="22" t="str">
        <f t="shared" si="365"/>
        <v/>
      </c>
      <c r="CQ193" s="22" t="str">
        <f t="shared" si="366"/>
        <v/>
      </c>
      <c r="CR193" s="22" t="str">
        <f t="shared" si="367"/>
        <v/>
      </c>
      <c r="CS193" s="22" t="str">
        <f t="shared" si="368"/>
        <v/>
      </c>
      <c r="CT193" s="22" t="str">
        <f t="shared" si="335"/>
        <v/>
      </c>
      <c r="CU193" s="22" t="str">
        <f t="shared" si="335"/>
        <v/>
      </c>
      <c r="CV193" s="22" t="str">
        <f t="shared" si="335"/>
        <v/>
      </c>
      <c r="CW193" s="22" t="str">
        <f t="shared" si="335"/>
        <v/>
      </c>
      <c r="CX193" s="22" t="str">
        <f t="shared" si="335"/>
        <v/>
      </c>
      <c r="CY193" s="22" t="str">
        <f t="shared" si="340"/>
        <v/>
      </c>
      <c r="CZ193" s="22" t="str">
        <f t="shared" si="341"/>
        <v/>
      </c>
      <c r="DA193" s="22" t="str">
        <f t="shared" si="342"/>
        <v/>
      </c>
      <c r="DB193" s="22" t="str">
        <f t="shared" si="343"/>
        <v/>
      </c>
      <c r="DC193" s="22" t="str">
        <f t="shared" si="344"/>
        <v/>
      </c>
      <c r="DD193" s="22" t="str">
        <f t="shared" si="345"/>
        <v/>
      </c>
      <c r="DE193" s="22" t="str">
        <f t="shared" si="346"/>
        <v/>
      </c>
      <c r="DF193" s="22" t="str">
        <f t="shared" si="347"/>
        <v/>
      </c>
      <c r="DG193" s="22" t="str">
        <f t="shared" si="348"/>
        <v/>
      </c>
      <c r="DH193" s="22" t="str">
        <f t="shared" si="349"/>
        <v/>
      </c>
      <c r="DI193" s="22" t="str">
        <f t="shared" si="350"/>
        <v/>
      </c>
      <c r="DJ193" s="22" t="str">
        <f t="shared" si="351"/>
        <v/>
      </c>
      <c r="DK193" s="22" t="str">
        <f t="shared" si="352"/>
        <v/>
      </c>
      <c r="DL193" s="22" t="str">
        <f t="shared" si="353"/>
        <v/>
      </c>
      <c r="DM193" s="22" t="str">
        <f t="shared" si="354"/>
        <v/>
      </c>
      <c r="DN193" s="22" t="str">
        <f t="shared" si="355"/>
        <v/>
      </c>
      <c r="DO193" s="22" t="str">
        <f t="shared" si="356"/>
        <v/>
      </c>
      <c r="DP193" s="22" t="str">
        <f t="shared" si="357"/>
        <v/>
      </c>
      <c r="DQ193" s="22" t="str">
        <f t="shared" si="358"/>
        <v/>
      </c>
    </row>
    <row r="194" spans="1:121" x14ac:dyDescent="0.3">
      <c r="A194" s="5" t="s">
        <v>23</v>
      </c>
      <c r="B194" s="7"/>
      <c r="C194" s="7"/>
      <c r="D194" s="7"/>
      <c r="E194" s="7"/>
      <c r="F194" s="7">
        <v>1.2916666699999999</v>
      </c>
      <c r="G194" s="7">
        <v>1.2916666699999999</v>
      </c>
      <c r="H194" s="7">
        <v>1.2739726</v>
      </c>
      <c r="I194" s="7">
        <v>1.2739726</v>
      </c>
      <c r="J194" s="7">
        <v>1.2739726</v>
      </c>
      <c r="K194" s="7">
        <v>1.24</v>
      </c>
      <c r="L194" s="7">
        <v>1.24</v>
      </c>
      <c r="M194" s="7">
        <v>1.22368421</v>
      </c>
      <c r="N194" s="7">
        <v>1.22368421</v>
      </c>
      <c r="O194" s="7">
        <v>1.22368421</v>
      </c>
      <c r="P194" s="7">
        <v>1.24</v>
      </c>
      <c r="Q194" s="7">
        <v>1.24</v>
      </c>
      <c r="R194" s="7">
        <v>1.24</v>
      </c>
      <c r="S194" s="7">
        <v>1.25675676</v>
      </c>
      <c r="T194" s="7">
        <v>1.25675676</v>
      </c>
      <c r="U194" s="7">
        <v>1.25675676</v>
      </c>
      <c r="V194" s="7">
        <v>1.25675676</v>
      </c>
      <c r="W194" s="7">
        <v>1.25675676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10" t="str">
        <f t="shared" si="359"/>
        <v>AT&amp;T TV Now Entertainment</v>
      </c>
      <c r="BM194" s="22" t="str">
        <f t="shared" si="360"/>
        <v/>
      </c>
      <c r="BN194" s="22" t="str">
        <f t="shared" si="360"/>
        <v/>
      </c>
      <c r="BO194" s="22" t="str">
        <f t="shared" si="360"/>
        <v/>
      </c>
      <c r="BP194" s="22">
        <f t="shared" si="360"/>
        <v>1.2916666699999999</v>
      </c>
      <c r="BQ194" s="22">
        <f t="shared" si="360"/>
        <v>1.2916666699999999</v>
      </c>
      <c r="BR194" s="22">
        <f t="shared" si="360"/>
        <v>1.2739726</v>
      </c>
      <c r="BS194" s="22">
        <f t="shared" si="360"/>
        <v>1.2739726</v>
      </c>
      <c r="BT194" s="22">
        <f t="shared" si="360"/>
        <v>1.2739726</v>
      </c>
      <c r="BU194" s="22">
        <f t="shared" si="360"/>
        <v>1.24</v>
      </c>
      <c r="BV194" s="22">
        <f t="shared" si="360"/>
        <v>1.24</v>
      </c>
      <c r="BW194" s="22">
        <f t="shared" si="360"/>
        <v>1.22368421</v>
      </c>
      <c r="BX194" s="22">
        <f t="shared" si="360"/>
        <v>1.22368421</v>
      </c>
      <c r="BY194" s="22">
        <f t="shared" si="360"/>
        <v>1.22368421</v>
      </c>
      <c r="BZ194" s="22">
        <f t="shared" si="360"/>
        <v>1.24</v>
      </c>
      <c r="CA194" s="22">
        <f t="shared" si="360"/>
        <v>1.24</v>
      </c>
      <c r="CB194" s="22">
        <f t="shared" si="360"/>
        <v>1.24</v>
      </c>
      <c r="CC194" s="22">
        <f t="shared" si="361"/>
        <v>1.25675676</v>
      </c>
      <c r="CD194" s="22">
        <f t="shared" si="361"/>
        <v>1.25675676</v>
      </c>
      <c r="CE194" s="22">
        <f t="shared" si="361"/>
        <v>1.25675676</v>
      </c>
      <c r="CF194" s="22">
        <f t="shared" si="361"/>
        <v>1.25675676</v>
      </c>
      <c r="CG194" s="22">
        <f t="shared" si="361"/>
        <v>1.25675676</v>
      </c>
      <c r="CH194" s="22" t="str">
        <f t="shared" si="361"/>
        <v/>
      </c>
      <c r="CI194" s="22" t="str">
        <f t="shared" si="361"/>
        <v/>
      </c>
      <c r="CJ194" s="22" t="str">
        <f t="shared" si="361"/>
        <v/>
      </c>
      <c r="CK194" s="22" t="str">
        <f t="shared" si="361"/>
        <v/>
      </c>
      <c r="CL194" s="22" t="str">
        <f t="shared" si="361"/>
        <v/>
      </c>
      <c r="CM194" s="22" t="str">
        <f t="shared" si="362"/>
        <v/>
      </c>
      <c r="CN194" s="22" t="str">
        <f t="shared" si="363"/>
        <v/>
      </c>
      <c r="CO194" s="22" t="str">
        <f t="shared" si="364"/>
        <v/>
      </c>
      <c r="CP194" s="22" t="str">
        <f t="shared" si="365"/>
        <v/>
      </c>
      <c r="CQ194" s="22" t="str">
        <f t="shared" si="366"/>
        <v/>
      </c>
      <c r="CR194" s="22" t="str">
        <f t="shared" si="367"/>
        <v/>
      </c>
      <c r="CS194" s="22" t="str">
        <f t="shared" si="368"/>
        <v/>
      </c>
      <c r="CT194" s="22" t="str">
        <f t="shared" si="335"/>
        <v/>
      </c>
      <c r="CU194" s="22" t="str">
        <f t="shared" si="335"/>
        <v/>
      </c>
      <c r="CV194" s="22" t="str">
        <f t="shared" si="335"/>
        <v/>
      </c>
      <c r="CW194" s="22" t="str">
        <f t="shared" si="335"/>
        <v/>
      </c>
      <c r="CX194" s="22" t="str">
        <f t="shared" si="335"/>
        <v/>
      </c>
      <c r="CY194" s="22" t="str">
        <f t="shared" si="340"/>
        <v/>
      </c>
      <c r="CZ194" s="22" t="str">
        <f t="shared" si="341"/>
        <v/>
      </c>
      <c r="DA194" s="22" t="str">
        <f t="shared" si="342"/>
        <v/>
      </c>
      <c r="DB194" s="22" t="str">
        <f t="shared" si="343"/>
        <v/>
      </c>
      <c r="DC194" s="22" t="str">
        <f t="shared" si="344"/>
        <v/>
      </c>
      <c r="DD194" s="22" t="str">
        <f t="shared" si="345"/>
        <v/>
      </c>
      <c r="DE194" s="22" t="str">
        <f t="shared" si="346"/>
        <v/>
      </c>
      <c r="DF194" s="22" t="str">
        <f t="shared" si="347"/>
        <v/>
      </c>
      <c r="DG194" s="22" t="str">
        <f t="shared" si="348"/>
        <v/>
      </c>
      <c r="DH194" s="22" t="str">
        <f t="shared" si="349"/>
        <v/>
      </c>
      <c r="DI194" s="22" t="str">
        <f t="shared" si="350"/>
        <v/>
      </c>
      <c r="DJ194" s="22" t="str">
        <f t="shared" si="351"/>
        <v/>
      </c>
      <c r="DK194" s="22" t="str">
        <f t="shared" si="352"/>
        <v/>
      </c>
      <c r="DL194" s="22" t="str">
        <f t="shared" si="353"/>
        <v/>
      </c>
      <c r="DM194" s="22" t="str">
        <f t="shared" si="354"/>
        <v/>
      </c>
      <c r="DN194" s="22" t="str">
        <f t="shared" si="355"/>
        <v/>
      </c>
      <c r="DO194" s="22" t="str">
        <f t="shared" si="356"/>
        <v/>
      </c>
      <c r="DP194" s="22" t="str">
        <f t="shared" si="357"/>
        <v/>
      </c>
      <c r="DQ194" s="22" t="str">
        <f t="shared" si="358"/>
        <v/>
      </c>
    </row>
    <row r="195" spans="1:121" x14ac:dyDescent="0.3">
      <c r="A195" s="5" t="s">
        <v>22</v>
      </c>
      <c r="B195" s="7"/>
      <c r="C195" s="7"/>
      <c r="D195" s="7"/>
      <c r="E195" s="7"/>
      <c r="F195" s="7">
        <v>0.98591549300000003</v>
      </c>
      <c r="G195" s="7">
        <v>0.98591549300000003</v>
      </c>
      <c r="H195" s="7">
        <v>0.97222222199999997</v>
      </c>
      <c r="I195" s="7">
        <v>0.97222222199999997</v>
      </c>
      <c r="J195" s="7">
        <v>1.11111111</v>
      </c>
      <c r="K195" s="7">
        <v>1.06666667</v>
      </c>
      <c r="L195" s="7">
        <v>1.03896104</v>
      </c>
      <c r="M195" s="7">
        <v>1.0526315799999999</v>
      </c>
      <c r="N195" s="7">
        <v>1.0526315799999999</v>
      </c>
      <c r="O195" s="7">
        <v>1.0256410300000001</v>
      </c>
      <c r="P195" s="7">
        <v>1.0256410300000001</v>
      </c>
      <c r="Q195" s="7">
        <v>1.0256410300000001</v>
      </c>
      <c r="R195" s="7">
        <v>1.01265823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0" t="str">
        <f t="shared" si="359"/>
        <v>AT&amp;T TV Now Max</v>
      </c>
      <c r="BM195" s="22" t="str">
        <f t="shared" si="360"/>
        <v/>
      </c>
      <c r="BN195" s="22" t="str">
        <f t="shared" si="360"/>
        <v/>
      </c>
      <c r="BO195" s="22" t="str">
        <f t="shared" si="360"/>
        <v/>
      </c>
      <c r="BP195" s="22">
        <f t="shared" si="360"/>
        <v>0.98591549300000003</v>
      </c>
      <c r="BQ195" s="22">
        <f t="shared" si="360"/>
        <v>0.98591549300000003</v>
      </c>
      <c r="BR195" s="22">
        <f t="shared" si="360"/>
        <v>0.97222222199999997</v>
      </c>
      <c r="BS195" s="22">
        <f t="shared" si="360"/>
        <v>0.97222222199999997</v>
      </c>
      <c r="BT195" s="22">
        <f t="shared" si="360"/>
        <v>1.11111111</v>
      </c>
      <c r="BU195" s="22">
        <f t="shared" si="360"/>
        <v>1.06666667</v>
      </c>
      <c r="BV195" s="22">
        <f t="shared" si="360"/>
        <v>1.03896104</v>
      </c>
      <c r="BW195" s="22">
        <f t="shared" si="360"/>
        <v>1.0526315799999999</v>
      </c>
      <c r="BX195" s="22">
        <f t="shared" si="360"/>
        <v>1.0526315799999999</v>
      </c>
      <c r="BY195" s="22">
        <f t="shared" si="360"/>
        <v>1.0256410300000001</v>
      </c>
      <c r="BZ195" s="22">
        <f t="shared" si="360"/>
        <v>1.0256410300000001</v>
      </c>
      <c r="CA195" s="22">
        <f t="shared" si="360"/>
        <v>1.0256410300000001</v>
      </c>
      <c r="CB195" s="22">
        <f t="shared" si="360"/>
        <v>1.01265823</v>
      </c>
      <c r="CC195" s="22">
        <f t="shared" si="361"/>
        <v>1</v>
      </c>
      <c r="CD195" s="22">
        <f t="shared" si="361"/>
        <v>1</v>
      </c>
      <c r="CE195" s="22">
        <f t="shared" si="361"/>
        <v>1</v>
      </c>
      <c r="CF195" s="22">
        <f t="shared" si="361"/>
        <v>1</v>
      </c>
      <c r="CG195" s="22">
        <f t="shared" si="361"/>
        <v>1</v>
      </c>
      <c r="CH195" s="22" t="str">
        <f t="shared" si="361"/>
        <v/>
      </c>
      <c r="CI195" s="22" t="str">
        <f t="shared" si="361"/>
        <v/>
      </c>
      <c r="CJ195" s="22" t="str">
        <f t="shared" si="361"/>
        <v/>
      </c>
      <c r="CK195" s="22" t="str">
        <f t="shared" si="361"/>
        <v/>
      </c>
      <c r="CL195" s="22" t="str">
        <f t="shared" si="361"/>
        <v/>
      </c>
      <c r="CM195" s="22" t="str">
        <f t="shared" si="362"/>
        <v/>
      </c>
      <c r="CN195" s="22" t="str">
        <f t="shared" si="363"/>
        <v/>
      </c>
      <c r="CO195" s="22" t="str">
        <f t="shared" si="364"/>
        <v/>
      </c>
      <c r="CP195" s="22" t="str">
        <f t="shared" si="365"/>
        <v/>
      </c>
      <c r="CQ195" s="22" t="str">
        <f t="shared" si="366"/>
        <v/>
      </c>
      <c r="CR195" s="22" t="str">
        <f t="shared" si="367"/>
        <v/>
      </c>
      <c r="CS195" s="22" t="str">
        <f t="shared" si="368"/>
        <v/>
      </c>
      <c r="CT195" s="22" t="str">
        <f t="shared" si="335"/>
        <v/>
      </c>
      <c r="CU195" s="22" t="str">
        <f t="shared" si="335"/>
        <v/>
      </c>
      <c r="CV195" s="22" t="str">
        <f t="shared" si="335"/>
        <v/>
      </c>
      <c r="CW195" s="22" t="str">
        <f t="shared" si="335"/>
        <v/>
      </c>
      <c r="CX195" s="22" t="str">
        <f t="shared" si="335"/>
        <v/>
      </c>
      <c r="CY195" s="22" t="str">
        <f t="shared" si="340"/>
        <v/>
      </c>
      <c r="CZ195" s="22" t="str">
        <f t="shared" si="341"/>
        <v/>
      </c>
      <c r="DA195" s="22" t="str">
        <f t="shared" si="342"/>
        <v/>
      </c>
      <c r="DB195" s="22" t="str">
        <f t="shared" si="343"/>
        <v/>
      </c>
      <c r="DC195" s="22" t="str">
        <f t="shared" si="344"/>
        <v/>
      </c>
      <c r="DD195" s="22" t="str">
        <f t="shared" si="345"/>
        <v/>
      </c>
      <c r="DE195" s="22" t="str">
        <f t="shared" si="346"/>
        <v/>
      </c>
      <c r="DF195" s="22" t="str">
        <f t="shared" si="347"/>
        <v/>
      </c>
      <c r="DG195" s="22" t="str">
        <f t="shared" si="348"/>
        <v/>
      </c>
      <c r="DH195" s="22" t="str">
        <f t="shared" si="349"/>
        <v/>
      </c>
      <c r="DI195" s="22" t="str">
        <f t="shared" si="350"/>
        <v/>
      </c>
      <c r="DJ195" s="22" t="str">
        <f t="shared" si="351"/>
        <v/>
      </c>
      <c r="DK195" s="22" t="str">
        <f t="shared" si="352"/>
        <v/>
      </c>
      <c r="DL195" s="22" t="str">
        <f t="shared" si="353"/>
        <v/>
      </c>
      <c r="DM195" s="22" t="str">
        <f t="shared" si="354"/>
        <v/>
      </c>
      <c r="DN195" s="22" t="str">
        <f t="shared" si="355"/>
        <v/>
      </c>
      <c r="DO195" s="22" t="str">
        <f t="shared" si="356"/>
        <v/>
      </c>
      <c r="DP195" s="22" t="str">
        <f t="shared" si="357"/>
        <v/>
      </c>
      <c r="DQ195" s="22" t="str">
        <f t="shared" si="358"/>
        <v/>
      </c>
    </row>
    <row r="196" spans="1:121" x14ac:dyDescent="0.3">
      <c r="A196" s="5" t="s">
        <v>27</v>
      </c>
      <c r="B196" s="7"/>
      <c r="C196" s="7"/>
      <c r="D196" s="7"/>
      <c r="E196" s="7"/>
      <c r="F196" s="7">
        <v>0.80373831799999995</v>
      </c>
      <c r="G196" s="7">
        <v>0.811320755</v>
      </c>
      <c r="H196" s="7">
        <v>0.80373831799999995</v>
      </c>
      <c r="I196" s="7">
        <v>0.80373831799999995</v>
      </c>
      <c r="J196" s="7">
        <v>0.80373831799999995</v>
      </c>
      <c r="K196" s="7">
        <v>0.79629629599999996</v>
      </c>
      <c r="L196" s="7">
        <v>0.79629629599999996</v>
      </c>
      <c r="M196" s="7">
        <v>0.78181818199999997</v>
      </c>
      <c r="N196" s="7">
        <v>0.78181818199999997</v>
      </c>
      <c r="O196" s="7">
        <v>0.78181818199999997</v>
      </c>
      <c r="P196" s="7">
        <v>0.78899082600000003</v>
      </c>
      <c r="Q196" s="7">
        <v>0.78899082600000003</v>
      </c>
      <c r="R196" s="7">
        <v>0.78899082600000003</v>
      </c>
      <c r="S196" s="7">
        <v>0.80373831799999995</v>
      </c>
      <c r="T196" s="7">
        <v>0.80373831799999995</v>
      </c>
      <c r="U196" s="7">
        <v>0.80373831799999995</v>
      </c>
      <c r="V196" s="7">
        <v>0.80373831799999995</v>
      </c>
      <c r="W196" s="7">
        <v>0.80373831799999995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10" t="str">
        <f t="shared" si="359"/>
        <v>AT&amp;T TV Now Optimo Mas</v>
      </c>
      <c r="BM196" s="22" t="str">
        <f t="shared" si="360"/>
        <v/>
      </c>
      <c r="BN196" s="22" t="str">
        <f t="shared" si="360"/>
        <v/>
      </c>
      <c r="BO196" s="22" t="str">
        <f t="shared" si="360"/>
        <v/>
      </c>
      <c r="BP196" s="22">
        <f t="shared" si="360"/>
        <v>0.80373831799999995</v>
      </c>
      <c r="BQ196" s="22">
        <f t="shared" si="360"/>
        <v>0.811320755</v>
      </c>
      <c r="BR196" s="22">
        <f t="shared" si="360"/>
        <v>0.80373831799999995</v>
      </c>
      <c r="BS196" s="22">
        <f t="shared" si="360"/>
        <v>0.80373831799999995</v>
      </c>
      <c r="BT196" s="22">
        <f t="shared" si="360"/>
        <v>0.80373831799999995</v>
      </c>
      <c r="BU196" s="22">
        <f t="shared" si="360"/>
        <v>0.79629629599999996</v>
      </c>
      <c r="BV196" s="22">
        <f t="shared" si="360"/>
        <v>0.79629629599999996</v>
      </c>
      <c r="BW196" s="22">
        <f t="shared" si="360"/>
        <v>0.78181818199999997</v>
      </c>
      <c r="BX196" s="22">
        <f t="shared" si="360"/>
        <v>0.78181818199999997</v>
      </c>
      <c r="BY196" s="22">
        <f t="shared" si="360"/>
        <v>0.78181818199999997</v>
      </c>
      <c r="BZ196" s="22">
        <f t="shared" si="360"/>
        <v>0.78899082600000003</v>
      </c>
      <c r="CA196" s="22">
        <f t="shared" si="360"/>
        <v>0.78899082600000003</v>
      </c>
      <c r="CB196" s="22">
        <f t="shared" si="360"/>
        <v>0.78899082600000003</v>
      </c>
      <c r="CC196" s="22">
        <f t="shared" si="361"/>
        <v>0.80373831799999995</v>
      </c>
      <c r="CD196" s="22">
        <f t="shared" si="361"/>
        <v>0.80373831799999995</v>
      </c>
      <c r="CE196" s="22">
        <f t="shared" si="361"/>
        <v>0.80373831799999995</v>
      </c>
      <c r="CF196" s="22">
        <f t="shared" si="361"/>
        <v>0.80373831799999995</v>
      </c>
      <c r="CG196" s="22">
        <f t="shared" si="361"/>
        <v>0.80373831799999995</v>
      </c>
      <c r="CH196" s="22" t="str">
        <f t="shared" si="361"/>
        <v/>
      </c>
      <c r="CI196" s="22" t="str">
        <f t="shared" si="361"/>
        <v/>
      </c>
      <c r="CJ196" s="22" t="str">
        <f t="shared" si="361"/>
        <v/>
      </c>
      <c r="CK196" s="22" t="str">
        <f t="shared" si="361"/>
        <v/>
      </c>
      <c r="CL196" s="22" t="str">
        <f t="shared" si="361"/>
        <v/>
      </c>
      <c r="CM196" s="22" t="str">
        <f t="shared" si="362"/>
        <v/>
      </c>
      <c r="CN196" s="22" t="str">
        <f t="shared" si="363"/>
        <v/>
      </c>
      <c r="CO196" s="22" t="str">
        <f t="shared" si="364"/>
        <v/>
      </c>
      <c r="CP196" s="22" t="str">
        <f t="shared" si="365"/>
        <v/>
      </c>
      <c r="CQ196" s="22" t="str">
        <f t="shared" si="366"/>
        <v/>
      </c>
      <c r="CR196" s="22" t="str">
        <f t="shared" si="367"/>
        <v/>
      </c>
      <c r="CS196" s="22" t="str">
        <f t="shared" si="368"/>
        <v/>
      </c>
      <c r="CT196" s="22" t="str">
        <f t="shared" si="335"/>
        <v/>
      </c>
      <c r="CU196" s="22" t="str">
        <f t="shared" si="335"/>
        <v/>
      </c>
      <c r="CV196" s="22" t="str">
        <f t="shared" si="335"/>
        <v/>
      </c>
      <c r="CW196" s="22" t="str">
        <f t="shared" si="335"/>
        <v/>
      </c>
      <c r="CX196" s="22" t="str">
        <f t="shared" si="335"/>
        <v/>
      </c>
      <c r="CY196" s="22" t="str">
        <f t="shared" si="340"/>
        <v/>
      </c>
      <c r="CZ196" s="22" t="str">
        <f t="shared" si="341"/>
        <v/>
      </c>
      <c r="DA196" s="22" t="str">
        <f t="shared" si="342"/>
        <v/>
      </c>
      <c r="DB196" s="22" t="str">
        <f t="shared" si="343"/>
        <v/>
      </c>
      <c r="DC196" s="22" t="str">
        <f t="shared" si="344"/>
        <v/>
      </c>
      <c r="DD196" s="22" t="str">
        <f t="shared" si="345"/>
        <v/>
      </c>
      <c r="DE196" s="22" t="str">
        <f t="shared" si="346"/>
        <v/>
      </c>
      <c r="DF196" s="22" t="str">
        <f t="shared" si="347"/>
        <v/>
      </c>
      <c r="DG196" s="22" t="str">
        <f t="shared" si="348"/>
        <v/>
      </c>
      <c r="DH196" s="22" t="str">
        <f t="shared" si="349"/>
        <v/>
      </c>
      <c r="DI196" s="22" t="str">
        <f t="shared" si="350"/>
        <v/>
      </c>
      <c r="DJ196" s="22" t="str">
        <f t="shared" si="351"/>
        <v/>
      </c>
      <c r="DK196" s="22" t="str">
        <f t="shared" si="352"/>
        <v/>
      </c>
      <c r="DL196" s="22" t="str">
        <f t="shared" si="353"/>
        <v/>
      </c>
      <c r="DM196" s="22" t="str">
        <f t="shared" si="354"/>
        <v/>
      </c>
      <c r="DN196" s="22" t="str">
        <f t="shared" si="355"/>
        <v/>
      </c>
      <c r="DO196" s="22" t="str">
        <f t="shared" si="356"/>
        <v/>
      </c>
      <c r="DP196" s="22" t="str">
        <f t="shared" si="357"/>
        <v/>
      </c>
      <c r="DQ196" s="22" t="str">
        <f t="shared" si="358"/>
        <v/>
      </c>
    </row>
    <row r="197" spans="1:121" x14ac:dyDescent="0.3">
      <c r="A197" s="5" t="s">
        <v>21</v>
      </c>
      <c r="B197" s="7"/>
      <c r="C197" s="7"/>
      <c r="D197" s="7"/>
      <c r="E197" s="7"/>
      <c r="F197" s="7">
        <v>0.909090909</v>
      </c>
      <c r="G197" s="7">
        <v>0.909090909</v>
      </c>
      <c r="H197" s="7">
        <v>0.89285714299999996</v>
      </c>
      <c r="I197" s="7">
        <v>0.89285714299999996</v>
      </c>
      <c r="J197" s="7">
        <v>1.16071429</v>
      </c>
      <c r="K197" s="7">
        <v>1.12068966</v>
      </c>
      <c r="L197" s="7">
        <v>1.1016949199999999</v>
      </c>
      <c r="M197" s="7">
        <v>1.12068966</v>
      </c>
      <c r="N197" s="7">
        <v>1.12068966</v>
      </c>
      <c r="O197" s="7">
        <v>1.01851852</v>
      </c>
      <c r="P197" s="7">
        <v>1.01851852</v>
      </c>
      <c r="Q197" s="7">
        <v>1.01851852</v>
      </c>
      <c r="R197" s="7">
        <v>1.01851852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10" t="str">
        <f t="shared" si="359"/>
        <v>AT&amp;T TV Now Plus</v>
      </c>
      <c r="BM197" s="22" t="str">
        <f t="shared" si="360"/>
        <v/>
      </c>
      <c r="BN197" s="22" t="str">
        <f t="shared" si="360"/>
        <v/>
      </c>
      <c r="BO197" s="22" t="str">
        <f t="shared" si="360"/>
        <v/>
      </c>
      <c r="BP197" s="22">
        <f t="shared" si="360"/>
        <v>0.909090909</v>
      </c>
      <c r="BQ197" s="22">
        <f t="shared" si="360"/>
        <v>0.909090909</v>
      </c>
      <c r="BR197" s="22">
        <f t="shared" si="360"/>
        <v>0.89285714299999996</v>
      </c>
      <c r="BS197" s="22">
        <f t="shared" si="360"/>
        <v>0.89285714299999996</v>
      </c>
      <c r="BT197" s="22">
        <f t="shared" si="360"/>
        <v>1.16071429</v>
      </c>
      <c r="BU197" s="22">
        <f t="shared" si="360"/>
        <v>1.12068966</v>
      </c>
      <c r="BV197" s="22">
        <f t="shared" si="360"/>
        <v>1.1016949199999999</v>
      </c>
      <c r="BW197" s="22">
        <f t="shared" si="360"/>
        <v>1.12068966</v>
      </c>
      <c r="BX197" s="22">
        <f t="shared" si="360"/>
        <v>1.12068966</v>
      </c>
      <c r="BY197" s="22">
        <f t="shared" si="360"/>
        <v>1.01851852</v>
      </c>
      <c r="BZ197" s="22">
        <f t="shared" si="360"/>
        <v>1.01851852</v>
      </c>
      <c r="CA197" s="22">
        <f t="shared" si="360"/>
        <v>1.01851852</v>
      </c>
      <c r="CB197" s="22">
        <f t="shared" si="360"/>
        <v>1.01851852</v>
      </c>
      <c r="CC197" s="22">
        <f t="shared" si="361"/>
        <v>1</v>
      </c>
      <c r="CD197" s="22">
        <f t="shared" si="361"/>
        <v>1</v>
      </c>
      <c r="CE197" s="22">
        <f t="shared" si="361"/>
        <v>1</v>
      </c>
      <c r="CF197" s="22">
        <f t="shared" si="361"/>
        <v>1</v>
      </c>
      <c r="CG197" s="22">
        <f t="shared" si="361"/>
        <v>1</v>
      </c>
      <c r="CH197" s="22" t="str">
        <f t="shared" si="361"/>
        <v/>
      </c>
      <c r="CI197" s="22" t="str">
        <f t="shared" si="361"/>
        <v/>
      </c>
      <c r="CJ197" s="22" t="str">
        <f t="shared" si="361"/>
        <v/>
      </c>
      <c r="CK197" s="22" t="str">
        <f t="shared" si="361"/>
        <v/>
      </c>
      <c r="CL197" s="22" t="str">
        <f t="shared" si="361"/>
        <v/>
      </c>
      <c r="CM197" s="22" t="str">
        <f t="shared" si="362"/>
        <v/>
      </c>
      <c r="CN197" s="22" t="str">
        <f t="shared" si="363"/>
        <v/>
      </c>
      <c r="CO197" s="22" t="str">
        <f t="shared" si="364"/>
        <v/>
      </c>
      <c r="CP197" s="22" t="str">
        <f t="shared" si="365"/>
        <v/>
      </c>
      <c r="CQ197" s="22" t="str">
        <f t="shared" si="366"/>
        <v/>
      </c>
      <c r="CR197" s="22" t="str">
        <f t="shared" si="367"/>
        <v/>
      </c>
      <c r="CS197" s="22" t="str">
        <f t="shared" si="368"/>
        <v/>
      </c>
      <c r="CT197" s="22" t="str">
        <f t="shared" si="335"/>
        <v/>
      </c>
      <c r="CU197" s="22" t="str">
        <f t="shared" si="335"/>
        <v/>
      </c>
      <c r="CV197" s="22" t="str">
        <f t="shared" si="335"/>
        <v/>
      </c>
      <c r="CW197" s="22" t="str">
        <f t="shared" si="335"/>
        <v/>
      </c>
      <c r="CX197" s="22" t="str">
        <f t="shared" si="335"/>
        <v/>
      </c>
      <c r="CY197" s="22" t="str">
        <f t="shared" si="340"/>
        <v/>
      </c>
      <c r="CZ197" s="22" t="str">
        <f t="shared" si="341"/>
        <v/>
      </c>
      <c r="DA197" s="22" t="str">
        <f t="shared" si="342"/>
        <v/>
      </c>
      <c r="DB197" s="22" t="str">
        <f t="shared" si="343"/>
        <v/>
      </c>
      <c r="DC197" s="22" t="str">
        <f t="shared" si="344"/>
        <v/>
      </c>
      <c r="DD197" s="22" t="str">
        <f t="shared" si="345"/>
        <v/>
      </c>
      <c r="DE197" s="22" t="str">
        <f t="shared" si="346"/>
        <v/>
      </c>
      <c r="DF197" s="22" t="str">
        <f t="shared" si="347"/>
        <v/>
      </c>
      <c r="DG197" s="22" t="str">
        <f t="shared" si="348"/>
        <v/>
      </c>
      <c r="DH197" s="22" t="str">
        <f t="shared" si="349"/>
        <v/>
      </c>
      <c r="DI197" s="22" t="str">
        <f t="shared" si="350"/>
        <v/>
      </c>
      <c r="DJ197" s="22" t="str">
        <f t="shared" si="351"/>
        <v/>
      </c>
      <c r="DK197" s="22" t="str">
        <f t="shared" si="352"/>
        <v/>
      </c>
      <c r="DL197" s="22" t="str">
        <f t="shared" si="353"/>
        <v/>
      </c>
      <c r="DM197" s="22" t="str">
        <f t="shared" si="354"/>
        <v/>
      </c>
      <c r="DN197" s="22" t="str">
        <f t="shared" si="355"/>
        <v/>
      </c>
      <c r="DO197" s="22" t="str">
        <f t="shared" si="356"/>
        <v/>
      </c>
      <c r="DP197" s="22" t="str">
        <f t="shared" si="357"/>
        <v/>
      </c>
      <c r="DQ197" s="22" t="str">
        <f t="shared" si="358"/>
        <v/>
      </c>
    </row>
    <row r="198" spans="1:121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1.14375</v>
      </c>
      <c r="T198" s="7">
        <v>1.14375</v>
      </c>
      <c r="U198" s="7">
        <v>1.14375</v>
      </c>
      <c r="V198" s="7">
        <v>1.14375</v>
      </c>
      <c r="W198" s="7">
        <v>1.14375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10" t="str">
        <f t="shared" si="359"/>
        <v>AT&amp;T TV Now Premier</v>
      </c>
      <c r="BM198" s="22" t="str">
        <f t="shared" si="360"/>
        <v/>
      </c>
      <c r="BN198" s="22" t="str">
        <f t="shared" si="360"/>
        <v/>
      </c>
      <c r="BO198" s="22" t="str">
        <f t="shared" si="360"/>
        <v/>
      </c>
      <c r="BP198" s="22" t="str">
        <f t="shared" si="360"/>
        <v/>
      </c>
      <c r="BQ198" s="22" t="str">
        <f t="shared" si="360"/>
        <v/>
      </c>
      <c r="BR198" s="22" t="str">
        <f t="shared" si="360"/>
        <v/>
      </c>
      <c r="BS198" s="22" t="str">
        <f t="shared" si="360"/>
        <v/>
      </c>
      <c r="BT198" s="22" t="str">
        <f t="shared" si="360"/>
        <v/>
      </c>
      <c r="BU198" s="22" t="str">
        <f t="shared" si="360"/>
        <v/>
      </c>
      <c r="BV198" s="22" t="str">
        <f t="shared" si="360"/>
        <v/>
      </c>
      <c r="BW198" s="22" t="str">
        <f t="shared" si="360"/>
        <v/>
      </c>
      <c r="BX198" s="22" t="str">
        <f t="shared" si="360"/>
        <v/>
      </c>
      <c r="BY198" s="22" t="str">
        <f t="shared" si="360"/>
        <v/>
      </c>
      <c r="BZ198" s="22" t="str">
        <f t="shared" si="360"/>
        <v/>
      </c>
      <c r="CA198" s="22" t="str">
        <f t="shared" si="360"/>
        <v/>
      </c>
      <c r="CB198" s="22" t="str">
        <f t="shared" si="360"/>
        <v/>
      </c>
      <c r="CC198" s="22">
        <f t="shared" si="361"/>
        <v>1.14375</v>
      </c>
      <c r="CD198" s="22">
        <f t="shared" si="361"/>
        <v>1.14375</v>
      </c>
      <c r="CE198" s="22">
        <f t="shared" si="361"/>
        <v>1.14375</v>
      </c>
      <c r="CF198" s="22">
        <f t="shared" si="361"/>
        <v>1.14375</v>
      </c>
      <c r="CG198" s="22">
        <f t="shared" si="361"/>
        <v>1.14375</v>
      </c>
      <c r="CH198" s="22" t="str">
        <f t="shared" si="361"/>
        <v/>
      </c>
      <c r="CI198" s="22" t="str">
        <f t="shared" si="361"/>
        <v/>
      </c>
      <c r="CJ198" s="22" t="str">
        <f t="shared" si="361"/>
        <v/>
      </c>
      <c r="CK198" s="22" t="str">
        <f t="shared" si="361"/>
        <v/>
      </c>
      <c r="CL198" s="22" t="str">
        <f t="shared" si="361"/>
        <v/>
      </c>
      <c r="CM198" s="22" t="str">
        <f t="shared" si="362"/>
        <v/>
      </c>
      <c r="CN198" s="22" t="str">
        <f t="shared" si="363"/>
        <v/>
      </c>
      <c r="CO198" s="22" t="str">
        <f t="shared" si="364"/>
        <v/>
      </c>
      <c r="CP198" s="22" t="str">
        <f t="shared" si="365"/>
        <v/>
      </c>
      <c r="CQ198" s="22" t="str">
        <f t="shared" si="366"/>
        <v/>
      </c>
      <c r="CR198" s="22" t="str">
        <f t="shared" si="367"/>
        <v/>
      </c>
      <c r="CS198" s="22" t="str">
        <f t="shared" si="368"/>
        <v/>
      </c>
      <c r="CT198" s="22" t="str">
        <f t="shared" si="335"/>
        <v/>
      </c>
      <c r="CU198" s="22" t="str">
        <f t="shared" si="335"/>
        <v/>
      </c>
      <c r="CV198" s="22" t="str">
        <f t="shared" si="335"/>
        <v/>
      </c>
      <c r="CW198" s="22" t="str">
        <f t="shared" si="335"/>
        <v/>
      </c>
      <c r="CX198" s="22" t="str">
        <f t="shared" si="335"/>
        <v/>
      </c>
      <c r="CY198" s="22" t="str">
        <f t="shared" si="340"/>
        <v/>
      </c>
      <c r="CZ198" s="22" t="str">
        <f t="shared" si="341"/>
        <v/>
      </c>
      <c r="DA198" s="22" t="str">
        <f t="shared" si="342"/>
        <v/>
      </c>
      <c r="DB198" s="22" t="str">
        <f t="shared" si="343"/>
        <v/>
      </c>
      <c r="DC198" s="22" t="str">
        <f t="shared" si="344"/>
        <v/>
      </c>
      <c r="DD198" s="22" t="str">
        <f t="shared" si="345"/>
        <v/>
      </c>
      <c r="DE198" s="22" t="str">
        <f t="shared" si="346"/>
        <v/>
      </c>
      <c r="DF198" s="22" t="str">
        <f t="shared" si="347"/>
        <v/>
      </c>
      <c r="DG198" s="22" t="str">
        <f t="shared" si="348"/>
        <v/>
      </c>
      <c r="DH198" s="22" t="str">
        <f t="shared" si="349"/>
        <v/>
      </c>
      <c r="DI198" s="22" t="str">
        <f t="shared" si="350"/>
        <v/>
      </c>
      <c r="DJ198" s="22" t="str">
        <f t="shared" si="351"/>
        <v/>
      </c>
      <c r="DK198" s="22" t="str">
        <f t="shared" si="352"/>
        <v/>
      </c>
      <c r="DL198" s="22" t="str">
        <f t="shared" si="353"/>
        <v/>
      </c>
      <c r="DM198" s="22" t="str">
        <f t="shared" si="354"/>
        <v/>
      </c>
      <c r="DN198" s="22" t="str">
        <f t="shared" si="355"/>
        <v/>
      </c>
      <c r="DO198" s="22" t="str">
        <f t="shared" si="356"/>
        <v/>
      </c>
      <c r="DP198" s="22" t="str">
        <f t="shared" si="357"/>
        <v/>
      </c>
      <c r="DQ198" s="22" t="str">
        <f t="shared" si="358"/>
        <v/>
      </c>
    </row>
    <row r="199" spans="1:121" x14ac:dyDescent="0.3">
      <c r="A199" s="5" t="s">
        <v>26</v>
      </c>
      <c r="B199" s="7"/>
      <c r="C199" s="7"/>
      <c r="D199" s="7"/>
      <c r="E199" s="7"/>
      <c r="F199" s="7">
        <v>0.99264705900000005</v>
      </c>
      <c r="G199" s="7">
        <v>0.99264705900000005</v>
      </c>
      <c r="H199" s="7">
        <v>0.98540145999999995</v>
      </c>
      <c r="I199" s="7">
        <v>0.97826086999999995</v>
      </c>
      <c r="J199" s="7">
        <v>0.98540145999999995</v>
      </c>
      <c r="K199" s="7">
        <v>0.97826086999999995</v>
      </c>
      <c r="L199" s="7">
        <v>0.97826086999999995</v>
      </c>
      <c r="M199" s="7">
        <v>0.97122302199999999</v>
      </c>
      <c r="N199" s="7">
        <v>0.97122302199999999</v>
      </c>
      <c r="O199" s="7">
        <v>0.95744680900000001</v>
      </c>
      <c r="P199" s="7">
        <v>0.95744680900000001</v>
      </c>
      <c r="Q199" s="7">
        <v>0.95070422499999996</v>
      </c>
      <c r="R199" s="7">
        <v>0.95070422499999996</v>
      </c>
      <c r="S199" s="7">
        <v>0.92465753399999995</v>
      </c>
      <c r="T199" s="7">
        <v>0.92465753399999995</v>
      </c>
      <c r="U199" s="7">
        <v>0.92465753399999995</v>
      </c>
      <c r="V199" s="7">
        <v>0.92465753399999995</v>
      </c>
      <c r="W199" s="7">
        <v>0.92465753399999995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10" t="str">
        <f t="shared" si="359"/>
        <v>AT&amp;T TV Now Ultimate</v>
      </c>
      <c r="BM199" s="22" t="str">
        <f t="shared" si="360"/>
        <v/>
      </c>
      <c r="BN199" s="22" t="str">
        <f t="shared" si="360"/>
        <v/>
      </c>
      <c r="BO199" s="22" t="str">
        <f t="shared" si="360"/>
        <v/>
      </c>
      <c r="BP199" s="22">
        <f t="shared" si="360"/>
        <v>0.99264705900000005</v>
      </c>
      <c r="BQ199" s="22">
        <f t="shared" si="360"/>
        <v>0.99264705900000005</v>
      </c>
      <c r="BR199" s="22">
        <f t="shared" si="360"/>
        <v>0.98540145999999995</v>
      </c>
      <c r="BS199" s="22">
        <f t="shared" si="360"/>
        <v>0.97826086999999995</v>
      </c>
      <c r="BT199" s="22">
        <f t="shared" si="360"/>
        <v>0.98540145999999995</v>
      </c>
      <c r="BU199" s="22">
        <f t="shared" si="360"/>
        <v>0.97826086999999995</v>
      </c>
      <c r="BV199" s="22">
        <f t="shared" si="360"/>
        <v>0.97826086999999995</v>
      </c>
      <c r="BW199" s="22">
        <f t="shared" si="360"/>
        <v>0.97122302199999999</v>
      </c>
      <c r="BX199" s="22">
        <f t="shared" si="360"/>
        <v>0.97122302199999999</v>
      </c>
      <c r="BY199" s="22">
        <f t="shared" si="360"/>
        <v>0.95744680900000001</v>
      </c>
      <c r="BZ199" s="22">
        <f t="shared" si="360"/>
        <v>0.95744680900000001</v>
      </c>
      <c r="CA199" s="22">
        <f t="shared" si="360"/>
        <v>0.95070422499999996</v>
      </c>
      <c r="CB199" s="22">
        <f t="shared" si="360"/>
        <v>0.95070422499999996</v>
      </c>
      <c r="CC199" s="22">
        <f t="shared" si="361"/>
        <v>0.92465753399999995</v>
      </c>
      <c r="CD199" s="22">
        <f t="shared" si="361"/>
        <v>0.92465753399999995</v>
      </c>
      <c r="CE199" s="22">
        <f t="shared" si="361"/>
        <v>0.92465753399999995</v>
      </c>
      <c r="CF199" s="22">
        <f t="shared" si="361"/>
        <v>0.92465753399999995</v>
      </c>
      <c r="CG199" s="22">
        <f t="shared" si="361"/>
        <v>0.92465753399999995</v>
      </c>
      <c r="CH199" s="22" t="str">
        <f t="shared" si="361"/>
        <v/>
      </c>
      <c r="CI199" s="22" t="str">
        <f t="shared" si="361"/>
        <v/>
      </c>
      <c r="CJ199" s="22" t="str">
        <f t="shared" si="361"/>
        <v/>
      </c>
      <c r="CK199" s="22" t="str">
        <f t="shared" si="361"/>
        <v/>
      </c>
      <c r="CL199" s="22" t="str">
        <f t="shared" si="361"/>
        <v/>
      </c>
      <c r="CM199" s="22" t="str">
        <f t="shared" si="362"/>
        <v/>
      </c>
      <c r="CN199" s="22" t="str">
        <f t="shared" si="363"/>
        <v/>
      </c>
      <c r="CO199" s="22" t="str">
        <f t="shared" si="364"/>
        <v/>
      </c>
      <c r="CP199" s="22" t="str">
        <f t="shared" si="365"/>
        <v/>
      </c>
      <c r="CQ199" s="22" t="str">
        <f t="shared" si="366"/>
        <v/>
      </c>
      <c r="CR199" s="22" t="str">
        <f t="shared" si="367"/>
        <v/>
      </c>
      <c r="CS199" s="22" t="str">
        <f t="shared" si="368"/>
        <v/>
      </c>
      <c r="CT199" s="22" t="str">
        <f t="shared" si="335"/>
        <v/>
      </c>
      <c r="CU199" s="22" t="str">
        <f t="shared" si="335"/>
        <v/>
      </c>
      <c r="CV199" s="22" t="str">
        <f t="shared" si="335"/>
        <v/>
      </c>
      <c r="CW199" s="22" t="str">
        <f t="shared" si="335"/>
        <v/>
      </c>
      <c r="CX199" s="22" t="str">
        <f t="shared" si="335"/>
        <v/>
      </c>
      <c r="CY199" s="22" t="str">
        <f t="shared" si="340"/>
        <v/>
      </c>
      <c r="CZ199" s="22" t="str">
        <f t="shared" si="341"/>
        <v/>
      </c>
      <c r="DA199" s="22" t="str">
        <f t="shared" si="342"/>
        <v/>
      </c>
      <c r="DB199" s="22" t="str">
        <f t="shared" si="343"/>
        <v/>
      </c>
      <c r="DC199" s="22" t="str">
        <f t="shared" si="344"/>
        <v/>
      </c>
      <c r="DD199" s="22" t="str">
        <f t="shared" si="345"/>
        <v/>
      </c>
      <c r="DE199" s="22" t="str">
        <f t="shared" si="346"/>
        <v/>
      </c>
      <c r="DF199" s="22" t="str">
        <f t="shared" si="347"/>
        <v/>
      </c>
      <c r="DG199" s="22" t="str">
        <f t="shared" si="348"/>
        <v/>
      </c>
      <c r="DH199" s="22" t="str">
        <f t="shared" si="349"/>
        <v/>
      </c>
      <c r="DI199" s="22" t="str">
        <f t="shared" si="350"/>
        <v/>
      </c>
      <c r="DJ199" s="22" t="str">
        <f t="shared" si="351"/>
        <v/>
      </c>
      <c r="DK199" s="22" t="str">
        <f t="shared" si="352"/>
        <v/>
      </c>
      <c r="DL199" s="22" t="str">
        <f t="shared" si="353"/>
        <v/>
      </c>
      <c r="DM199" s="22" t="str">
        <f t="shared" si="354"/>
        <v/>
      </c>
      <c r="DN199" s="22" t="str">
        <f t="shared" si="355"/>
        <v/>
      </c>
      <c r="DO199" s="22" t="str">
        <f t="shared" si="356"/>
        <v/>
      </c>
      <c r="DP199" s="22" t="str">
        <f t="shared" si="357"/>
        <v/>
      </c>
      <c r="DQ199" s="22" t="str">
        <f t="shared" si="358"/>
        <v/>
      </c>
    </row>
    <row r="200" spans="1:121" x14ac:dyDescent="0.3">
      <c r="A200" s="5" t="s">
        <v>25</v>
      </c>
      <c r="B200" s="7"/>
      <c r="C200" s="7"/>
      <c r="D200" s="7"/>
      <c r="E200" s="7"/>
      <c r="F200" s="7">
        <v>0.99199999999999999</v>
      </c>
      <c r="G200" s="7">
        <v>0.99199999999999999</v>
      </c>
      <c r="H200" s="7">
        <v>0.98412698399999998</v>
      </c>
      <c r="I200" s="7">
        <v>0.97637795299999997</v>
      </c>
      <c r="J200" s="7">
        <v>0.98412698399999998</v>
      </c>
      <c r="K200" s="7">
        <v>0.96875</v>
      </c>
      <c r="L200" s="7">
        <v>0.96875</v>
      </c>
      <c r="M200" s="7">
        <v>0.96124030999999999</v>
      </c>
      <c r="N200" s="7">
        <v>0.96124030999999999</v>
      </c>
      <c r="O200" s="7">
        <v>0.94656488500000002</v>
      </c>
      <c r="P200" s="7">
        <v>0.94656488500000002</v>
      </c>
      <c r="Q200" s="7">
        <v>0.93939393900000001</v>
      </c>
      <c r="R200" s="7">
        <v>0.93939393900000001</v>
      </c>
      <c r="S200" s="7">
        <v>0.90510948899999999</v>
      </c>
      <c r="T200" s="7">
        <v>0.90510948899999999</v>
      </c>
      <c r="U200" s="7">
        <v>0.90510948899999999</v>
      </c>
      <c r="V200" s="7">
        <v>0.90510948899999999</v>
      </c>
      <c r="W200" s="7">
        <v>0.90510948899999999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10" t="str">
        <f t="shared" si="359"/>
        <v>AT&amp;T TV Now Xtra</v>
      </c>
      <c r="BM200" s="22" t="str">
        <f t="shared" si="360"/>
        <v/>
      </c>
      <c r="BN200" s="22" t="str">
        <f t="shared" si="360"/>
        <v/>
      </c>
      <c r="BO200" s="22" t="str">
        <f t="shared" si="360"/>
        <v/>
      </c>
      <c r="BP200" s="22">
        <f t="shared" si="360"/>
        <v>0.99199999999999999</v>
      </c>
      <c r="BQ200" s="22">
        <f t="shared" si="360"/>
        <v>0.99199999999999999</v>
      </c>
      <c r="BR200" s="22">
        <f t="shared" si="360"/>
        <v>0.98412698399999998</v>
      </c>
      <c r="BS200" s="22">
        <f t="shared" si="360"/>
        <v>0.97637795299999997</v>
      </c>
      <c r="BT200" s="22">
        <f t="shared" si="360"/>
        <v>0.98412698399999998</v>
      </c>
      <c r="BU200" s="22">
        <f t="shared" si="360"/>
        <v>0.96875</v>
      </c>
      <c r="BV200" s="22">
        <f t="shared" si="360"/>
        <v>0.96875</v>
      </c>
      <c r="BW200" s="22">
        <f t="shared" si="360"/>
        <v>0.96124030999999999</v>
      </c>
      <c r="BX200" s="22">
        <f t="shared" si="360"/>
        <v>0.96124030999999999</v>
      </c>
      <c r="BY200" s="22">
        <f t="shared" si="360"/>
        <v>0.94656488500000002</v>
      </c>
      <c r="BZ200" s="22">
        <f t="shared" si="360"/>
        <v>0.94656488500000002</v>
      </c>
      <c r="CA200" s="22">
        <f t="shared" si="360"/>
        <v>0.93939393900000001</v>
      </c>
      <c r="CB200" s="22">
        <f t="shared" si="360"/>
        <v>0.93939393900000001</v>
      </c>
      <c r="CC200" s="22">
        <f t="shared" si="361"/>
        <v>0.90510948899999999</v>
      </c>
      <c r="CD200" s="22">
        <f t="shared" si="361"/>
        <v>0.90510948899999999</v>
      </c>
      <c r="CE200" s="22">
        <f t="shared" si="361"/>
        <v>0.90510948899999999</v>
      </c>
      <c r="CF200" s="22">
        <f t="shared" si="361"/>
        <v>0.90510948899999999</v>
      </c>
      <c r="CG200" s="22">
        <f t="shared" si="361"/>
        <v>0.90510948899999999</v>
      </c>
      <c r="CH200" s="22" t="str">
        <f t="shared" si="361"/>
        <v/>
      </c>
      <c r="CI200" s="22" t="str">
        <f t="shared" si="361"/>
        <v/>
      </c>
      <c r="CJ200" s="22" t="str">
        <f t="shared" si="361"/>
        <v/>
      </c>
      <c r="CK200" s="22" t="str">
        <f t="shared" si="361"/>
        <v/>
      </c>
      <c r="CL200" s="22" t="str">
        <f t="shared" si="361"/>
        <v/>
      </c>
      <c r="CM200" s="22" t="str">
        <f t="shared" si="362"/>
        <v/>
      </c>
      <c r="CN200" s="22" t="str">
        <f t="shared" si="363"/>
        <v/>
      </c>
      <c r="CO200" s="22" t="str">
        <f t="shared" si="364"/>
        <v/>
      </c>
      <c r="CP200" s="22" t="str">
        <f t="shared" si="365"/>
        <v/>
      </c>
      <c r="CQ200" s="22" t="str">
        <f t="shared" si="366"/>
        <v/>
      </c>
      <c r="CR200" s="22" t="str">
        <f t="shared" si="367"/>
        <v/>
      </c>
      <c r="CS200" s="22" t="str">
        <f t="shared" si="368"/>
        <v/>
      </c>
      <c r="CT200" s="22" t="str">
        <f t="shared" si="335"/>
        <v/>
      </c>
      <c r="CU200" s="22" t="str">
        <f t="shared" si="335"/>
        <v/>
      </c>
      <c r="CV200" s="22" t="str">
        <f t="shared" si="335"/>
        <v/>
      </c>
      <c r="CW200" s="22" t="str">
        <f t="shared" si="335"/>
        <v/>
      </c>
      <c r="CX200" s="22" t="str">
        <f t="shared" si="335"/>
        <v/>
      </c>
      <c r="CY200" s="22" t="str">
        <f t="shared" si="340"/>
        <v/>
      </c>
      <c r="CZ200" s="22" t="str">
        <f t="shared" si="341"/>
        <v/>
      </c>
      <c r="DA200" s="22" t="str">
        <f t="shared" si="342"/>
        <v/>
      </c>
      <c r="DB200" s="22" t="str">
        <f t="shared" si="343"/>
        <v/>
      </c>
      <c r="DC200" s="22" t="str">
        <f t="shared" si="344"/>
        <v/>
      </c>
      <c r="DD200" s="22" t="str">
        <f t="shared" si="345"/>
        <v/>
      </c>
      <c r="DE200" s="22" t="str">
        <f t="shared" si="346"/>
        <v/>
      </c>
      <c r="DF200" s="22" t="str">
        <f t="shared" si="347"/>
        <v/>
      </c>
      <c r="DG200" s="22" t="str">
        <f t="shared" si="348"/>
        <v/>
      </c>
      <c r="DH200" s="22" t="str">
        <f t="shared" si="349"/>
        <v/>
      </c>
      <c r="DI200" s="22" t="str">
        <f t="shared" si="350"/>
        <v/>
      </c>
      <c r="DJ200" s="22" t="str">
        <f t="shared" si="351"/>
        <v/>
      </c>
      <c r="DK200" s="22" t="str">
        <f t="shared" si="352"/>
        <v/>
      </c>
      <c r="DL200" s="22" t="str">
        <f t="shared" si="353"/>
        <v/>
      </c>
      <c r="DM200" s="22" t="str">
        <f t="shared" si="354"/>
        <v/>
      </c>
      <c r="DN200" s="22" t="str">
        <f t="shared" si="355"/>
        <v/>
      </c>
      <c r="DO200" s="22" t="str">
        <f t="shared" si="356"/>
        <v/>
      </c>
      <c r="DP200" s="22" t="str">
        <f t="shared" si="357"/>
        <v/>
      </c>
      <c r="DQ200" s="22" t="str">
        <f t="shared" si="358"/>
        <v/>
      </c>
    </row>
    <row r="201" spans="1:121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0.70351758799999997</v>
      </c>
      <c r="Y201" s="7">
        <v>0.71428571399999996</v>
      </c>
      <c r="Z201" s="7">
        <v>0.71428571399999996</v>
      </c>
      <c r="AA201" s="7">
        <v>0.71428571399999996</v>
      </c>
      <c r="AB201" s="7">
        <v>0.71428571399999996</v>
      </c>
      <c r="AC201" s="7">
        <v>0.71428571399999996</v>
      </c>
      <c r="AD201" s="7">
        <v>0.71428571399999996</v>
      </c>
      <c r="AE201" s="7">
        <v>0.71428571399999996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10" t="str">
        <f t="shared" si="359"/>
        <v>AT&amp;T TV Premier</v>
      </c>
      <c r="BM201" s="22" t="str">
        <f t="shared" si="360"/>
        <v/>
      </c>
      <c r="BN201" s="22" t="str">
        <f t="shared" si="360"/>
        <v/>
      </c>
      <c r="BO201" s="22" t="str">
        <f t="shared" si="360"/>
        <v/>
      </c>
      <c r="BP201" s="22" t="str">
        <f t="shared" si="360"/>
        <v/>
      </c>
      <c r="BQ201" s="22" t="str">
        <f t="shared" si="360"/>
        <v/>
      </c>
      <c r="BR201" s="22" t="str">
        <f t="shared" si="360"/>
        <v/>
      </c>
      <c r="BS201" s="22" t="str">
        <f t="shared" si="360"/>
        <v/>
      </c>
      <c r="BT201" s="22" t="str">
        <f t="shared" si="360"/>
        <v/>
      </c>
      <c r="BU201" s="22" t="str">
        <f t="shared" si="360"/>
        <v/>
      </c>
      <c r="BV201" s="22" t="str">
        <f t="shared" si="360"/>
        <v/>
      </c>
      <c r="BW201" s="22" t="str">
        <f t="shared" si="360"/>
        <v/>
      </c>
      <c r="BX201" s="22" t="str">
        <f t="shared" si="360"/>
        <v/>
      </c>
      <c r="BY201" s="22" t="str">
        <f t="shared" si="360"/>
        <v/>
      </c>
      <c r="BZ201" s="22" t="str">
        <f t="shared" si="360"/>
        <v/>
      </c>
      <c r="CA201" s="22" t="str">
        <f t="shared" si="360"/>
        <v/>
      </c>
      <c r="CB201" s="22" t="str">
        <f t="shared" si="360"/>
        <v/>
      </c>
      <c r="CC201" s="22" t="str">
        <f t="shared" si="361"/>
        <v/>
      </c>
      <c r="CD201" s="22" t="str">
        <f t="shared" si="361"/>
        <v/>
      </c>
      <c r="CE201" s="22" t="str">
        <f t="shared" si="361"/>
        <v/>
      </c>
      <c r="CF201" s="22" t="str">
        <f t="shared" si="361"/>
        <v/>
      </c>
      <c r="CG201" s="22" t="str">
        <f t="shared" si="361"/>
        <v/>
      </c>
      <c r="CH201" s="22">
        <f t="shared" si="361"/>
        <v>0.70351758799999997</v>
      </c>
      <c r="CI201" s="22">
        <f t="shared" si="361"/>
        <v>0.71428571399999996</v>
      </c>
      <c r="CJ201" s="22">
        <f t="shared" si="361"/>
        <v>0.71428571399999996</v>
      </c>
      <c r="CK201" s="22">
        <f t="shared" si="361"/>
        <v>0.71428571399999996</v>
      </c>
      <c r="CL201" s="22">
        <f t="shared" si="361"/>
        <v>0.71428571399999996</v>
      </c>
      <c r="CM201" s="22">
        <f t="shared" si="362"/>
        <v>0.71428571399999996</v>
      </c>
      <c r="CN201" s="22">
        <f t="shared" si="363"/>
        <v>0.71428571399999996</v>
      </c>
      <c r="CO201" s="22">
        <f t="shared" si="364"/>
        <v>0.71428571399999996</v>
      </c>
      <c r="CP201" s="22" t="str">
        <f t="shared" si="365"/>
        <v/>
      </c>
      <c r="CQ201" s="22" t="str">
        <f t="shared" si="366"/>
        <v/>
      </c>
      <c r="CR201" s="22" t="str">
        <f t="shared" si="367"/>
        <v/>
      </c>
      <c r="CS201" s="22" t="str">
        <f t="shared" si="368"/>
        <v/>
      </c>
      <c r="CT201" s="22" t="str">
        <f t="shared" si="335"/>
        <v/>
      </c>
      <c r="CU201" s="22" t="str">
        <f t="shared" si="335"/>
        <v/>
      </c>
      <c r="CV201" s="22" t="str">
        <f t="shared" si="335"/>
        <v/>
      </c>
      <c r="CW201" s="22" t="str">
        <f t="shared" si="335"/>
        <v/>
      </c>
      <c r="CX201" s="22" t="str">
        <f t="shared" si="335"/>
        <v/>
      </c>
      <c r="CY201" s="22" t="str">
        <f t="shared" si="340"/>
        <v/>
      </c>
      <c r="CZ201" s="22" t="str">
        <f t="shared" si="341"/>
        <v/>
      </c>
      <c r="DA201" s="22" t="str">
        <f t="shared" si="342"/>
        <v/>
      </c>
      <c r="DB201" s="22" t="str">
        <f t="shared" si="343"/>
        <v/>
      </c>
      <c r="DC201" s="22" t="str">
        <f t="shared" si="344"/>
        <v/>
      </c>
      <c r="DD201" s="22" t="str">
        <f t="shared" si="345"/>
        <v/>
      </c>
      <c r="DE201" s="22" t="str">
        <f t="shared" si="346"/>
        <v/>
      </c>
      <c r="DF201" s="22" t="str">
        <f t="shared" si="347"/>
        <v/>
      </c>
      <c r="DG201" s="22" t="str">
        <f t="shared" si="348"/>
        <v/>
      </c>
      <c r="DH201" s="22" t="str">
        <f t="shared" si="349"/>
        <v/>
      </c>
      <c r="DI201" s="22" t="str">
        <f t="shared" si="350"/>
        <v/>
      </c>
      <c r="DJ201" s="22" t="str">
        <f t="shared" si="351"/>
        <v/>
      </c>
      <c r="DK201" s="22" t="str">
        <f t="shared" si="352"/>
        <v/>
      </c>
      <c r="DL201" s="22" t="str">
        <f t="shared" si="353"/>
        <v/>
      </c>
      <c r="DM201" s="22" t="str">
        <f t="shared" si="354"/>
        <v/>
      </c>
      <c r="DN201" s="22" t="str">
        <f t="shared" si="355"/>
        <v/>
      </c>
      <c r="DO201" s="22" t="str">
        <f t="shared" si="356"/>
        <v/>
      </c>
      <c r="DP201" s="22" t="str">
        <f t="shared" si="357"/>
        <v/>
      </c>
      <c r="DQ201" s="22" t="str">
        <f t="shared" si="358"/>
        <v/>
      </c>
    </row>
    <row r="202" spans="1:121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0.51075268799999995</v>
      </c>
      <c r="Y202" s="7">
        <v>0.51630434800000002</v>
      </c>
      <c r="Z202" s="7">
        <v>0.51630434800000002</v>
      </c>
      <c r="AA202" s="7">
        <v>0.51630434800000002</v>
      </c>
      <c r="AB202" s="7">
        <v>0.51630434800000002</v>
      </c>
      <c r="AC202" s="7">
        <v>0.51630434800000002</v>
      </c>
      <c r="AD202" s="7">
        <v>0.51630434800000002</v>
      </c>
      <c r="AE202" s="7">
        <v>0.51630434800000002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10" t="str">
        <f t="shared" si="359"/>
        <v>AT&amp;T TV Ultimate</v>
      </c>
      <c r="BM202" s="22" t="str">
        <f t="shared" si="360"/>
        <v/>
      </c>
      <c r="BN202" s="22" t="str">
        <f t="shared" si="360"/>
        <v/>
      </c>
      <c r="BO202" s="22" t="str">
        <f t="shared" si="360"/>
        <v/>
      </c>
      <c r="BP202" s="22" t="str">
        <f t="shared" si="360"/>
        <v/>
      </c>
      <c r="BQ202" s="22" t="str">
        <f t="shared" si="360"/>
        <v/>
      </c>
      <c r="BR202" s="22" t="str">
        <f t="shared" si="360"/>
        <v/>
      </c>
      <c r="BS202" s="22" t="str">
        <f t="shared" si="360"/>
        <v/>
      </c>
      <c r="BT202" s="22" t="str">
        <f t="shared" si="360"/>
        <v/>
      </c>
      <c r="BU202" s="22" t="str">
        <f t="shared" si="360"/>
        <v/>
      </c>
      <c r="BV202" s="22" t="str">
        <f t="shared" si="360"/>
        <v/>
      </c>
      <c r="BW202" s="22" t="str">
        <f t="shared" si="360"/>
        <v/>
      </c>
      <c r="BX202" s="22" t="str">
        <f t="shared" si="360"/>
        <v/>
      </c>
      <c r="BY202" s="22" t="str">
        <f t="shared" si="360"/>
        <v/>
      </c>
      <c r="BZ202" s="22" t="str">
        <f t="shared" si="360"/>
        <v/>
      </c>
      <c r="CA202" s="22" t="str">
        <f t="shared" si="360"/>
        <v/>
      </c>
      <c r="CB202" s="22" t="str">
        <f t="shared" si="360"/>
        <v/>
      </c>
      <c r="CC202" s="22" t="str">
        <f t="shared" si="361"/>
        <v/>
      </c>
      <c r="CD202" s="22" t="str">
        <f t="shared" si="361"/>
        <v/>
      </c>
      <c r="CE202" s="22" t="str">
        <f t="shared" si="361"/>
        <v/>
      </c>
      <c r="CF202" s="22" t="str">
        <f t="shared" si="361"/>
        <v/>
      </c>
      <c r="CG202" s="22" t="str">
        <f t="shared" si="361"/>
        <v/>
      </c>
      <c r="CH202" s="22">
        <f t="shared" si="361"/>
        <v>0.51075268799999995</v>
      </c>
      <c r="CI202" s="22">
        <f t="shared" si="361"/>
        <v>0.51630434800000002</v>
      </c>
      <c r="CJ202" s="22">
        <f t="shared" si="361"/>
        <v>0.51630434800000002</v>
      </c>
      <c r="CK202" s="22">
        <f t="shared" si="361"/>
        <v>0.51630434800000002</v>
      </c>
      <c r="CL202" s="22">
        <f t="shared" si="361"/>
        <v>0.51630434800000002</v>
      </c>
      <c r="CM202" s="22">
        <f t="shared" si="362"/>
        <v>0.51630434800000002</v>
      </c>
      <c r="CN202" s="22">
        <f t="shared" si="363"/>
        <v>0.51630434800000002</v>
      </c>
      <c r="CO202" s="22">
        <f t="shared" si="364"/>
        <v>0.51630434800000002</v>
      </c>
      <c r="CP202" s="22" t="str">
        <f t="shared" si="365"/>
        <v/>
      </c>
      <c r="CQ202" s="22" t="str">
        <f t="shared" si="366"/>
        <v/>
      </c>
      <c r="CR202" s="22" t="str">
        <f t="shared" si="367"/>
        <v/>
      </c>
      <c r="CS202" s="22" t="str">
        <f t="shared" si="368"/>
        <v/>
      </c>
      <c r="CT202" s="22" t="str">
        <f t="shared" si="335"/>
        <v/>
      </c>
      <c r="CU202" s="22" t="str">
        <f t="shared" si="335"/>
        <v/>
      </c>
      <c r="CV202" s="22" t="str">
        <f t="shared" si="335"/>
        <v/>
      </c>
      <c r="CW202" s="22" t="str">
        <f t="shared" si="335"/>
        <v/>
      </c>
      <c r="CX202" s="22" t="str">
        <f t="shared" si="335"/>
        <v/>
      </c>
      <c r="CY202" s="22" t="str">
        <f t="shared" si="340"/>
        <v/>
      </c>
      <c r="CZ202" s="22" t="str">
        <f t="shared" si="341"/>
        <v/>
      </c>
      <c r="DA202" s="22" t="str">
        <f t="shared" si="342"/>
        <v/>
      </c>
      <c r="DB202" s="22" t="str">
        <f t="shared" si="343"/>
        <v/>
      </c>
      <c r="DC202" s="22" t="str">
        <f t="shared" si="344"/>
        <v/>
      </c>
      <c r="DD202" s="22" t="str">
        <f t="shared" si="345"/>
        <v/>
      </c>
      <c r="DE202" s="22" t="str">
        <f t="shared" si="346"/>
        <v/>
      </c>
      <c r="DF202" s="22" t="str">
        <f t="shared" si="347"/>
        <v/>
      </c>
      <c r="DG202" s="22" t="str">
        <f t="shared" si="348"/>
        <v/>
      </c>
      <c r="DH202" s="22" t="str">
        <f t="shared" si="349"/>
        <v/>
      </c>
      <c r="DI202" s="22" t="str">
        <f t="shared" si="350"/>
        <v/>
      </c>
      <c r="DJ202" s="22" t="str">
        <f t="shared" si="351"/>
        <v/>
      </c>
      <c r="DK202" s="22" t="str">
        <f t="shared" si="352"/>
        <v/>
      </c>
      <c r="DL202" s="22" t="str">
        <f t="shared" si="353"/>
        <v/>
      </c>
      <c r="DM202" s="22" t="str">
        <f t="shared" si="354"/>
        <v/>
      </c>
      <c r="DN202" s="22" t="str">
        <f t="shared" si="355"/>
        <v/>
      </c>
      <c r="DO202" s="22" t="str">
        <f t="shared" si="356"/>
        <v/>
      </c>
      <c r="DP202" s="22" t="str">
        <f t="shared" si="357"/>
        <v/>
      </c>
      <c r="DQ202" s="22" t="str">
        <f t="shared" si="358"/>
        <v/>
      </c>
    </row>
    <row r="203" spans="1:121" x14ac:dyDescent="0.3">
      <c r="A203" s="5" t="s">
        <v>16</v>
      </c>
      <c r="B203" s="7">
        <v>0.405405405</v>
      </c>
      <c r="C203" s="7">
        <v>0.38461538499999998</v>
      </c>
      <c r="D203" s="7">
        <v>0.375</v>
      </c>
      <c r="E203" s="7">
        <v>0.375</v>
      </c>
      <c r="F203" s="7">
        <v>0.375</v>
      </c>
      <c r="G203" s="7">
        <v>0.375</v>
      </c>
      <c r="H203" s="7">
        <v>0.375</v>
      </c>
      <c r="I203" s="7">
        <v>0.375</v>
      </c>
      <c r="J203" s="7">
        <v>0.375</v>
      </c>
      <c r="K203" s="7">
        <v>0.375</v>
      </c>
      <c r="L203" s="7">
        <v>0.38461538499999998</v>
      </c>
      <c r="M203" s="7">
        <v>0.375</v>
      </c>
      <c r="N203" s="7">
        <v>0.38461538499999998</v>
      </c>
      <c r="O203" s="7">
        <v>0.38461538499999998</v>
      </c>
      <c r="P203" s="7">
        <v>0.38461538499999998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0" t="str">
        <f t="shared" si="359"/>
        <v>AT&amp;T Watch TV</v>
      </c>
      <c r="BM203" s="22">
        <f t="shared" si="360"/>
        <v>0.38461538499999998</v>
      </c>
      <c r="BN203" s="22">
        <f t="shared" si="360"/>
        <v>0.375</v>
      </c>
      <c r="BO203" s="22">
        <f t="shared" si="360"/>
        <v>0.375</v>
      </c>
      <c r="BP203" s="22">
        <f t="shared" si="360"/>
        <v>0.375</v>
      </c>
      <c r="BQ203" s="22">
        <f t="shared" si="360"/>
        <v>0.375</v>
      </c>
      <c r="BR203" s="22">
        <f t="shared" si="360"/>
        <v>0.375</v>
      </c>
      <c r="BS203" s="22">
        <f t="shared" si="360"/>
        <v>0.375</v>
      </c>
      <c r="BT203" s="22">
        <f t="shared" si="360"/>
        <v>0.375</v>
      </c>
      <c r="BU203" s="22">
        <f t="shared" si="360"/>
        <v>0.375</v>
      </c>
      <c r="BV203" s="22">
        <f t="shared" si="360"/>
        <v>0.38461538499999998</v>
      </c>
      <c r="BW203" s="22">
        <f t="shared" si="360"/>
        <v>0.375</v>
      </c>
      <c r="BX203" s="22">
        <f t="shared" si="360"/>
        <v>0.38461538499999998</v>
      </c>
      <c r="BY203" s="22">
        <f t="shared" si="360"/>
        <v>0.38461538499999998</v>
      </c>
      <c r="BZ203" s="22">
        <f t="shared" si="360"/>
        <v>0.38461538499999998</v>
      </c>
      <c r="CA203" s="22" t="str">
        <f t="shared" si="360"/>
        <v/>
      </c>
      <c r="CB203" s="22" t="str">
        <f t="shared" si="360"/>
        <v/>
      </c>
      <c r="CC203" s="22" t="str">
        <f t="shared" si="361"/>
        <v/>
      </c>
      <c r="CD203" s="22" t="str">
        <f t="shared" si="361"/>
        <v/>
      </c>
      <c r="CE203" s="22" t="str">
        <f t="shared" si="361"/>
        <v/>
      </c>
      <c r="CF203" s="22" t="str">
        <f t="shared" si="361"/>
        <v/>
      </c>
      <c r="CG203" s="22" t="str">
        <f t="shared" si="361"/>
        <v/>
      </c>
      <c r="CH203" s="22" t="str">
        <f t="shared" si="361"/>
        <v/>
      </c>
      <c r="CI203" s="22" t="str">
        <f t="shared" si="361"/>
        <v/>
      </c>
      <c r="CJ203" s="22" t="str">
        <f t="shared" si="361"/>
        <v/>
      </c>
      <c r="CK203" s="22" t="str">
        <f t="shared" si="361"/>
        <v/>
      </c>
      <c r="CL203" s="22" t="str">
        <f t="shared" si="361"/>
        <v/>
      </c>
      <c r="CM203" s="22" t="str">
        <f t="shared" si="362"/>
        <v/>
      </c>
      <c r="CN203" s="22" t="str">
        <f t="shared" si="363"/>
        <v/>
      </c>
      <c r="CO203" s="22" t="str">
        <f t="shared" si="364"/>
        <v/>
      </c>
      <c r="CP203" s="22" t="str">
        <f t="shared" si="365"/>
        <v/>
      </c>
      <c r="CQ203" s="22" t="str">
        <f t="shared" si="366"/>
        <v/>
      </c>
      <c r="CR203" s="22" t="str">
        <f t="shared" si="367"/>
        <v/>
      </c>
      <c r="CS203" s="22" t="str">
        <f t="shared" si="368"/>
        <v/>
      </c>
      <c r="CT203" s="22" t="str">
        <f t="shared" si="335"/>
        <v/>
      </c>
      <c r="CU203" s="22" t="str">
        <f t="shared" si="335"/>
        <v/>
      </c>
      <c r="CV203" s="22" t="str">
        <f t="shared" si="335"/>
        <v/>
      </c>
      <c r="CW203" s="22" t="str">
        <f t="shared" si="335"/>
        <v/>
      </c>
      <c r="CX203" s="22" t="str">
        <f t="shared" si="335"/>
        <v/>
      </c>
      <c r="CY203" s="22" t="str">
        <f t="shared" si="340"/>
        <v/>
      </c>
      <c r="CZ203" s="22" t="str">
        <f t="shared" si="341"/>
        <v/>
      </c>
      <c r="DA203" s="22" t="str">
        <f t="shared" si="342"/>
        <v/>
      </c>
      <c r="DB203" s="22" t="str">
        <f t="shared" si="343"/>
        <v/>
      </c>
      <c r="DC203" s="22" t="str">
        <f t="shared" si="344"/>
        <v/>
      </c>
      <c r="DD203" s="22" t="str">
        <f t="shared" si="345"/>
        <v/>
      </c>
      <c r="DE203" s="22" t="str">
        <f t="shared" si="346"/>
        <v/>
      </c>
      <c r="DF203" s="22" t="str">
        <f t="shared" si="347"/>
        <v/>
      </c>
      <c r="DG203" s="22" t="str">
        <f t="shared" si="348"/>
        <v/>
      </c>
      <c r="DH203" s="22" t="str">
        <f t="shared" si="349"/>
        <v/>
      </c>
      <c r="DI203" s="22" t="str">
        <f t="shared" si="350"/>
        <v/>
      </c>
      <c r="DJ203" s="22" t="str">
        <f t="shared" si="351"/>
        <v/>
      </c>
      <c r="DK203" s="22" t="str">
        <f t="shared" si="352"/>
        <v/>
      </c>
      <c r="DL203" s="22" t="str">
        <f t="shared" si="353"/>
        <v/>
      </c>
      <c r="DM203" s="22" t="str">
        <f t="shared" si="354"/>
        <v/>
      </c>
      <c r="DN203" s="22" t="str">
        <f t="shared" si="355"/>
        <v/>
      </c>
      <c r="DO203" s="22" t="str">
        <f t="shared" si="356"/>
        <v/>
      </c>
      <c r="DP203" s="22" t="str">
        <f t="shared" si="357"/>
        <v/>
      </c>
      <c r="DQ203" s="22" t="str">
        <f t="shared" si="358"/>
        <v/>
      </c>
    </row>
    <row r="204" spans="1:121" x14ac:dyDescent="0.3">
      <c r="A204" s="5" t="s">
        <v>848</v>
      </c>
      <c r="B204" s="7">
        <v>1.1224489799999999</v>
      </c>
      <c r="C204" s="7">
        <v>1.13402062</v>
      </c>
      <c r="D204" s="7">
        <v>1.13402062</v>
      </c>
      <c r="E204" s="7">
        <v>1.13402062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10" t="str">
        <f t="shared" si="359"/>
        <v>DirecTV Now Choice</v>
      </c>
      <c r="BM204" s="22">
        <f t="shared" si="360"/>
        <v>1.13402062</v>
      </c>
      <c r="BN204" s="22">
        <f t="shared" si="360"/>
        <v>1.13402062</v>
      </c>
      <c r="BO204" s="22">
        <f t="shared" si="360"/>
        <v>1.13402062</v>
      </c>
      <c r="BP204" s="22" t="str">
        <f t="shared" si="360"/>
        <v/>
      </c>
      <c r="BQ204" s="22" t="str">
        <f t="shared" si="360"/>
        <v/>
      </c>
      <c r="BR204" s="22" t="str">
        <f t="shared" si="360"/>
        <v/>
      </c>
      <c r="BS204" s="22" t="str">
        <f t="shared" si="360"/>
        <v/>
      </c>
      <c r="BT204" s="22" t="str">
        <f t="shared" si="360"/>
        <v/>
      </c>
      <c r="BU204" s="22" t="str">
        <f t="shared" si="360"/>
        <v/>
      </c>
      <c r="BV204" s="22" t="str">
        <f t="shared" si="360"/>
        <v/>
      </c>
      <c r="BW204" s="22" t="str">
        <f t="shared" si="360"/>
        <v/>
      </c>
      <c r="BX204" s="22" t="str">
        <f t="shared" si="360"/>
        <v/>
      </c>
      <c r="BY204" s="22" t="str">
        <f t="shared" si="360"/>
        <v/>
      </c>
      <c r="BZ204" s="22" t="str">
        <f t="shared" si="360"/>
        <v/>
      </c>
      <c r="CA204" s="22" t="str">
        <f t="shared" si="360"/>
        <v/>
      </c>
      <c r="CB204" s="22" t="str">
        <f t="shared" si="360"/>
        <v/>
      </c>
      <c r="CC204" s="22" t="str">
        <f t="shared" si="361"/>
        <v/>
      </c>
      <c r="CD204" s="22" t="str">
        <f t="shared" si="361"/>
        <v/>
      </c>
      <c r="CE204" s="22" t="str">
        <f t="shared" si="361"/>
        <v/>
      </c>
      <c r="CF204" s="22" t="str">
        <f t="shared" si="361"/>
        <v/>
      </c>
      <c r="CG204" s="22" t="str">
        <f t="shared" si="361"/>
        <v/>
      </c>
      <c r="CH204" s="22" t="str">
        <f t="shared" si="361"/>
        <v/>
      </c>
      <c r="CI204" s="22" t="str">
        <f t="shared" si="361"/>
        <v/>
      </c>
      <c r="CJ204" s="22" t="str">
        <f t="shared" si="361"/>
        <v/>
      </c>
      <c r="CK204" s="22" t="str">
        <f t="shared" si="361"/>
        <v/>
      </c>
      <c r="CL204" s="22" t="str">
        <f t="shared" si="361"/>
        <v/>
      </c>
      <c r="CM204" s="22" t="str">
        <f t="shared" si="362"/>
        <v/>
      </c>
      <c r="CN204" s="22" t="str">
        <f t="shared" si="363"/>
        <v/>
      </c>
      <c r="CO204" s="22" t="str">
        <f t="shared" si="364"/>
        <v/>
      </c>
      <c r="CP204" s="22" t="str">
        <f t="shared" si="365"/>
        <v/>
      </c>
      <c r="CQ204" s="22" t="str">
        <f t="shared" si="366"/>
        <v/>
      </c>
      <c r="CR204" s="22" t="str">
        <f t="shared" si="367"/>
        <v/>
      </c>
      <c r="CS204" s="22" t="str">
        <f t="shared" si="368"/>
        <v/>
      </c>
      <c r="CT204" s="22" t="str">
        <f t="shared" si="335"/>
        <v/>
      </c>
      <c r="CU204" s="22" t="str">
        <f t="shared" si="335"/>
        <v/>
      </c>
      <c r="CV204" s="22" t="str">
        <f t="shared" si="335"/>
        <v/>
      </c>
      <c r="CW204" s="22" t="str">
        <f t="shared" si="335"/>
        <v/>
      </c>
      <c r="CX204" s="22" t="str">
        <f t="shared" si="335"/>
        <v/>
      </c>
      <c r="CY204" s="22" t="str">
        <f t="shared" si="340"/>
        <v/>
      </c>
      <c r="CZ204" s="22" t="str">
        <f t="shared" si="341"/>
        <v/>
      </c>
      <c r="DA204" s="22" t="str">
        <f t="shared" si="342"/>
        <v/>
      </c>
      <c r="DB204" s="22" t="str">
        <f t="shared" si="343"/>
        <v/>
      </c>
      <c r="DC204" s="22" t="str">
        <f t="shared" si="344"/>
        <v/>
      </c>
      <c r="DD204" s="22" t="str">
        <f t="shared" si="345"/>
        <v/>
      </c>
      <c r="DE204" s="22" t="str">
        <f t="shared" si="346"/>
        <v/>
      </c>
      <c r="DF204" s="22" t="str">
        <f t="shared" si="347"/>
        <v/>
      </c>
      <c r="DG204" s="22" t="str">
        <f t="shared" si="348"/>
        <v/>
      </c>
      <c r="DH204" s="22" t="str">
        <f t="shared" si="349"/>
        <v/>
      </c>
      <c r="DI204" s="22" t="str">
        <f t="shared" si="350"/>
        <v/>
      </c>
      <c r="DJ204" s="22" t="str">
        <f t="shared" si="351"/>
        <v/>
      </c>
      <c r="DK204" s="22" t="str">
        <f t="shared" si="352"/>
        <v/>
      </c>
      <c r="DL204" s="22" t="str">
        <f t="shared" si="353"/>
        <v/>
      </c>
      <c r="DM204" s="22" t="str">
        <f t="shared" si="354"/>
        <v/>
      </c>
      <c r="DN204" s="22" t="str">
        <f t="shared" si="355"/>
        <v/>
      </c>
      <c r="DO204" s="22" t="str">
        <f t="shared" si="356"/>
        <v/>
      </c>
      <c r="DP204" s="22" t="str">
        <f t="shared" si="357"/>
        <v/>
      </c>
      <c r="DQ204" s="22" t="str">
        <f t="shared" si="358"/>
        <v/>
      </c>
    </row>
    <row r="205" spans="1:121" x14ac:dyDescent="0.3">
      <c r="A205" s="5" t="s">
        <v>847</v>
      </c>
      <c r="B205" s="7">
        <v>1.2739726</v>
      </c>
      <c r="C205" s="7">
        <v>1.2916666699999999</v>
      </c>
      <c r="D205" s="7">
        <v>1.2916666699999999</v>
      </c>
      <c r="E205" s="7">
        <v>1.2916666699999999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10" t="str">
        <f t="shared" si="359"/>
        <v>DirecTV Now Entertainment</v>
      </c>
      <c r="BM205" s="22">
        <f t="shared" si="360"/>
        <v>1.2916666699999999</v>
      </c>
      <c r="BN205" s="22">
        <f t="shared" si="360"/>
        <v>1.2916666699999999</v>
      </c>
      <c r="BO205" s="22">
        <f t="shared" si="360"/>
        <v>1.2916666699999999</v>
      </c>
      <c r="BP205" s="22" t="str">
        <f t="shared" si="360"/>
        <v/>
      </c>
      <c r="BQ205" s="22" t="str">
        <f t="shared" si="360"/>
        <v/>
      </c>
      <c r="BR205" s="22" t="str">
        <f t="shared" si="360"/>
        <v/>
      </c>
      <c r="BS205" s="22" t="str">
        <f t="shared" si="360"/>
        <v/>
      </c>
      <c r="BT205" s="22" t="str">
        <f t="shared" si="360"/>
        <v/>
      </c>
      <c r="BU205" s="22" t="str">
        <f t="shared" si="360"/>
        <v/>
      </c>
      <c r="BV205" s="22" t="str">
        <f t="shared" si="360"/>
        <v/>
      </c>
      <c r="BW205" s="22" t="str">
        <f t="shared" si="360"/>
        <v/>
      </c>
      <c r="BX205" s="22" t="str">
        <f t="shared" si="360"/>
        <v/>
      </c>
      <c r="BY205" s="22" t="str">
        <f t="shared" si="360"/>
        <v/>
      </c>
      <c r="BZ205" s="22" t="str">
        <f t="shared" si="360"/>
        <v/>
      </c>
      <c r="CA205" s="22" t="str">
        <f t="shared" si="360"/>
        <v/>
      </c>
      <c r="CB205" s="22" t="str">
        <f t="shared" si="360"/>
        <v/>
      </c>
      <c r="CC205" s="22" t="str">
        <f t="shared" si="361"/>
        <v/>
      </c>
      <c r="CD205" s="22" t="str">
        <f t="shared" si="361"/>
        <v/>
      </c>
      <c r="CE205" s="22" t="str">
        <f t="shared" si="361"/>
        <v/>
      </c>
      <c r="CF205" s="22" t="str">
        <f t="shared" si="361"/>
        <v/>
      </c>
      <c r="CG205" s="22" t="str">
        <f t="shared" si="361"/>
        <v/>
      </c>
      <c r="CH205" s="22" t="str">
        <f t="shared" si="361"/>
        <v/>
      </c>
      <c r="CI205" s="22" t="str">
        <f t="shared" si="361"/>
        <v/>
      </c>
      <c r="CJ205" s="22" t="str">
        <f t="shared" si="361"/>
        <v/>
      </c>
      <c r="CK205" s="22" t="str">
        <f t="shared" si="361"/>
        <v/>
      </c>
      <c r="CL205" s="22" t="str">
        <f t="shared" si="361"/>
        <v/>
      </c>
      <c r="CM205" s="22" t="str">
        <f t="shared" si="362"/>
        <v/>
      </c>
      <c r="CN205" s="22" t="str">
        <f t="shared" si="363"/>
        <v/>
      </c>
      <c r="CO205" s="22" t="str">
        <f t="shared" si="364"/>
        <v/>
      </c>
      <c r="CP205" s="22" t="str">
        <f t="shared" si="365"/>
        <v/>
      </c>
      <c r="CQ205" s="22" t="str">
        <f t="shared" si="366"/>
        <v/>
      </c>
      <c r="CR205" s="22" t="str">
        <f t="shared" si="367"/>
        <v/>
      </c>
      <c r="CS205" s="22" t="str">
        <f t="shared" si="368"/>
        <v/>
      </c>
      <c r="CT205" s="22" t="str">
        <f t="shared" si="335"/>
        <v/>
      </c>
      <c r="CU205" s="22" t="str">
        <f t="shared" si="335"/>
        <v/>
      </c>
      <c r="CV205" s="22" t="str">
        <f t="shared" si="335"/>
        <v/>
      </c>
      <c r="CW205" s="22" t="str">
        <f t="shared" si="335"/>
        <v/>
      </c>
      <c r="CX205" s="22" t="str">
        <f t="shared" si="335"/>
        <v/>
      </c>
      <c r="CY205" s="22" t="str">
        <f t="shared" si="340"/>
        <v/>
      </c>
      <c r="CZ205" s="22" t="str">
        <f t="shared" si="341"/>
        <v/>
      </c>
      <c r="DA205" s="22" t="str">
        <f t="shared" si="342"/>
        <v/>
      </c>
      <c r="DB205" s="22" t="str">
        <f t="shared" si="343"/>
        <v/>
      </c>
      <c r="DC205" s="22" t="str">
        <f t="shared" si="344"/>
        <v/>
      </c>
      <c r="DD205" s="22" t="str">
        <f t="shared" si="345"/>
        <v/>
      </c>
      <c r="DE205" s="22" t="str">
        <f t="shared" si="346"/>
        <v/>
      </c>
      <c r="DF205" s="22" t="str">
        <f t="shared" si="347"/>
        <v/>
      </c>
      <c r="DG205" s="22" t="str">
        <f t="shared" si="348"/>
        <v/>
      </c>
      <c r="DH205" s="22" t="str">
        <f t="shared" si="349"/>
        <v/>
      </c>
      <c r="DI205" s="22" t="str">
        <f t="shared" si="350"/>
        <v/>
      </c>
      <c r="DJ205" s="22" t="str">
        <f t="shared" si="351"/>
        <v/>
      </c>
      <c r="DK205" s="22" t="str">
        <f t="shared" si="352"/>
        <v/>
      </c>
      <c r="DL205" s="22" t="str">
        <f t="shared" si="353"/>
        <v/>
      </c>
      <c r="DM205" s="22" t="str">
        <f t="shared" si="354"/>
        <v/>
      </c>
      <c r="DN205" s="22" t="str">
        <f t="shared" si="355"/>
        <v/>
      </c>
      <c r="DO205" s="22" t="str">
        <f t="shared" si="356"/>
        <v/>
      </c>
      <c r="DP205" s="22" t="str">
        <f t="shared" si="357"/>
        <v/>
      </c>
      <c r="DQ205" s="22" t="str">
        <f t="shared" si="358"/>
        <v/>
      </c>
    </row>
    <row r="206" spans="1:121" x14ac:dyDescent="0.3">
      <c r="A206" s="5" t="s">
        <v>846</v>
      </c>
      <c r="B206" s="7">
        <v>0.90163934400000001</v>
      </c>
      <c r="C206" s="7">
        <v>0.98591549300000003</v>
      </c>
      <c r="D206" s="7">
        <v>0.98591549300000003</v>
      </c>
      <c r="E206" s="7">
        <v>0.98591549300000003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0" t="str">
        <f t="shared" si="359"/>
        <v>DirecTV Now Max</v>
      </c>
      <c r="BM206" s="22">
        <f t="shared" si="360"/>
        <v>0.98591549300000003</v>
      </c>
      <c r="BN206" s="22">
        <f t="shared" si="360"/>
        <v>0.98591549300000003</v>
      </c>
      <c r="BO206" s="22">
        <f t="shared" si="360"/>
        <v>0.98591549300000003</v>
      </c>
      <c r="BP206" s="22" t="str">
        <f t="shared" si="360"/>
        <v/>
      </c>
      <c r="BQ206" s="22" t="str">
        <f t="shared" si="360"/>
        <v/>
      </c>
      <c r="BR206" s="22" t="str">
        <f t="shared" si="360"/>
        <v/>
      </c>
      <c r="BS206" s="22" t="str">
        <f t="shared" si="360"/>
        <v/>
      </c>
      <c r="BT206" s="22" t="str">
        <f t="shared" si="360"/>
        <v/>
      </c>
      <c r="BU206" s="22" t="str">
        <f t="shared" si="360"/>
        <v/>
      </c>
      <c r="BV206" s="22" t="str">
        <f t="shared" si="360"/>
        <v/>
      </c>
      <c r="BW206" s="22" t="str">
        <f t="shared" si="360"/>
        <v/>
      </c>
      <c r="BX206" s="22" t="str">
        <f t="shared" si="360"/>
        <v/>
      </c>
      <c r="BY206" s="22" t="str">
        <f t="shared" si="360"/>
        <v/>
      </c>
      <c r="BZ206" s="22" t="str">
        <f t="shared" si="360"/>
        <v/>
      </c>
      <c r="CA206" s="22" t="str">
        <f t="shared" si="360"/>
        <v/>
      </c>
      <c r="CB206" s="22" t="str">
        <f t="shared" si="360"/>
        <v/>
      </c>
      <c r="CC206" s="22" t="str">
        <f t="shared" si="361"/>
        <v/>
      </c>
      <c r="CD206" s="22" t="str">
        <f t="shared" si="361"/>
        <v/>
      </c>
      <c r="CE206" s="22" t="str">
        <f t="shared" si="361"/>
        <v/>
      </c>
      <c r="CF206" s="22" t="str">
        <f t="shared" si="361"/>
        <v/>
      </c>
      <c r="CG206" s="22" t="str">
        <f t="shared" si="361"/>
        <v/>
      </c>
      <c r="CH206" s="22" t="str">
        <f t="shared" si="361"/>
        <v/>
      </c>
      <c r="CI206" s="22" t="str">
        <f t="shared" si="361"/>
        <v/>
      </c>
      <c r="CJ206" s="22" t="str">
        <f t="shared" si="361"/>
        <v/>
      </c>
      <c r="CK206" s="22" t="str">
        <f t="shared" si="361"/>
        <v/>
      </c>
      <c r="CL206" s="22" t="str">
        <f t="shared" si="361"/>
        <v/>
      </c>
      <c r="CM206" s="22" t="str">
        <f t="shared" si="362"/>
        <v/>
      </c>
      <c r="CN206" s="22" t="str">
        <f t="shared" si="363"/>
        <v/>
      </c>
      <c r="CO206" s="22" t="str">
        <f t="shared" si="364"/>
        <v/>
      </c>
      <c r="CP206" s="22" t="str">
        <f t="shared" si="365"/>
        <v/>
      </c>
      <c r="CQ206" s="22" t="str">
        <f t="shared" si="366"/>
        <v/>
      </c>
      <c r="CR206" s="22" t="str">
        <f t="shared" si="367"/>
        <v/>
      </c>
      <c r="CS206" s="22" t="str">
        <f t="shared" si="368"/>
        <v/>
      </c>
      <c r="CT206" s="22" t="str">
        <f t="shared" si="335"/>
        <v/>
      </c>
      <c r="CU206" s="22" t="str">
        <f t="shared" si="335"/>
        <v/>
      </c>
      <c r="CV206" s="22" t="str">
        <f t="shared" si="335"/>
        <v/>
      </c>
      <c r="CW206" s="22" t="str">
        <f t="shared" si="335"/>
        <v/>
      </c>
      <c r="CX206" s="22" t="str">
        <f t="shared" si="335"/>
        <v/>
      </c>
      <c r="CY206" s="22" t="str">
        <f t="shared" si="340"/>
        <v/>
      </c>
      <c r="CZ206" s="22" t="str">
        <f t="shared" si="341"/>
        <v/>
      </c>
      <c r="DA206" s="22" t="str">
        <f t="shared" si="342"/>
        <v/>
      </c>
      <c r="DB206" s="22" t="str">
        <f t="shared" si="343"/>
        <v/>
      </c>
      <c r="DC206" s="22" t="str">
        <f t="shared" si="344"/>
        <v/>
      </c>
      <c r="DD206" s="22" t="str">
        <f t="shared" si="345"/>
        <v/>
      </c>
      <c r="DE206" s="22" t="str">
        <f t="shared" si="346"/>
        <v/>
      </c>
      <c r="DF206" s="22" t="str">
        <f t="shared" si="347"/>
        <v/>
      </c>
      <c r="DG206" s="22" t="str">
        <f t="shared" si="348"/>
        <v/>
      </c>
      <c r="DH206" s="22" t="str">
        <f t="shared" si="349"/>
        <v/>
      </c>
      <c r="DI206" s="22" t="str">
        <f t="shared" si="350"/>
        <v/>
      </c>
      <c r="DJ206" s="22" t="str">
        <f t="shared" si="351"/>
        <v/>
      </c>
      <c r="DK206" s="22" t="str">
        <f t="shared" si="352"/>
        <v/>
      </c>
      <c r="DL206" s="22" t="str">
        <f t="shared" si="353"/>
        <v/>
      </c>
      <c r="DM206" s="22" t="str">
        <f t="shared" si="354"/>
        <v/>
      </c>
      <c r="DN206" s="22" t="str">
        <f t="shared" si="355"/>
        <v/>
      </c>
      <c r="DO206" s="22" t="str">
        <f t="shared" si="356"/>
        <v/>
      </c>
      <c r="DP206" s="22" t="str">
        <f t="shared" si="357"/>
        <v/>
      </c>
      <c r="DQ206" s="22" t="str">
        <f t="shared" si="358"/>
        <v/>
      </c>
    </row>
    <row r="207" spans="1:121" x14ac:dyDescent="0.3">
      <c r="A207" s="5" t="s">
        <v>851</v>
      </c>
      <c r="B207" s="7">
        <v>0.80373831799999995</v>
      </c>
      <c r="C207" s="7">
        <v>0.80373831799999995</v>
      </c>
      <c r="D207" s="7">
        <v>0.811320755</v>
      </c>
      <c r="E207" s="7">
        <v>0.80373831799999995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10" t="str">
        <f t="shared" si="359"/>
        <v>DirecTV Now Optimo Mas</v>
      </c>
      <c r="BM207" s="22">
        <f t="shared" si="360"/>
        <v>0.80373831799999995</v>
      </c>
      <c r="BN207" s="22">
        <f t="shared" si="360"/>
        <v>0.811320755</v>
      </c>
      <c r="BO207" s="22">
        <f t="shared" si="360"/>
        <v>0.80373831799999995</v>
      </c>
      <c r="BP207" s="22" t="str">
        <f t="shared" si="360"/>
        <v/>
      </c>
      <c r="BQ207" s="22" t="str">
        <f t="shared" si="360"/>
        <v/>
      </c>
      <c r="BR207" s="22" t="str">
        <f t="shared" si="360"/>
        <v/>
      </c>
      <c r="BS207" s="22" t="str">
        <f t="shared" si="360"/>
        <v/>
      </c>
      <c r="BT207" s="22" t="str">
        <f t="shared" si="360"/>
        <v/>
      </c>
      <c r="BU207" s="22" t="str">
        <f t="shared" si="360"/>
        <v/>
      </c>
      <c r="BV207" s="22" t="str">
        <f t="shared" si="360"/>
        <v/>
      </c>
      <c r="BW207" s="22" t="str">
        <f t="shared" si="360"/>
        <v/>
      </c>
      <c r="BX207" s="22" t="str">
        <f t="shared" si="360"/>
        <v/>
      </c>
      <c r="BY207" s="22" t="str">
        <f t="shared" si="360"/>
        <v/>
      </c>
      <c r="BZ207" s="22" t="str">
        <f t="shared" si="360"/>
        <v/>
      </c>
      <c r="CA207" s="22" t="str">
        <f t="shared" si="360"/>
        <v/>
      </c>
      <c r="CB207" s="22" t="str">
        <f t="shared" ref="BN207:CC223" si="369">IF(R207="","",R207)</f>
        <v/>
      </c>
      <c r="CC207" s="22" t="str">
        <f t="shared" si="369"/>
        <v/>
      </c>
      <c r="CD207" s="22" t="str">
        <f t="shared" si="361"/>
        <v/>
      </c>
      <c r="CE207" s="22" t="str">
        <f t="shared" si="361"/>
        <v/>
      </c>
      <c r="CF207" s="22" t="str">
        <f t="shared" si="361"/>
        <v/>
      </c>
      <c r="CG207" s="22" t="str">
        <f t="shared" si="361"/>
        <v/>
      </c>
      <c r="CH207" s="22" t="str">
        <f t="shared" si="361"/>
        <v/>
      </c>
      <c r="CI207" s="22" t="str">
        <f t="shared" si="361"/>
        <v/>
      </c>
      <c r="CJ207" s="22" t="str">
        <f t="shared" si="361"/>
        <v/>
      </c>
      <c r="CK207" s="22" t="str">
        <f t="shared" si="361"/>
        <v/>
      </c>
      <c r="CL207" s="22" t="str">
        <f t="shared" si="361"/>
        <v/>
      </c>
      <c r="CM207" s="22" t="str">
        <f t="shared" si="362"/>
        <v/>
      </c>
      <c r="CN207" s="22" t="str">
        <f t="shared" si="363"/>
        <v/>
      </c>
      <c r="CO207" s="22" t="str">
        <f t="shared" si="364"/>
        <v/>
      </c>
      <c r="CP207" s="22" t="str">
        <f t="shared" si="365"/>
        <v/>
      </c>
      <c r="CQ207" s="22" t="str">
        <f t="shared" si="366"/>
        <v/>
      </c>
      <c r="CR207" s="22" t="str">
        <f t="shared" si="367"/>
        <v/>
      </c>
      <c r="CS207" s="22" t="str">
        <f t="shared" si="368"/>
        <v/>
      </c>
      <c r="CT207" s="22" t="str">
        <f t="shared" si="368"/>
        <v/>
      </c>
      <c r="CU207" s="22" t="str">
        <f t="shared" si="368"/>
        <v/>
      </c>
      <c r="CV207" s="22" t="str">
        <f t="shared" si="368"/>
        <v/>
      </c>
      <c r="CW207" s="22" t="str">
        <f t="shared" si="368"/>
        <v/>
      </c>
      <c r="CX207" s="22" t="str">
        <f t="shared" si="368"/>
        <v/>
      </c>
      <c r="CY207" s="22" t="str">
        <f t="shared" si="340"/>
        <v/>
      </c>
      <c r="CZ207" s="22" t="str">
        <f t="shared" si="341"/>
        <v/>
      </c>
      <c r="DA207" s="22" t="str">
        <f t="shared" si="342"/>
        <v/>
      </c>
      <c r="DB207" s="22" t="str">
        <f t="shared" si="343"/>
        <v/>
      </c>
      <c r="DC207" s="22" t="str">
        <f t="shared" si="344"/>
        <v/>
      </c>
      <c r="DD207" s="22" t="str">
        <f t="shared" si="345"/>
        <v/>
      </c>
      <c r="DE207" s="22" t="str">
        <f t="shared" si="346"/>
        <v/>
      </c>
      <c r="DF207" s="22" t="str">
        <f t="shared" si="347"/>
        <v/>
      </c>
      <c r="DG207" s="22" t="str">
        <f t="shared" si="347"/>
        <v/>
      </c>
      <c r="DH207" s="22" t="str">
        <f t="shared" si="347"/>
        <v/>
      </c>
      <c r="DI207" s="22" t="str">
        <f t="shared" si="347"/>
        <v/>
      </c>
      <c r="DJ207" s="22" t="str">
        <f t="shared" si="347"/>
        <v/>
      </c>
      <c r="DK207" s="22" t="str">
        <f t="shared" si="352"/>
        <v/>
      </c>
      <c r="DL207" s="22" t="str">
        <f t="shared" si="353"/>
        <v/>
      </c>
      <c r="DM207" s="22" t="str">
        <f t="shared" si="354"/>
        <v/>
      </c>
      <c r="DN207" s="22" t="str">
        <f t="shared" si="355"/>
        <v/>
      </c>
      <c r="DO207" s="22" t="str">
        <f t="shared" si="356"/>
        <v/>
      </c>
      <c r="DP207" s="22" t="str">
        <f t="shared" si="357"/>
        <v/>
      </c>
      <c r="DQ207" s="22" t="str">
        <f t="shared" si="358"/>
        <v/>
      </c>
    </row>
    <row r="208" spans="1:121" x14ac:dyDescent="0.3">
      <c r="A208" s="5" t="s">
        <v>845</v>
      </c>
      <c r="B208" s="7">
        <v>0.83333333300000001</v>
      </c>
      <c r="C208" s="7">
        <v>0.909090909</v>
      </c>
      <c r="D208" s="7">
        <v>0.909090909</v>
      </c>
      <c r="E208" s="7">
        <v>0.909090909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10" t="str">
        <f t="shared" si="359"/>
        <v>DirecTV Now Plus</v>
      </c>
      <c r="BM208" s="22">
        <f t="shared" ref="BM208:BM267" si="370">IF(C208="","",C208)</f>
        <v>0.909090909</v>
      </c>
      <c r="BN208" s="22">
        <f t="shared" si="369"/>
        <v>0.909090909</v>
      </c>
      <c r="BO208" s="22">
        <f t="shared" si="369"/>
        <v>0.909090909</v>
      </c>
      <c r="BP208" s="22" t="str">
        <f t="shared" si="369"/>
        <v/>
      </c>
      <c r="BQ208" s="22" t="str">
        <f t="shared" si="369"/>
        <v/>
      </c>
      <c r="BR208" s="22" t="str">
        <f t="shared" si="369"/>
        <v/>
      </c>
      <c r="BS208" s="22" t="str">
        <f t="shared" si="369"/>
        <v/>
      </c>
      <c r="BT208" s="22" t="str">
        <f t="shared" si="369"/>
        <v/>
      </c>
      <c r="BU208" s="22" t="str">
        <f t="shared" si="369"/>
        <v/>
      </c>
      <c r="BV208" s="22" t="str">
        <f t="shared" si="369"/>
        <v/>
      </c>
      <c r="BW208" s="22" t="str">
        <f t="shared" si="369"/>
        <v/>
      </c>
      <c r="BX208" s="22" t="str">
        <f t="shared" si="369"/>
        <v/>
      </c>
      <c r="BY208" s="22" t="str">
        <f t="shared" si="369"/>
        <v/>
      </c>
      <c r="BZ208" s="22" t="str">
        <f t="shared" si="369"/>
        <v/>
      </c>
      <c r="CA208" s="22" t="str">
        <f t="shared" si="369"/>
        <v/>
      </c>
      <c r="CB208" s="22" t="str">
        <f t="shared" si="369"/>
        <v/>
      </c>
      <c r="CC208" s="22" t="str">
        <f t="shared" si="369"/>
        <v/>
      </c>
      <c r="CD208" s="22" t="str">
        <f t="shared" si="361"/>
        <v/>
      </c>
      <c r="CE208" s="22" t="str">
        <f t="shared" si="361"/>
        <v/>
      </c>
      <c r="CF208" s="22" t="str">
        <f t="shared" si="361"/>
        <v/>
      </c>
      <c r="CG208" s="22" t="str">
        <f t="shared" si="361"/>
        <v/>
      </c>
      <c r="CH208" s="22" t="str">
        <f t="shared" si="361"/>
        <v/>
      </c>
      <c r="CI208" s="22" t="str">
        <f t="shared" si="361"/>
        <v/>
      </c>
      <c r="CJ208" s="22" t="str">
        <f t="shared" si="361"/>
        <v/>
      </c>
      <c r="CK208" s="22" t="str">
        <f t="shared" si="361"/>
        <v/>
      </c>
      <c r="CL208" s="22" t="str">
        <f t="shared" si="361"/>
        <v/>
      </c>
      <c r="CM208" s="22" t="str">
        <f t="shared" si="362"/>
        <v/>
      </c>
      <c r="CN208" s="22" t="str">
        <f t="shared" si="363"/>
        <v/>
      </c>
      <c r="CO208" s="22" t="str">
        <f t="shared" si="364"/>
        <v/>
      </c>
      <c r="CP208" s="22" t="str">
        <f t="shared" si="365"/>
        <v/>
      </c>
      <c r="CQ208" s="22" t="str">
        <f t="shared" si="366"/>
        <v/>
      </c>
      <c r="CR208" s="22" t="str">
        <f t="shared" si="367"/>
        <v/>
      </c>
      <c r="CS208" s="22" t="str">
        <f t="shared" si="368"/>
        <v/>
      </c>
      <c r="CT208" s="22" t="str">
        <f t="shared" si="368"/>
        <v/>
      </c>
      <c r="CU208" s="22" t="str">
        <f t="shared" si="368"/>
        <v/>
      </c>
      <c r="CV208" s="22" t="str">
        <f t="shared" si="368"/>
        <v/>
      </c>
      <c r="CW208" s="22" t="str">
        <f t="shared" si="368"/>
        <v/>
      </c>
      <c r="CX208" s="22" t="str">
        <f t="shared" si="368"/>
        <v/>
      </c>
      <c r="CY208" s="22" t="str">
        <f t="shared" si="340"/>
        <v/>
      </c>
      <c r="CZ208" s="22" t="str">
        <f t="shared" si="341"/>
        <v/>
      </c>
      <c r="DA208" s="22" t="str">
        <f t="shared" si="342"/>
        <v/>
      </c>
      <c r="DB208" s="22" t="str">
        <f t="shared" si="343"/>
        <v/>
      </c>
      <c r="DC208" s="22" t="str">
        <f t="shared" si="344"/>
        <v/>
      </c>
      <c r="DD208" s="22" t="str">
        <f t="shared" si="345"/>
        <v/>
      </c>
      <c r="DE208" s="22" t="str">
        <f t="shared" si="346"/>
        <v/>
      </c>
      <c r="DF208" s="22" t="str">
        <f t="shared" si="346"/>
        <v/>
      </c>
      <c r="DG208" s="22" t="str">
        <f t="shared" si="346"/>
        <v/>
      </c>
      <c r="DH208" s="22" t="str">
        <f t="shared" si="346"/>
        <v/>
      </c>
      <c r="DI208" s="22" t="str">
        <f t="shared" si="346"/>
        <v/>
      </c>
      <c r="DJ208" s="22" t="str">
        <f t="shared" si="346"/>
        <v/>
      </c>
      <c r="DK208" s="22" t="str">
        <f t="shared" si="352"/>
        <v/>
      </c>
      <c r="DL208" s="22" t="str">
        <f t="shared" si="353"/>
        <v/>
      </c>
      <c r="DM208" s="22" t="str">
        <f t="shared" si="354"/>
        <v/>
      </c>
      <c r="DN208" s="22" t="str">
        <f t="shared" si="355"/>
        <v/>
      </c>
      <c r="DO208" s="22" t="str">
        <f t="shared" si="356"/>
        <v/>
      </c>
      <c r="DP208" s="22" t="str">
        <f t="shared" si="357"/>
        <v/>
      </c>
      <c r="DQ208" s="22" t="str">
        <f t="shared" si="358"/>
        <v/>
      </c>
    </row>
    <row r="209" spans="1:121" x14ac:dyDescent="0.3">
      <c r="A209" s="5" t="s">
        <v>850</v>
      </c>
      <c r="B209" s="7">
        <v>0.98540145999999995</v>
      </c>
      <c r="C209" s="7">
        <v>0.99264705900000005</v>
      </c>
      <c r="D209" s="7">
        <v>0.99264705900000005</v>
      </c>
      <c r="E209" s="7">
        <v>0.99264705900000005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10" t="str">
        <f t="shared" si="359"/>
        <v>DirecTV Now Ultimate</v>
      </c>
      <c r="BM209" s="22">
        <f t="shared" si="370"/>
        <v>0.99264705900000005</v>
      </c>
      <c r="BN209" s="22">
        <f t="shared" si="369"/>
        <v>0.99264705900000005</v>
      </c>
      <c r="BO209" s="22">
        <f t="shared" si="369"/>
        <v>0.99264705900000005</v>
      </c>
      <c r="BP209" s="22" t="str">
        <f t="shared" si="369"/>
        <v/>
      </c>
      <c r="BQ209" s="22" t="str">
        <f t="shared" si="369"/>
        <v/>
      </c>
      <c r="BR209" s="22" t="str">
        <f t="shared" si="369"/>
        <v/>
      </c>
      <c r="BS209" s="22" t="str">
        <f t="shared" si="369"/>
        <v/>
      </c>
      <c r="BT209" s="22" t="str">
        <f t="shared" si="369"/>
        <v/>
      </c>
      <c r="BU209" s="22" t="str">
        <f t="shared" si="369"/>
        <v/>
      </c>
      <c r="BV209" s="22" t="str">
        <f t="shared" si="369"/>
        <v/>
      </c>
      <c r="BW209" s="22" t="str">
        <f t="shared" si="369"/>
        <v/>
      </c>
      <c r="BX209" s="22" t="str">
        <f t="shared" si="369"/>
        <v/>
      </c>
      <c r="BY209" s="22" t="str">
        <f t="shared" si="369"/>
        <v/>
      </c>
      <c r="BZ209" s="22" t="str">
        <f t="shared" si="369"/>
        <v/>
      </c>
      <c r="CA209" s="22" t="str">
        <f t="shared" si="369"/>
        <v/>
      </c>
      <c r="CB209" s="22" t="str">
        <f t="shared" si="369"/>
        <v/>
      </c>
      <c r="CC209" s="22" t="str">
        <f t="shared" si="369"/>
        <v/>
      </c>
      <c r="CD209" s="22" t="str">
        <f t="shared" si="361"/>
        <v/>
      </c>
      <c r="CE209" s="22" t="str">
        <f t="shared" si="361"/>
        <v/>
      </c>
      <c r="CF209" s="22" t="str">
        <f t="shared" si="361"/>
        <v/>
      </c>
      <c r="CG209" s="22" t="str">
        <f t="shared" si="361"/>
        <v/>
      </c>
      <c r="CH209" s="22" t="str">
        <f t="shared" si="361"/>
        <v/>
      </c>
      <c r="CI209" s="22" t="str">
        <f t="shared" si="361"/>
        <v/>
      </c>
      <c r="CJ209" s="22" t="str">
        <f t="shared" si="361"/>
        <v/>
      </c>
      <c r="CK209" s="22" t="str">
        <f t="shared" si="361"/>
        <v/>
      </c>
      <c r="CL209" s="22" t="str">
        <f t="shared" si="361"/>
        <v/>
      </c>
      <c r="CM209" s="22" t="str">
        <f t="shared" si="362"/>
        <v/>
      </c>
      <c r="CN209" s="22" t="str">
        <f t="shared" si="363"/>
        <v/>
      </c>
      <c r="CO209" s="22" t="str">
        <f t="shared" si="364"/>
        <v/>
      </c>
      <c r="CP209" s="22" t="str">
        <f t="shared" si="365"/>
        <v/>
      </c>
      <c r="CQ209" s="22" t="str">
        <f t="shared" si="366"/>
        <v/>
      </c>
      <c r="CR209" s="22" t="str">
        <f t="shared" si="367"/>
        <v/>
      </c>
      <c r="CS209" s="22" t="str">
        <f t="shared" si="368"/>
        <v/>
      </c>
      <c r="CT209" s="22" t="str">
        <f t="shared" si="368"/>
        <v/>
      </c>
      <c r="CU209" s="22" t="str">
        <f t="shared" si="368"/>
        <v/>
      </c>
      <c r="CV209" s="22" t="str">
        <f t="shared" si="368"/>
        <v/>
      </c>
      <c r="CW209" s="22" t="str">
        <f t="shared" si="368"/>
        <v/>
      </c>
      <c r="CX209" s="22" t="str">
        <f t="shared" si="368"/>
        <v/>
      </c>
      <c r="CY209" s="22" t="str">
        <f t="shared" si="340"/>
        <v/>
      </c>
      <c r="CZ209" s="22" t="str">
        <f t="shared" si="341"/>
        <v/>
      </c>
      <c r="DA209" s="22" t="str">
        <f t="shared" si="342"/>
        <v/>
      </c>
      <c r="DB209" s="22" t="str">
        <f t="shared" si="343"/>
        <v/>
      </c>
      <c r="DC209" s="22" t="str">
        <f t="shared" si="344"/>
        <v/>
      </c>
      <c r="DD209" s="22" t="str">
        <f t="shared" si="345"/>
        <v/>
      </c>
      <c r="DE209" s="22" t="str">
        <f t="shared" si="346"/>
        <v/>
      </c>
      <c r="DF209" s="22" t="str">
        <f t="shared" si="346"/>
        <v/>
      </c>
      <c r="DG209" s="22" t="str">
        <f t="shared" si="346"/>
        <v/>
      </c>
      <c r="DH209" s="22" t="str">
        <f t="shared" si="346"/>
        <v/>
      </c>
      <c r="DI209" s="22" t="str">
        <f t="shared" si="346"/>
        <v/>
      </c>
      <c r="DJ209" s="22" t="str">
        <f t="shared" si="346"/>
        <v/>
      </c>
      <c r="DK209" s="22" t="str">
        <f t="shared" si="352"/>
        <v/>
      </c>
      <c r="DL209" s="22" t="str">
        <f t="shared" si="353"/>
        <v/>
      </c>
      <c r="DM209" s="22" t="str">
        <f t="shared" si="354"/>
        <v/>
      </c>
      <c r="DN209" s="22" t="str">
        <f t="shared" si="355"/>
        <v/>
      </c>
      <c r="DO209" s="22" t="str">
        <f t="shared" si="356"/>
        <v/>
      </c>
      <c r="DP209" s="22" t="str">
        <f t="shared" si="357"/>
        <v/>
      </c>
      <c r="DQ209" s="22" t="str">
        <f t="shared" si="358"/>
        <v/>
      </c>
    </row>
    <row r="210" spans="1:121" x14ac:dyDescent="0.3">
      <c r="A210" s="5" t="s">
        <v>849</v>
      </c>
      <c r="B210" s="7">
        <v>0.98412698399999998</v>
      </c>
      <c r="C210" s="7">
        <v>0.99199999999999999</v>
      </c>
      <c r="D210" s="7">
        <v>0.99199999999999999</v>
      </c>
      <c r="E210" s="7">
        <v>0.99199999999999999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10" t="str">
        <f t="shared" si="359"/>
        <v>DirecTV Now Xtra</v>
      </c>
      <c r="BM210" s="22">
        <f t="shared" si="370"/>
        <v>0.99199999999999999</v>
      </c>
      <c r="BN210" s="22">
        <f t="shared" si="369"/>
        <v>0.99199999999999999</v>
      </c>
      <c r="BO210" s="22">
        <f t="shared" si="369"/>
        <v>0.99199999999999999</v>
      </c>
      <c r="BP210" s="22" t="str">
        <f t="shared" si="369"/>
        <v/>
      </c>
      <c r="BQ210" s="22" t="str">
        <f t="shared" si="369"/>
        <v/>
      </c>
      <c r="BR210" s="22" t="str">
        <f t="shared" si="369"/>
        <v/>
      </c>
      <c r="BS210" s="22" t="str">
        <f t="shared" si="369"/>
        <v/>
      </c>
      <c r="BT210" s="22" t="str">
        <f t="shared" si="369"/>
        <v/>
      </c>
      <c r="BU210" s="22" t="str">
        <f t="shared" si="369"/>
        <v/>
      </c>
      <c r="BV210" s="22" t="str">
        <f t="shared" si="369"/>
        <v/>
      </c>
      <c r="BW210" s="22" t="str">
        <f t="shared" si="369"/>
        <v/>
      </c>
      <c r="BX210" s="22" t="str">
        <f t="shared" si="369"/>
        <v/>
      </c>
      <c r="BY210" s="22" t="str">
        <f t="shared" si="369"/>
        <v/>
      </c>
      <c r="BZ210" s="22" t="str">
        <f t="shared" si="369"/>
        <v/>
      </c>
      <c r="CA210" s="22" t="str">
        <f t="shared" si="369"/>
        <v/>
      </c>
      <c r="CB210" s="22" t="str">
        <f t="shared" si="369"/>
        <v/>
      </c>
      <c r="CC210" s="22" t="str">
        <f t="shared" si="369"/>
        <v/>
      </c>
      <c r="CD210" s="22" t="str">
        <f t="shared" si="361"/>
        <v/>
      </c>
      <c r="CE210" s="22" t="str">
        <f t="shared" si="361"/>
        <v/>
      </c>
      <c r="CF210" s="22" t="str">
        <f t="shared" si="361"/>
        <v/>
      </c>
      <c r="CG210" s="22" t="str">
        <f t="shared" si="361"/>
        <v/>
      </c>
      <c r="CH210" s="22" t="str">
        <f t="shared" si="361"/>
        <v/>
      </c>
      <c r="CI210" s="22" t="str">
        <f t="shared" si="361"/>
        <v/>
      </c>
      <c r="CJ210" s="22" t="str">
        <f t="shared" si="361"/>
        <v/>
      </c>
      <c r="CK210" s="22" t="str">
        <f t="shared" si="361"/>
        <v/>
      </c>
      <c r="CL210" s="22" t="str">
        <f t="shared" si="361"/>
        <v/>
      </c>
      <c r="CM210" s="22" t="str">
        <f t="shared" si="362"/>
        <v/>
      </c>
      <c r="CN210" s="22" t="str">
        <f t="shared" si="363"/>
        <v/>
      </c>
      <c r="CO210" s="22" t="str">
        <f t="shared" si="364"/>
        <v/>
      </c>
      <c r="CP210" s="22" t="str">
        <f t="shared" si="365"/>
        <v/>
      </c>
      <c r="CQ210" s="22" t="str">
        <f t="shared" si="366"/>
        <v/>
      </c>
      <c r="CR210" s="22" t="str">
        <f t="shared" si="367"/>
        <v/>
      </c>
      <c r="CS210" s="22" t="str">
        <f t="shared" si="368"/>
        <v/>
      </c>
      <c r="CT210" s="22" t="str">
        <f t="shared" si="368"/>
        <v/>
      </c>
      <c r="CU210" s="22" t="str">
        <f t="shared" si="368"/>
        <v/>
      </c>
      <c r="CV210" s="22" t="str">
        <f t="shared" si="368"/>
        <v/>
      </c>
      <c r="CW210" s="22" t="str">
        <f t="shared" si="368"/>
        <v/>
      </c>
      <c r="CX210" s="22" t="str">
        <f t="shared" si="368"/>
        <v/>
      </c>
      <c r="CY210" s="22" t="str">
        <f t="shared" si="340"/>
        <v/>
      </c>
      <c r="CZ210" s="22" t="str">
        <f t="shared" si="341"/>
        <v/>
      </c>
      <c r="DA210" s="22" t="str">
        <f t="shared" si="342"/>
        <v/>
      </c>
      <c r="DB210" s="22" t="str">
        <f t="shared" si="343"/>
        <v/>
      </c>
      <c r="DC210" s="22" t="str">
        <f t="shared" si="344"/>
        <v/>
      </c>
      <c r="DD210" s="22" t="str">
        <f t="shared" si="345"/>
        <v/>
      </c>
      <c r="DE210" s="22" t="str">
        <f t="shared" si="346"/>
        <v/>
      </c>
      <c r="DF210" s="22" t="str">
        <f t="shared" si="346"/>
        <v/>
      </c>
      <c r="DG210" s="22" t="str">
        <f t="shared" si="346"/>
        <v/>
      </c>
      <c r="DH210" s="22" t="str">
        <f t="shared" si="346"/>
        <v/>
      </c>
      <c r="DI210" s="22" t="str">
        <f t="shared" si="346"/>
        <v/>
      </c>
      <c r="DJ210" s="22" t="str">
        <f t="shared" si="346"/>
        <v/>
      </c>
      <c r="DK210" s="22" t="str">
        <f t="shared" si="352"/>
        <v/>
      </c>
      <c r="DL210" s="22" t="str">
        <f t="shared" si="353"/>
        <v/>
      </c>
      <c r="DM210" s="22" t="str">
        <f t="shared" si="354"/>
        <v/>
      </c>
      <c r="DN210" s="22" t="str">
        <f t="shared" si="355"/>
        <v/>
      </c>
      <c r="DO210" s="22" t="str">
        <f t="shared" si="356"/>
        <v/>
      </c>
      <c r="DP210" s="22" t="str">
        <f t="shared" si="357"/>
        <v/>
      </c>
      <c r="DQ210" s="22" t="str">
        <f t="shared" si="358"/>
        <v/>
      </c>
    </row>
    <row r="211" spans="1:121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0.55921052599999999</v>
      </c>
      <c r="AG211" s="7">
        <v>0.55921052599999999</v>
      </c>
      <c r="AH211" s="7">
        <v>0.55921052599999999</v>
      </c>
      <c r="AI211" s="7">
        <v>0.55921052599999999</v>
      </c>
      <c r="AJ211" s="7">
        <v>0.58441558400000004</v>
      </c>
      <c r="AK211" s="7">
        <v>0.58441558400000004</v>
      </c>
      <c r="AL211" s="7">
        <v>0.58441558400000004</v>
      </c>
      <c r="AM211" s="7">
        <v>0.57324840799999999</v>
      </c>
      <c r="AN211" s="7">
        <v>0.57324840799999999</v>
      </c>
      <c r="AO211" s="7">
        <v>0.57324840799999999</v>
      </c>
      <c r="AP211" s="7">
        <v>0.55555555599999995</v>
      </c>
      <c r="AQ211" s="7">
        <v>0.55555555599999995</v>
      </c>
      <c r="AR211" s="7">
        <v>0.55555555599999995</v>
      </c>
      <c r="AS211" s="7">
        <v>0.55555555599999995</v>
      </c>
      <c r="AT211" s="7">
        <v>0.56962025299999997</v>
      </c>
      <c r="AU211" s="7">
        <v>0.56962025299999997</v>
      </c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10" t="str">
        <f t="shared" si="359"/>
        <v>DirecTV Stream Choice</v>
      </c>
      <c r="BM211" s="22" t="str">
        <f t="shared" si="370"/>
        <v/>
      </c>
      <c r="BN211" s="22" t="str">
        <f t="shared" si="369"/>
        <v/>
      </c>
      <c r="BO211" s="22" t="str">
        <f t="shared" si="369"/>
        <v/>
      </c>
      <c r="BP211" s="22" t="str">
        <f t="shared" si="369"/>
        <v/>
      </c>
      <c r="BQ211" s="22" t="str">
        <f t="shared" si="369"/>
        <v/>
      </c>
      <c r="BR211" s="22" t="str">
        <f t="shared" si="369"/>
        <v/>
      </c>
      <c r="BS211" s="22" t="str">
        <f t="shared" si="369"/>
        <v/>
      </c>
      <c r="BT211" s="22" t="str">
        <f t="shared" si="369"/>
        <v/>
      </c>
      <c r="BU211" s="22" t="str">
        <f t="shared" si="369"/>
        <v/>
      </c>
      <c r="BV211" s="22" t="str">
        <f t="shared" si="369"/>
        <v/>
      </c>
      <c r="BW211" s="22" t="str">
        <f t="shared" si="369"/>
        <v/>
      </c>
      <c r="BX211" s="22" t="str">
        <f t="shared" si="369"/>
        <v/>
      </c>
      <c r="BY211" s="22" t="str">
        <f t="shared" si="369"/>
        <v/>
      </c>
      <c r="BZ211" s="22" t="str">
        <f t="shared" si="369"/>
        <v/>
      </c>
      <c r="CA211" s="22" t="str">
        <f t="shared" si="369"/>
        <v/>
      </c>
      <c r="CB211" s="22" t="str">
        <f t="shared" si="369"/>
        <v/>
      </c>
      <c r="CC211" s="22" t="str">
        <f t="shared" si="369"/>
        <v/>
      </c>
      <c r="CD211" s="22" t="str">
        <f t="shared" si="361"/>
        <v/>
      </c>
      <c r="CE211" s="22" t="str">
        <f t="shared" si="361"/>
        <v/>
      </c>
      <c r="CF211" s="22" t="str">
        <f t="shared" si="361"/>
        <v/>
      </c>
      <c r="CG211" s="22" t="str">
        <f t="shared" si="361"/>
        <v/>
      </c>
      <c r="CH211" s="22" t="str">
        <f t="shared" si="361"/>
        <v/>
      </c>
      <c r="CI211" s="22" t="str">
        <f t="shared" si="361"/>
        <v/>
      </c>
      <c r="CJ211" s="22" t="str">
        <f t="shared" si="361"/>
        <v/>
      </c>
      <c r="CK211" s="22" t="str">
        <f t="shared" si="361"/>
        <v/>
      </c>
      <c r="CL211" s="22" t="str">
        <f t="shared" si="361"/>
        <v/>
      </c>
      <c r="CM211" s="22" t="str">
        <f t="shared" si="362"/>
        <v/>
      </c>
      <c r="CN211" s="22" t="str">
        <f t="shared" si="363"/>
        <v/>
      </c>
      <c r="CO211" s="22" t="str">
        <f t="shared" si="364"/>
        <v/>
      </c>
      <c r="CP211" s="22">
        <f t="shared" si="365"/>
        <v>0.55921052599999999</v>
      </c>
      <c r="CQ211" s="22">
        <f t="shared" si="366"/>
        <v>0.55921052599999999</v>
      </c>
      <c r="CR211" s="22">
        <f t="shared" si="367"/>
        <v>0.55921052599999999</v>
      </c>
      <c r="CS211" s="22">
        <f t="shared" si="368"/>
        <v>0.55921052599999999</v>
      </c>
      <c r="CT211" s="22">
        <f t="shared" si="368"/>
        <v>0.58441558400000004</v>
      </c>
      <c r="CU211" s="22">
        <f t="shared" si="368"/>
        <v>0.58441558400000004</v>
      </c>
      <c r="CV211" s="22">
        <f t="shared" si="368"/>
        <v>0.58441558400000004</v>
      </c>
      <c r="CW211" s="22">
        <f t="shared" si="368"/>
        <v>0.57324840799999999</v>
      </c>
      <c r="CX211" s="22">
        <f t="shared" si="368"/>
        <v>0.57324840799999999</v>
      </c>
      <c r="CY211" s="22">
        <f t="shared" si="340"/>
        <v>0.57324840799999999</v>
      </c>
      <c r="CZ211" s="22">
        <f t="shared" si="341"/>
        <v>0.55555555599999995</v>
      </c>
      <c r="DA211" s="22">
        <f t="shared" si="342"/>
        <v>0.55555555599999995</v>
      </c>
      <c r="DB211" s="22">
        <f t="shared" si="343"/>
        <v>0.55555555599999995</v>
      </c>
      <c r="DC211" s="22">
        <f t="shared" si="344"/>
        <v>0.55555555599999995</v>
      </c>
      <c r="DD211" s="22">
        <f t="shared" si="345"/>
        <v>0.56962025299999997</v>
      </c>
      <c r="DE211" s="22">
        <f t="shared" si="346"/>
        <v>0.56962025299999997</v>
      </c>
      <c r="DF211" s="22" t="str">
        <f t="shared" si="346"/>
        <v/>
      </c>
      <c r="DG211" s="22" t="str">
        <f t="shared" si="346"/>
        <v/>
      </c>
      <c r="DH211" s="22" t="str">
        <f t="shared" si="346"/>
        <v/>
      </c>
      <c r="DI211" s="22" t="str">
        <f t="shared" si="346"/>
        <v/>
      </c>
      <c r="DJ211" s="22" t="str">
        <f t="shared" si="346"/>
        <v/>
      </c>
      <c r="DK211" s="22" t="str">
        <f t="shared" si="352"/>
        <v/>
      </c>
      <c r="DL211" s="22" t="str">
        <f t="shared" si="353"/>
        <v/>
      </c>
      <c r="DM211" s="22" t="str">
        <f t="shared" si="354"/>
        <v/>
      </c>
      <c r="DN211" s="22" t="str">
        <f t="shared" si="355"/>
        <v/>
      </c>
      <c r="DO211" s="22" t="str">
        <f t="shared" si="356"/>
        <v/>
      </c>
      <c r="DP211" s="22" t="str">
        <f t="shared" si="357"/>
        <v/>
      </c>
      <c r="DQ211" s="22" t="str">
        <f t="shared" si="358"/>
        <v/>
      </c>
    </row>
    <row r="212" spans="1:121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0.89743589700000004</v>
      </c>
      <c r="AG212" s="7">
        <v>0.89743589700000004</v>
      </c>
      <c r="AH212" s="7">
        <v>0.89743589700000004</v>
      </c>
      <c r="AI212" s="7">
        <v>0.89743589700000004</v>
      </c>
      <c r="AJ212" s="7">
        <v>0.88607594899999997</v>
      </c>
      <c r="AK212" s="7">
        <v>0.88607594899999997</v>
      </c>
      <c r="AL212" s="7">
        <v>0.88607594899999997</v>
      </c>
      <c r="AM212" s="7">
        <v>0.86419753099999996</v>
      </c>
      <c r="AN212" s="7">
        <v>0.86419753099999996</v>
      </c>
      <c r="AO212" s="7">
        <v>0.86419753099999996</v>
      </c>
      <c r="AP212" s="7">
        <v>0.83333333300000001</v>
      </c>
      <c r="AQ212" s="7">
        <v>0.83333333300000001</v>
      </c>
      <c r="AR212" s="7">
        <v>0.83333333300000001</v>
      </c>
      <c r="AS212" s="7">
        <v>0.83333333300000001</v>
      </c>
      <c r="AT212" s="7">
        <v>1.0447761200000001</v>
      </c>
      <c r="AU212" s="7">
        <v>1.0447761200000001</v>
      </c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10" t="str">
        <f t="shared" si="359"/>
        <v>DirecTV Stream Entertainment</v>
      </c>
      <c r="BM212" s="22" t="str">
        <f t="shared" si="370"/>
        <v/>
      </c>
      <c r="BN212" s="22" t="str">
        <f t="shared" si="369"/>
        <v/>
      </c>
      <c r="BO212" s="22" t="str">
        <f t="shared" si="369"/>
        <v/>
      </c>
      <c r="BP212" s="22" t="str">
        <f t="shared" si="369"/>
        <v/>
      </c>
      <c r="BQ212" s="22" t="str">
        <f t="shared" si="369"/>
        <v/>
      </c>
      <c r="BR212" s="22" t="str">
        <f t="shared" si="369"/>
        <v/>
      </c>
      <c r="BS212" s="22" t="str">
        <f t="shared" si="369"/>
        <v/>
      </c>
      <c r="BT212" s="22" t="str">
        <f t="shared" si="369"/>
        <v/>
      </c>
      <c r="BU212" s="22" t="str">
        <f t="shared" si="369"/>
        <v/>
      </c>
      <c r="BV212" s="22" t="str">
        <f t="shared" si="369"/>
        <v/>
      </c>
      <c r="BW212" s="22" t="str">
        <f t="shared" si="369"/>
        <v/>
      </c>
      <c r="BX212" s="22" t="str">
        <f t="shared" si="369"/>
        <v/>
      </c>
      <c r="BY212" s="22" t="str">
        <f t="shared" si="369"/>
        <v/>
      </c>
      <c r="BZ212" s="22" t="str">
        <f t="shared" si="369"/>
        <v/>
      </c>
      <c r="CA212" s="22" t="str">
        <f t="shared" si="369"/>
        <v/>
      </c>
      <c r="CB212" s="22" t="str">
        <f t="shared" si="369"/>
        <v/>
      </c>
      <c r="CC212" s="22" t="str">
        <f t="shared" si="369"/>
        <v/>
      </c>
      <c r="CD212" s="22" t="str">
        <f t="shared" si="361"/>
        <v/>
      </c>
      <c r="CE212" s="22" t="str">
        <f t="shared" si="361"/>
        <v/>
      </c>
      <c r="CF212" s="22" t="str">
        <f t="shared" si="361"/>
        <v/>
      </c>
      <c r="CG212" s="22" t="str">
        <f t="shared" si="361"/>
        <v/>
      </c>
      <c r="CH212" s="22" t="str">
        <f t="shared" si="361"/>
        <v/>
      </c>
      <c r="CI212" s="22" t="str">
        <f t="shared" si="361"/>
        <v/>
      </c>
      <c r="CJ212" s="22" t="str">
        <f t="shared" si="361"/>
        <v/>
      </c>
      <c r="CK212" s="22" t="str">
        <f t="shared" si="361"/>
        <v/>
      </c>
      <c r="CL212" s="22" t="str">
        <f t="shared" si="361"/>
        <v/>
      </c>
      <c r="CM212" s="22" t="str">
        <f t="shared" si="362"/>
        <v/>
      </c>
      <c r="CN212" s="22" t="str">
        <f t="shared" si="363"/>
        <v/>
      </c>
      <c r="CO212" s="22" t="str">
        <f t="shared" si="364"/>
        <v/>
      </c>
      <c r="CP212" s="22">
        <f t="shared" si="365"/>
        <v>0.89743589700000004</v>
      </c>
      <c r="CQ212" s="22">
        <f t="shared" si="366"/>
        <v>0.89743589700000004</v>
      </c>
      <c r="CR212" s="22">
        <f t="shared" si="367"/>
        <v>0.89743589700000004</v>
      </c>
      <c r="CS212" s="22">
        <f t="shared" si="368"/>
        <v>0.89743589700000004</v>
      </c>
      <c r="CT212" s="22">
        <f t="shared" si="368"/>
        <v>0.88607594899999997</v>
      </c>
      <c r="CU212" s="22">
        <f t="shared" si="368"/>
        <v>0.88607594899999997</v>
      </c>
      <c r="CV212" s="22">
        <f t="shared" si="368"/>
        <v>0.88607594899999997</v>
      </c>
      <c r="CW212" s="22">
        <f t="shared" si="368"/>
        <v>0.86419753099999996</v>
      </c>
      <c r="CX212" s="22">
        <f t="shared" si="368"/>
        <v>0.86419753099999996</v>
      </c>
      <c r="CY212" s="22">
        <f t="shared" si="340"/>
        <v>0.86419753099999996</v>
      </c>
      <c r="CZ212" s="22">
        <f t="shared" si="341"/>
        <v>0.83333333300000001</v>
      </c>
      <c r="DA212" s="22">
        <f t="shared" si="342"/>
        <v>0.83333333300000001</v>
      </c>
      <c r="DB212" s="22">
        <f t="shared" si="343"/>
        <v>0.83333333300000001</v>
      </c>
      <c r="DC212" s="22">
        <f t="shared" si="344"/>
        <v>0.83333333300000001</v>
      </c>
      <c r="DD212" s="22">
        <f t="shared" si="345"/>
        <v>1.0447761200000001</v>
      </c>
      <c r="DE212" s="22">
        <f t="shared" si="346"/>
        <v>1.0447761200000001</v>
      </c>
      <c r="DF212" s="22" t="str">
        <f t="shared" si="346"/>
        <v/>
      </c>
      <c r="DG212" s="22" t="str">
        <f t="shared" si="346"/>
        <v/>
      </c>
      <c r="DH212" s="22" t="str">
        <f t="shared" si="346"/>
        <v/>
      </c>
      <c r="DI212" s="22" t="str">
        <f t="shared" si="346"/>
        <v/>
      </c>
      <c r="DJ212" s="22" t="str">
        <f t="shared" si="346"/>
        <v/>
      </c>
      <c r="DK212" s="22" t="str">
        <f t="shared" si="352"/>
        <v/>
      </c>
      <c r="DL212" s="22" t="str">
        <f t="shared" si="353"/>
        <v/>
      </c>
      <c r="DM212" s="22" t="str">
        <f t="shared" si="354"/>
        <v/>
      </c>
      <c r="DN212" s="22" t="str">
        <f t="shared" si="355"/>
        <v/>
      </c>
      <c r="DO212" s="22" t="str">
        <f t="shared" si="356"/>
        <v/>
      </c>
      <c r="DP212" s="22" t="str">
        <f t="shared" si="357"/>
        <v/>
      </c>
      <c r="DQ212" s="22" t="str">
        <f t="shared" si="358"/>
        <v/>
      </c>
    </row>
    <row r="213" spans="1:121" x14ac:dyDescent="0.3">
      <c r="A213" s="5" t="s">
        <v>1562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>
        <v>0.69444444400000005</v>
      </c>
      <c r="AU213" s="7">
        <v>0.69444444400000005</v>
      </c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10" t="str">
        <f t="shared" si="359"/>
        <v>DirecTV Stream Optimo Mas</v>
      </c>
      <c r="BM213" s="22" t="str">
        <f t="shared" si="370"/>
        <v/>
      </c>
      <c r="BN213" s="22" t="str">
        <f t="shared" si="369"/>
        <v/>
      </c>
      <c r="BO213" s="22" t="str">
        <f t="shared" si="369"/>
        <v/>
      </c>
      <c r="BP213" s="22" t="str">
        <f t="shared" si="369"/>
        <v/>
      </c>
      <c r="BQ213" s="22" t="str">
        <f t="shared" si="369"/>
        <v/>
      </c>
      <c r="BR213" s="22" t="str">
        <f t="shared" si="369"/>
        <v/>
      </c>
      <c r="BS213" s="22" t="str">
        <f t="shared" si="369"/>
        <v/>
      </c>
      <c r="BT213" s="22" t="str">
        <f t="shared" si="369"/>
        <v/>
      </c>
      <c r="BU213" s="22" t="str">
        <f t="shared" si="369"/>
        <v/>
      </c>
      <c r="BV213" s="22" t="str">
        <f t="shared" si="369"/>
        <v/>
      </c>
      <c r="BW213" s="22" t="str">
        <f t="shared" si="369"/>
        <v/>
      </c>
      <c r="BX213" s="22" t="str">
        <f t="shared" si="369"/>
        <v/>
      </c>
      <c r="BY213" s="22" t="str">
        <f t="shared" si="369"/>
        <v/>
      </c>
      <c r="BZ213" s="22" t="str">
        <f t="shared" si="369"/>
        <v/>
      </c>
      <c r="CA213" s="22" t="str">
        <f t="shared" si="369"/>
        <v/>
      </c>
      <c r="CB213" s="22" t="str">
        <f t="shared" si="369"/>
        <v/>
      </c>
      <c r="CC213" s="22" t="str">
        <f t="shared" si="369"/>
        <v/>
      </c>
      <c r="CD213" s="22" t="str">
        <f t="shared" si="361"/>
        <v/>
      </c>
      <c r="CE213" s="22" t="str">
        <f t="shared" si="361"/>
        <v/>
      </c>
      <c r="CF213" s="22" t="str">
        <f t="shared" si="361"/>
        <v/>
      </c>
      <c r="CG213" s="22" t="str">
        <f t="shared" si="361"/>
        <v/>
      </c>
      <c r="CH213" s="22" t="str">
        <f t="shared" si="361"/>
        <v/>
      </c>
      <c r="CI213" s="22" t="str">
        <f t="shared" si="361"/>
        <v/>
      </c>
      <c r="CJ213" s="22" t="str">
        <f t="shared" si="361"/>
        <v/>
      </c>
      <c r="CK213" s="22" t="str">
        <f t="shared" si="361"/>
        <v/>
      </c>
      <c r="CL213" s="22" t="str">
        <f t="shared" si="361"/>
        <v/>
      </c>
      <c r="CM213" s="22" t="str">
        <f t="shared" si="362"/>
        <v/>
      </c>
      <c r="CN213" s="22" t="str">
        <f t="shared" si="363"/>
        <v/>
      </c>
      <c r="CO213" s="22" t="str">
        <f t="shared" si="364"/>
        <v/>
      </c>
      <c r="CP213" s="22" t="str">
        <f t="shared" si="365"/>
        <v/>
      </c>
      <c r="CQ213" s="22" t="str">
        <f t="shared" si="366"/>
        <v/>
      </c>
      <c r="CR213" s="22" t="str">
        <f t="shared" si="367"/>
        <v/>
      </c>
      <c r="CS213" s="22" t="str">
        <f t="shared" si="368"/>
        <v/>
      </c>
      <c r="CT213" s="22" t="str">
        <f t="shared" si="368"/>
        <v/>
      </c>
      <c r="CU213" s="22" t="str">
        <f t="shared" si="368"/>
        <v/>
      </c>
      <c r="CV213" s="22" t="str">
        <f t="shared" si="368"/>
        <v/>
      </c>
      <c r="CW213" s="22" t="str">
        <f t="shared" si="368"/>
        <v/>
      </c>
      <c r="CX213" s="22" t="str">
        <f t="shared" si="368"/>
        <v/>
      </c>
      <c r="CY213" s="22" t="str">
        <f t="shared" si="340"/>
        <v/>
      </c>
      <c r="CZ213" s="22" t="str">
        <f t="shared" si="341"/>
        <v/>
      </c>
      <c r="DA213" s="22" t="str">
        <f t="shared" si="342"/>
        <v/>
      </c>
      <c r="DB213" s="22" t="str">
        <f t="shared" si="343"/>
        <v/>
      </c>
      <c r="DC213" s="22" t="str">
        <f t="shared" si="344"/>
        <v/>
      </c>
      <c r="DD213" s="22">
        <f t="shared" si="345"/>
        <v>0.69444444400000005</v>
      </c>
      <c r="DE213" s="22">
        <f t="shared" si="346"/>
        <v>0.69444444400000005</v>
      </c>
      <c r="DF213" s="22" t="str">
        <f t="shared" si="346"/>
        <v/>
      </c>
      <c r="DG213" s="22" t="str">
        <f t="shared" si="346"/>
        <v/>
      </c>
      <c r="DH213" s="22" t="str">
        <f t="shared" si="346"/>
        <v/>
      </c>
      <c r="DI213" s="22" t="str">
        <f t="shared" si="346"/>
        <v/>
      </c>
      <c r="DJ213" s="22" t="str">
        <f t="shared" si="346"/>
        <v/>
      </c>
      <c r="DK213" s="22" t="str">
        <f t="shared" si="352"/>
        <v/>
      </c>
      <c r="DL213" s="22" t="str">
        <f t="shared" si="353"/>
        <v/>
      </c>
      <c r="DM213" s="22" t="str">
        <f t="shared" si="354"/>
        <v/>
      </c>
      <c r="DN213" s="22" t="str">
        <f t="shared" si="355"/>
        <v/>
      </c>
      <c r="DO213" s="22" t="str">
        <f t="shared" si="356"/>
        <v/>
      </c>
      <c r="DP213" s="22" t="str">
        <f t="shared" si="357"/>
        <v/>
      </c>
      <c r="DQ213" s="22" t="str">
        <f t="shared" si="358"/>
        <v/>
      </c>
    </row>
    <row r="214" spans="1:121" x14ac:dyDescent="0.3">
      <c r="A214" s="5" t="s">
        <v>1244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0.7</v>
      </c>
      <c r="AG214" s="7">
        <v>0.7</v>
      </c>
      <c r="AH214" s="7">
        <v>0.7</v>
      </c>
      <c r="AI214" s="7">
        <v>0.7</v>
      </c>
      <c r="AJ214" s="7">
        <v>0.68181818199999999</v>
      </c>
      <c r="AK214" s="7">
        <v>0.68181818199999999</v>
      </c>
      <c r="AL214" s="7">
        <v>0.68181818199999999</v>
      </c>
      <c r="AM214" s="7">
        <v>0.64935064899999995</v>
      </c>
      <c r="AN214" s="7">
        <v>0.64935064899999995</v>
      </c>
      <c r="AO214" s="7">
        <v>0.64935064899999995</v>
      </c>
      <c r="AP214" s="7">
        <v>0.63559321999999996</v>
      </c>
      <c r="AQ214" s="7">
        <v>0.63559321999999996</v>
      </c>
      <c r="AR214" s="7">
        <v>0.63559321999999996</v>
      </c>
      <c r="AS214" s="7">
        <v>0.63829787199999999</v>
      </c>
      <c r="AT214" s="7">
        <v>0.64377682400000003</v>
      </c>
      <c r="AU214" s="7">
        <v>0.64377682400000003</v>
      </c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0" t="str">
        <f t="shared" si="359"/>
        <v>DirecTV Stream Premier</v>
      </c>
      <c r="BM214" s="22" t="str">
        <f t="shared" si="370"/>
        <v/>
      </c>
      <c r="BN214" s="22" t="str">
        <f t="shared" si="369"/>
        <v/>
      </c>
      <c r="BO214" s="22" t="str">
        <f t="shared" si="369"/>
        <v/>
      </c>
      <c r="BP214" s="22" t="str">
        <f t="shared" si="369"/>
        <v/>
      </c>
      <c r="BQ214" s="22" t="str">
        <f t="shared" si="369"/>
        <v/>
      </c>
      <c r="BR214" s="22" t="str">
        <f t="shared" si="369"/>
        <v/>
      </c>
      <c r="BS214" s="22" t="str">
        <f t="shared" si="369"/>
        <v/>
      </c>
      <c r="BT214" s="22" t="str">
        <f t="shared" si="369"/>
        <v/>
      </c>
      <c r="BU214" s="22" t="str">
        <f t="shared" si="369"/>
        <v/>
      </c>
      <c r="BV214" s="22" t="str">
        <f t="shared" si="369"/>
        <v/>
      </c>
      <c r="BW214" s="22" t="str">
        <f t="shared" si="369"/>
        <v/>
      </c>
      <c r="BX214" s="22" t="str">
        <f t="shared" si="369"/>
        <v/>
      </c>
      <c r="BY214" s="22" t="str">
        <f t="shared" si="369"/>
        <v/>
      </c>
      <c r="BZ214" s="22" t="str">
        <f t="shared" si="369"/>
        <v/>
      </c>
      <c r="CA214" s="22" t="str">
        <f t="shared" si="369"/>
        <v/>
      </c>
      <c r="CB214" s="22" t="str">
        <f t="shared" si="369"/>
        <v/>
      </c>
      <c r="CC214" s="22" t="str">
        <f t="shared" si="369"/>
        <v/>
      </c>
      <c r="CD214" s="22" t="str">
        <f t="shared" si="361"/>
        <v/>
      </c>
      <c r="CE214" s="22" t="str">
        <f t="shared" si="361"/>
        <v/>
      </c>
      <c r="CF214" s="22" t="str">
        <f t="shared" si="361"/>
        <v/>
      </c>
      <c r="CG214" s="22" t="str">
        <f t="shared" si="361"/>
        <v/>
      </c>
      <c r="CH214" s="22" t="str">
        <f t="shared" si="361"/>
        <v/>
      </c>
      <c r="CI214" s="22" t="str">
        <f t="shared" si="361"/>
        <v/>
      </c>
      <c r="CJ214" s="22" t="str">
        <f t="shared" si="361"/>
        <v/>
      </c>
      <c r="CK214" s="22" t="str">
        <f t="shared" si="361"/>
        <v/>
      </c>
      <c r="CL214" s="22" t="str">
        <f t="shared" si="361"/>
        <v/>
      </c>
      <c r="CM214" s="22" t="str">
        <f t="shared" si="362"/>
        <v/>
      </c>
      <c r="CN214" s="22" t="str">
        <f t="shared" si="363"/>
        <v/>
      </c>
      <c r="CO214" s="22" t="str">
        <f t="shared" si="364"/>
        <v/>
      </c>
      <c r="CP214" s="22">
        <f t="shared" si="365"/>
        <v>0.7</v>
      </c>
      <c r="CQ214" s="22">
        <f t="shared" si="366"/>
        <v>0.7</v>
      </c>
      <c r="CR214" s="22">
        <f t="shared" si="367"/>
        <v>0.7</v>
      </c>
      <c r="CS214" s="22">
        <f t="shared" si="368"/>
        <v>0.7</v>
      </c>
      <c r="CT214" s="22">
        <f t="shared" si="368"/>
        <v>0.68181818199999999</v>
      </c>
      <c r="CU214" s="22">
        <f t="shared" si="368"/>
        <v>0.68181818199999999</v>
      </c>
      <c r="CV214" s="22">
        <f t="shared" si="368"/>
        <v>0.68181818199999999</v>
      </c>
      <c r="CW214" s="22">
        <f t="shared" si="368"/>
        <v>0.64935064899999995</v>
      </c>
      <c r="CX214" s="22">
        <f t="shared" si="368"/>
        <v>0.64935064899999995</v>
      </c>
      <c r="CY214" s="22">
        <f t="shared" si="340"/>
        <v>0.64935064899999995</v>
      </c>
      <c r="CZ214" s="22">
        <f t="shared" si="341"/>
        <v>0.63559321999999996</v>
      </c>
      <c r="DA214" s="22">
        <f t="shared" si="342"/>
        <v>0.63559321999999996</v>
      </c>
      <c r="DB214" s="22">
        <f t="shared" si="343"/>
        <v>0.63559321999999996</v>
      </c>
      <c r="DC214" s="22">
        <f t="shared" si="344"/>
        <v>0.63829787199999999</v>
      </c>
      <c r="DD214" s="22">
        <f t="shared" si="345"/>
        <v>0.64377682400000003</v>
      </c>
      <c r="DE214" s="22">
        <f t="shared" si="346"/>
        <v>0.64377682400000003</v>
      </c>
      <c r="DF214" s="22" t="str">
        <f t="shared" si="346"/>
        <v/>
      </c>
      <c r="DG214" s="22" t="str">
        <f t="shared" si="346"/>
        <v/>
      </c>
      <c r="DH214" s="22" t="str">
        <f t="shared" si="346"/>
        <v/>
      </c>
      <c r="DI214" s="22" t="str">
        <f t="shared" si="346"/>
        <v/>
      </c>
      <c r="DJ214" s="22" t="str">
        <f t="shared" si="346"/>
        <v/>
      </c>
      <c r="DK214" s="22" t="str">
        <f t="shared" si="352"/>
        <v/>
      </c>
      <c r="DL214" s="22" t="str">
        <f t="shared" si="353"/>
        <v/>
      </c>
      <c r="DM214" s="22" t="str">
        <f t="shared" si="354"/>
        <v/>
      </c>
      <c r="DN214" s="22" t="str">
        <f t="shared" si="355"/>
        <v/>
      </c>
      <c r="DO214" s="22" t="str">
        <f t="shared" si="356"/>
        <v/>
      </c>
      <c r="DP214" s="22" t="str">
        <f t="shared" si="357"/>
        <v/>
      </c>
      <c r="DQ214" s="22" t="str">
        <f t="shared" si="358"/>
        <v/>
      </c>
    </row>
    <row r="215" spans="1:121" x14ac:dyDescent="0.3">
      <c r="A215" s="5" t="s">
        <v>1243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>
        <v>0.50531914899999997</v>
      </c>
      <c r="AG215" s="7">
        <v>0.50531914899999997</v>
      </c>
      <c r="AH215" s="7">
        <v>0.50531914899999997</v>
      </c>
      <c r="AI215" s="7">
        <v>0.50531914899999997</v>
      </c>
      <c r="AJ215" s="7">
        <v>0.55555555599999995</v>
      </c>
      <c r="AK215" s="7">
        <v>0.55555555599999995</v>
      </c>
      <c r="AL215" s="7">
        <v>0.55555555599999995</v>
      </c>
      <c r="AM215" s="7">
        <v>0.55263157900000004</v>
      </c>
      <c r="AN215" s="7">
        <v>0.55263157900000004</v>
      </c>
      <c r="AO215" s="7">
        <v>0.55263157900000004</v>
      </c>
      <c r="AP215" s="7">
        <v>0.53571428600000004</v>
      </c>
      <c r="AQ215" s="7">
        <v>0.53571428600000004</v>
      </c>
      <c r="AR215" s="7">
        <v>0.53571428600000004</v>
      </c>
      <c r="AS215" s="7">
        <v>0.53846153799999996</v>
      </c>
      <c r="AT215" s="7">
        <v>0.54973822000000006</v>
      </c>
      <c r="AU215" s="7">
        <v>0.54973822000000006</v>
      </c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10" t="str">
        <f t="shared" si="359"/>
        <v>DirecTV Stream Ultimate</v>
      </c>
      <c r="BM215" s="22" t="str">
        <f t="shared" si="370"/>
        <v/>
      </c>
      <c r="BN215" s="22" t="str">
        <f t="shared" si="369"/>
        <v/>
      </c>
      <c r="BO215" s="22" t="str">
        <f t="shared" si="369"/>
        <v/>
      </c>
      <c r="BP215" s="22" t="str">
        <f t="shared" si="369"/>
        <v/>
      </c>
      <c r="BQ215" s="22" t="str">
        <f t="shared" si="369"/>
        <v/>
      </c>
      <c r="BR215" s="22" t="str">
        <f t="shared" si="369"/>
        <v/>
      </c>
      <c r="BS215" s="22" t="str">
        <f t="shared" si="369"/>
        <v/>
      </c>
      <c r="BT215" s="22" t="str">
        <f t="shared" si="369"/>
        <v/>
      </c>
      <c r="BU215" s="22" t="str">
        <f t="shared" si="369"/>
        <v/>
      </c>
      <c r="BV215" s="22" t="str">
        <f t="shared" si="369"/>
        <v/>
      </c>
      <c r="BW215" s="22" t="str">
        <f t="shared" si="369"/>
        <v/>
      </c>
      <c r="BX215" s="22" t="str">
        <f t="shared" si="369"/>
        <v/>
      </c>
      <c r="BY215" s="22" t="str">
        <f t="shared" si="369"/>
        <v/>
      </c>
      <c r="BZ215" s="22" t="str">
        <f t="shared" si="369"/>
        <v/>
      </c>
      <c r="CA215" s="22" t="str">
        <f t="shared" si="369"/>
        <v/>
      </c>
      <c r="CB215" s="22" t="str">
        <f t="shared" si="369"/>
        <v/>
      </c>
      <c r="CC215" s="22" t="str">
        <f t="shared" si="369"/>
        <v/>
      </c>
      <c r="CD215" s="22" t="str">
        <f t="shared" si="361"/>
        <v/>
      </c>
      <c r="CE215" s="22" t="str">
        <f t="shared" si="361"/>
        <v/>
      </c>
      <c r="CF215" s="22" t="str">
        <f t="shared" si="361"/>
        <v/>
      </c>
      <c r="CG215" s="22" t="str">
        <f t="shared" si="361"/>
        <v/>
      </c>
      <c r="CH215" s="22" t="str">
        <f t="shared" si="361"/>
        <v/>
      </c>
      <c r="CI215" s="22" t="str">
        <f t="shared" si="361"/>
        <v/>
      </c>
      <c r="CJ215" s="22" t="str">
        <f t="shared" si="361"/>
        <v/>
      </c>
      <c r="CK215" s="22" t="str">
        <f t="shared" si="361"/>
        <v/>
      </c>
      <c r="CL215" s="22" t="str">
        <f t="shared" si="361"/>
        <v/>
      </c>
      <c r="CM215" s="22" t="str">
        <f t="shared" si="362"/>
        <v/>
      </c>
      <c r="CN215" s="22" t="str">
        <f t="shared" si="363"/>
        <v/>
      </c>
      <c r="CO215" s="22" t="str">
        <f t="shared" si="364"/>
        <v/>
      </c>
      <c r="CP215" s="22">
        <f t="shared" si="365"/>
        <v>0.50531914899999997</v>
      </c>
      <c r="CQ215" s="22">
        <f t="shared" si="366"/>
        <v>0.50531914899999997</v>
      </c>
      <c r="CR215" s="22">
        <f t="shared" si="367"/>
        <v>0.50531914899999997</v>
      </c>
      <c r="CS215" s="22">
        <f t="shared" si="368"/>
        <v>0.50531914899999997</v>
      </c>
      <c r="CT215" s="22">
        <f t="shared" si="368"/>
        <v>0.55555555599999995</v>
      </c>
      <c r="CU215" s="22">
        <f t="shared" si="368"/>
        <v>0.55555555599999995</v>
      </c>
      <c r="CV215" s="22">
        <f t="shared" si="368"/>
        <v>0.55555555599999995</v>
      </c>
      <c r="CW215" s="22">
        <f t="shared" si="368"/>
        <v>0.55263157900000004</v>
      </c>
      <c r="CX215" s="22">
        <f t="shared" si="368"/>
        <v>0.55263157900000004</v>
      </c>
      <c r="CY215" s="22">
        <f t="shared" si="340"/>
        <v>0.55263157900000004</v>
      </c>
      <c r="CZ215" s="22">
        <f t="shared" si="341"/>
        <v>0.53571428600000004</v>
      </c>
      <c r="DA215" s="22">
        <f t="shared" si="342"/>
        <v>0.53571428600000004</v>
      </c>
      <c r="DB215" s="22">
        <f t="shared" si="343"/>
        <v>0.53571428600000004</v>
      </c>
      <c r="DC215" s="22">
        <f t="shared" si="344"/>
        <v>0.53846153799999996</v>
      </c>
      <c r="DD215" s="22">
        <f t="shared" si="345"/>
        <v>0.54973822000000006</v>
      </c>
      <c r="DE215" s="22">
        <f t="shared" si="346"/>
        <v>0.54973822000000006</v>
      </c>
      <c r="DF215" s="22" t="str">
        <f t="shared" si="346"/>
        <v/>
      </c>
      <c r="DG215" s="22" t="str">
        <f t="shared" si="346"/>
        <v/>
      </c>
      <c r="DH215" s="22" t="str">
        <f t="shared" si="346"/>
        <v/>
      </c>
      <c r="DI215" s="22" t="str">
        <f t="shared" si="346"/>
        <v/>
      </c>
      <c r="DJ215" s="22" t="str">
        <f t="shared" si="346"/>
        <v/>
      </c>
      <c r="DK215" s="22" t="str">
        <f t="shared" si="352"/>
        <v/>
      </c>
      <c r="DL215" s="22" t="str">
        <f t="shared" si="353"/>
        <v/>
      </c>
      <c r="DM215" s="22" t="str">
        <f t="shared" si="354"/>
        <v/>
      </c>
      <c r="DN215" s="22" t="str">
        <f t="shared" si="355"/>
        <v/>
      </c>
      <c r="DO215" s="22" t="str">
        <f t="shared" si="356"/>
        <v/>
      </c>
      <c r="DP215" s="22" t="str">
        <f t="shared" si="357"/>
        <v/>
      </c>
      <c r="DQ215" s="22" t="str">
        <f t="shared" si="358"/>
        <v/>
      </c>
    </row>
    <row r="216" spans="1:121" x14ac:dyDescent="0.3">
      <c r="A216" s="5" t="s">
        <v>28</v>
      </c>
      <c r="B216" s="7"/>
      <c r="C216" s="7"/>
      <c r="D216" s="7"/>
      <c r="E216" s="7"/>
      <c r="F216" s="7"/>
      <c r="G216" s="7"/>
      <c r="H216" s="7">
        <v>0.5</v>
      </c>
      <c r="I216" s="7">
        <v>0.5</v>
      </c>
      <c r="J216" s="7">
        <v>0.5</v>
      </c>
      <c r="K216" s="7">
        <v>0.46153846199999998</v>
      </c>
      <c r="L216" s="7">
        <v>0.46153846199999998</v>
      </c>
      <c r="M216" s="7">
        <v>0.46153846199999998</v>
      </c>
      <c r="N216" s="7">
        <v>0.428571429</v>
      </c>
      <c r="O216" s="7">
        <v>0.4</v>
      </c>
      <c r="P216" s="7">
        <v>0.4</v>
      </c>
      <c r="Q216" s="7">
        <v>0.4</v>
      </c>
      <c r="R216" s="7">
        <v>0.4</v>
      </c>
      <c r="S216" s="7">
        <v>0.4</v>
      </c>
      <c r="T216" s="7">
        <v>0.4</v>
      </c>
      <c r="U216" s="7">
        <v>0.4</v>
      </c>
      <c r="V216" s="7">
        <v>0.4</v>
      </c>
      <c r="W216" s="7">
        <v>0.4</v>
      </c>
      <c r="X216" s="7">
        <v>0.4</v>
      </c>
      <c r="Y216" s="7">
        <v>0.4</v>
      </c>
      <c r="Z216" s="7">
        <v>0.4</v>
      </c>
      <c r="AA216" s="7">
        <v>0.4</v>
      </c>
      <c r="AB216" s="7">
        <v>0.4</v>
      </c>
      <c r="AC216" s="7">
        <v>0.35294117600000002</v>
      </c>
      <c r="AD216" s="7">
        <v>0.31578947400000001</v>
      </c>
      <c r="AE216" s="7">
        <v>0.28571428599999998</v>
      </c>
      <c r="AF216" s="7">
        <v>0.28571428599999998</v>
      </c>
      <c r="AG216" s="7">
        <v>0.26086956500000003</v>
      </c>
      <c r="AH216" s="7">
        <v>0.233333333</v>
      </c>
      <c r="AI216" s="7">
        <v>0.233333333</v>
      </c>
      <c r="AJ216" s="7">
        <v>0.21875</v>
      </c>
      <c r="AK216" s="7">
        <v>0.21875</v>
      </c>
      <c r="AL216" s="7">
        <v>0.21875</v>
      </c>
      <c r="AM216" s="7">
        <v>0.18918918900000001</v>
      </c>
      <c r="AN216" s="7">
        <v>0.18918918900000001</v>
      </c>
      <c r="AO216" s="7">
        <v>0.17499999999999999</v>
      </c>
      <c r="AP216" s="7">
        <v>0.17499999999999999</v>
      </c>
      <c r="AQ216" s="7">
        <v>0.17499999999999999</v>
      </c>
      <c r="AR216" s="7">
        <v>0.17499999999999999</v>
      </c>
      <c r="AS216" s="7">
        <v>0.17073170700000001</v>
      </c>
      <c r="AT216" s="7">
        <v>0.17073170700000001</v>
      </c>
      <c r="AU216" s="7">
        <v>0.16666666699999999</v>
      </c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10" t="str">
        <f t="shared" si="359"/>
        <v>Frndly TV</v>
      </c>
      <c r="BM216" s="22" t="str">
        <f t="shared" si="370"/>
        <v/>
      </c>
      <c r="BN216" s="22" t="str">
        <f t="shared" si="369"/>
        <v/>
      </c>
      <c r="BO216" s="22" t="str">
        <f t="shared" si="369"/>
        <v/>
      </c>
      <c r="BP216" s="22" t="str">
        <f t="shared" si="369"/>
        <v/>
      </c>
      <c r="BQ216" s="22" t="str">
        <f t="shared" si="369"/>
        <v/>
      </c>
      <c r="BR216" s="22">
        <f t="shared" si="369"/>
        <v>0.5</v>
      </c>
      <c r="BS216" s="22">
        <f t="shared" si="369"/>
        <v>0.5</v>
      </c>
      <c r="BT216" s="22">
        <f t="shared" si="369"/>
        <v>0.5</v>
      </c>
      <c r="BU216" s="22">
        <f t="shared" si="369"/>
        <v>0.46153846199999998</v>
      </c>
      <c r="BV216" s="22">
        <f t="shared" si="369"/>
        <v>0.46153846199999998</v>
      </c>
      <c r="BW216" s="22">
        <f t="shared" si="369"/>
        <v>0.46153846199999998</v>
      </c>
      <c r="BX216" s="22">
        <f t="shared" si="369"/>
        <v>0.428571429</v>
      </c>
      <c r="BY216" s="22">
        <f t="shared" si="369"/>
        <v>0.4</v>
      </c>
      <c r="BZ216" s="22">
        <f t="shared" si="369"/>
        <v>0.4</v>
      </c>
      <c r="CA216" s="22">
        <f t="shared" si="369"/>
        <v>0.4</v>
      </c>
      <c r="CB216" s="22">
        <f t="shared" si="369"/>
        <v>0.4</v>
      </c>
      <c r="CC216" s="22">
        <f t="shared" si="369"/>
        <v>0.4</v>
      </c>
      <c r="CD216" s="22">
        <f t="shared" si="361"/>
        <v>0.4</v>
      </c>
      <c r="CE216" s="22">
        <f t="shared" si="361"/>
        <v>0.4</v>
      </c>
      <c r="CF216" s="22">
        <f t="shared" si="361"/>
        <v>0.4</v>
      </c>
      <c r="CG216" s="22">
        <f t="shared" si="361"/>
        <v>0.4</v>
      </c>
      <c r="CH216" s="22">
        <f t="shared" si="361"/>
        <v>0.4</v>
      </c>
      <c r="CI216" s="22">
        <f t="shared" si="361"/>
        <v>0.4</v>
      </c>
      <c r="CJ216" s="22">
        <f t="shared" si="361"/>
        <v>0.4</v>
      </c>
      <c r="CK216" s="22">
        <f t="shared" si="361"/>
        <v>0.4</v>
      </c>
      <c r="CL216" s="22">
        <f t="shared" si="361"/>
        <v>0.4</v>
      </c>
      <c r="CM216" s="22">
        <f t="shared" si="362"/>
        <v>0.35294117600000002</v>
      </c>
      <c r="CN216" s="22">
        <f t="shared" si="363"/>
        <v>0.31578947400000001</v>
      </c>
      <c r="CO216" s="22">
        <f t="shared" si="364"/>
        <v>0.28571428599999998</v>
      </c>
      <c r="CP216" s="22">
        <f t="shared" si="365"/>
        <v>0.28571428599999998</v>
      </c>
      <c r="CQ216" s="22">
        <f t="shared" si="366"/>
        <v>0.26086956500000003</v>
      </c>
      <c r="CR216" s="22">
        <f t="shared" si="367"/>
        <v>0.233333333</v>
      </c>
      <c r="CS216" s="22">
        <f t="shared" si="368"/>
        <v>0.233333333</v>
      </c>
      <c r="CT216" s="22">
        <f t="shared" si="368"/>
        <v>0.21875</v>
      </c>
      <c r="CU216" s="22">
        <f t="shared" si="368"/>
        <v>0.21875</v>
      </c>
      <c r="CV216" s="22">
        <f t="shared" si="368"/>
        <v>0.21875</v>
      </c>
      <c r="CW216" s="22">
        <f t="shared" si="368"/>
        <v>0.18918918900000001</v>
      </c>
      <c r="CX216" s="22">
        <f t="shared" si="368"/>
        <v>0.18918918900000001</v>
      </c>
      <c r="CY216" s="22">
        <f t="shared" si="340"/>
        <v>0.17499999999999999</v>
      </c>
      <c r="CZ216" s="22">
        <f t="shared" si="341"/>
        <v>0.17499999999999999</v>
      </c>
      <c r="DA216" s="22">
        <f t="shared" si="342"/>
        <v>0.17499999999999999</v>
      </c>
      <c r="DB216" s="22">
        <f t="shared" si="343"/>
        <v>0.17499999999999999</v>
      </c>
      <c r="DC216" s="22">
        <f t="shared" si="344"/>
        <v>0.17073170700000001</v>
      </c>
      <c r="DD216" s="22">
        <f t="shared" si="345"/>
        <v>0.17073170700000001</v>
      </c>
      <c r="DE216" s="22">
        <f t="shared" si="346"/>
        <v>0.16666666699999999</v>
      </c>
      <c r="DF216" s="22" t="str">
        <f t="shared" si="346"/>
        <v/>
      </c>
      <c r="DG216" s="22" t="str">
        <f t="shared" si="346"/>
        <v/>
      </c>
      <c r="DH216" s="22" t="str">
        <f t="shared" si="346"/>
        <v/>
      </c>
      <c r="DI216" s="22" t="str">
        <f t="shared" si="346"/>
        <v/>
      </c>
      <c r="DJ216" s="22" t="str">
        <f t="shared" si="346"/>
        <v/>
      </c>
      <c r="DK216" s="22" t="str">
        <f t="shared" si="352"/>
        <v/>
      </c>
      <c r="DL216" s="22" t="str">
        <f t="shared" si="353"/>
        <v/>
      </c>
      <c r="DM216" s="22" t="str">
        <f t="shared" si="354"/>
        <v/>
      </c>
      <c r="DN216" s="22" t="str">
        <f t="shared" si="355"/>
        <v/>
      </c>
      <c r="DO216" s="22" t="str">
        <f t="shared" si="356"/>
        <v/>
      </c>
      <c r="DP216" s="22" t="str">
        <f t="shared" si="357"/>
        <v/>
      </c>
      <c r="DQ216" s="22" t="str">
        <f t="shared" si="358"/>
        <v/>
      </c>
    </row>
    <row r="217" spans="1:121" x14ac:dyDescent="0.3">
      <c r="A217" s="5" t="s">
        <v>14</v>
      </c>
      <c r="B217" s="7">
        <v>0.58441558400000004</v>
      </c>
      <c r="C217" s="7">
        <v>0.71428571399999996</v>
      </c>
      <c r="D217" s="7">
        <v>0.625</v>
      </c>
      <c r="E217" s="7">
        <v>0.625</v>
      </c>
      <c r="F217" s="7">
        <v>0.58510638299999995</v>
      </c>
      <c r="G217" s="7">
        <v>0.57894736800000002</v>
      </c>
      <c r="H217" s="7">
        <v>0.53398058299999995</v>
      </c>
      <c r="I217" s="7">
        <v>0.72368421100000002</v>
      </c>
      <c r="J217" s="7">
        <v>0.52884615400000001</v>
      </c>
      <c r="K217" s="7">
        <v>0.52884615400000001</v>
      </c>
      <c r="L217" s="7">
        <v>0.56701030900000005</v>
      </c>
      <c r="M217" s="7">
        <v>0.56701030900000005</v>
      </c>
      <c r="N217" s="7">
        <v>0.56701030900000005</v>
      </c>
      <c r="O217" s="7">
        <v>0.57291666699999999</v>
      </c>
      <c r="P217" s="7">
        <v>0.57291666699999999</v>
      </c>
      <c r="Q217" s="7">
        <v>0.55555555599999995</v>
      </c>
      <c r="R217" s="7">
        <v>0.60439560400000003</v>
      </c>
      <c r="S217" s="7">
        <v>0.571428571</v>
      </c>
      <c r="T217" s="7">
        <v>0.56603773599999996</v>
      </c>
      <c r="U217" s="7">
        <v>0.56603773599999996</v>
      </c>
      <c r="V217" s="7">
        <v>0.55555555599999995</v>
      </c>
      <c r="W217" s="7">
        <v>0.55045871599999996</v>
      </c>
      <c r="X217" s="7">
        <v>0.58558558599999999</v>
      </c>
      <c r="Y217" s="7">
        <v>0.58558558599999999</v>
      </c>
      <c r="Z217" s="7">
        <v>0.65656565700000002</v>
      </c>
      <c r="AA217" s="7">
        <v>0.65656565700000002</v>
      </c>
      <c r="AB217" s="7">
        <v>0.663265306</v>
      </c>
      <c r="AC217" s="7">
        <v>0.65656565700000002</v>
      </c>
      <c r="AD217" s="7">
        <v>0.69892473099999997</v>
      </c>
      <c r="AE217" s="7">
        <v>0.69892473099999997</v>
      </c>
      <c r="AF217" s="7">
        <v>0.691489362</v>
      </c>
      <c r="AG217" s="7">
        <v>0.691489362</v>
      </c>
      <c r="AH217" s="7">
        <v>0.691489362</v>
      </c>
      <c r="AI217" s="7">
        <v>0.691489362</v>
      </c>
      <c r="AJ217" s="7">
        <v>0.691489362</v>
      </c>
      <c r="AK217" s="7">
        <v>0.68421052599999999</v>
      </c>
      <c r="AL217" s="7">
        <v>0.73684210500000002</v>
      </c>
      <c r="AM217" s="7">
        <v>0.70707070699999996</v>
      </c>
      <c r="AN217" s="7">
        <v>0.67307692299999999</v>
      </c>
      <c r="AO217" s="7">
        <v>0.63063063100000005</v>
      </c>
      <c r="AP217" s="7">
        <v>0.63063063100000005</v>
      </c>
      <c r="AQ217" s="7">
        <v>0.57377049199999997</v>
      </c>
      <c r="AR217" s="7">
        <v>0.56910569099999997</v>
      </c>
      <c r="AS217" s="7">
        <v>0.56451612900000003</v>
      </c>
      <c r="AT217" s="7">
        <v>0.55118110200000003</v>
      </c>
      <c r="AU217" s="7">
        <v>0.50724637699999997</v>
      </c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0" t="str">
        <f t="shared" si="359"/>
        <v>Fubo TV</v>
      </c>
      <c r="BM217" s="22">
        <f t="shared" si="370"/>
        <v>0.71428571399999996</v>
      </c>
      <c r="BN217" s="22">
        <f t="shared" si="369"/>
        <v>0.625</v>
      </c>
      <c r="BO217" s="22">
        <f t="shared" si="369"/>
        <v>0.625</v>
      </c>
      <c r="BP217" s="22">
        <f t="shared" si="369"/>
        <v>0.58510638299999995</v>
      </c>
      <c r="BQ217" s="22">
        <f t="shared" si="369"/>
        <v>0.57894736800000002</v>
      </c>
      <c r="BR217" s="22">
        <f t="shared" si="369"/>
        <v>0.53398058299999995</v>
      </c>
      <c r="BS217" s="22">
        <f t="shared" si="369"/>
        <v>0.72368421100000002</v>
      </c>
      <c r="BT217" s="22">
        <f t="shared" si="369"/>
        <v>0.52884615400000001</v>
      </c>
      <c r="BU217" s="22">
        <f t="shared" si="369"/>
        <v>0.52884615400000001</v>
      </c>
      <c r="BV217" s="22">
        <f t="shared" si="369"/>
        <v>0.56701030900000005</v>
      </c>
      <c r="BW217" s="22">
        <f t="shared" si="369"/>
        <v>0.56701030900000005</v>
      </c>
      <c r="BX217" s="22">
        <f t="shared" si="369"/>
        <v>0.56701030900000005</v>
      </c>
      <c r="BY217" s="22">
        <f t="shared" si="369"/>
        <v>0.57291666699999999</v>
      </c>
      <c r="BZ217" s="22">
        <f t="shared" si="369"/>
        <v>0.57291666699999999</v>
      </c>
      <c r="CA217" s="22">
        <f t="shared" si="369"/>
        <v>0.55555555599999995</v>
      </c>
      <c r="CB217" s="22">
        <f t="shared" si="369"/>
        <v>0.60439560400000003</v>
      </c>
      <c r="CC217" s="22">
        <f t="shared" si="369"/>
        <v>0.571428571</v>
      </c>
      <c r="CD217" s="22">
        <f t="shared" si="361"/>
        <v>0.56603773599999996</v>
      </c>
      <c r="CE217" s="22">
        <f t="shared" si="361"/>
        <v>0.56603773599999996</v>
      </c>
      <c r="CF217" s="22">
        <f t="shared" si="361"/>
        <v>0.55555555599999995</v>
      </c>
      <c r="CG217" s="22">
        <f t="shared" si="361"/>
        <v>0.55045871599999996</v>
      </c>
      <c r="CH217" s="22">
        <f t="shared" si="361"/>
        <v>0.58558558599999999</v>
      </c>
      <c r="CI217" s="22">
        <f t="shared" si="361"/>
        <v>0.58558558599999999</v>
      </c>
      <c r="CJ217" s="22">
        <f t="shared" si="361"/>
        <v>0.65656565700000002</v>
      </c>
      <c r="CK217" s="22">
        <f t="shared" si="361"/>
        <v>0.65656565700000002</v>
      </c>
      <c r="CL217" s="22">
        <f t="shared" si="361"/>
        <v>0.663265306</v>
      </c>
      <c r="CM217" s="22">
        <f t="shared" si="362"/>
        <v>0.65656565700000002</v>
      </c>
      <c r="CN217" s="22">
        <f t="shared" si="363"/>
        <v>0.69892473099999997</v>
      </c>
      <c r="CO217" s="22">
        <f t="shared" si="364"/>
        <v>0.69892473099999997</v>
      </c>
      <c r="CP217" s="22">
        <f t="shared" si="365"/>
        <v>0.691489362</v>
      </c>
      <c r="CQ217" s="22">
        <f t="shared" si="366"/>
        <v>0.691489362</v>
      </c>
      <c r="CR217" s="22">
        <f t="shared" si="367"/>
        <v>0.691489362</v>
      </c>
      <c r="CS217" s="22">
        <f t="shared" si="368"/>
        <v>0.691489362</v>
      </c>
      <c r="CT217" s="22">
        <f t="shared" si="368"/>
        <v>0.691489362</v>
      </c>
      <c r="CU217" s="22">
        <f t="shared" si="368"/>
        <v>0.68421052599999999</v>
      </c>
      <c r="CV217" s="22">
        <f t="shared" si="368"/>
        <v>0.73684210500000002</v>
      </c>
      <c r="CW217" s="22">
        <f t="shared" si="368"/>
        <v>0.70707070699999996</v>
      </c>
      <c r="CX217" s="22">
        <f t="shared" si="368"/>
        <v>0.67307692299999999</v>
      </c>
      <c r="CY217" s="22">
        <f t="shared" si="340"/>
        <v>0.63063063100000005</v>
      </c>
      <c r="CZ217" s="22">
        <f t="shared" si="341"/>
        <v>0.63063063100000005</v>
      </c>
      <c r="DA217" s="22">
        <f t="shared" si="342"/>
        <v>0.57377049199999997</v>
      </c>
      <c r="DB217" s="22">
        <f t="shared" si="343"/>
        <v>0.56910569099999997</v>
      </c>
      <c r="DC217" s="22">
        <f t="shared" si="344"/>
        <v>0.56451612900000003</v>
      </c>
      <c r="DD217" s="22">
        <f t="shared" si="345"/>
        <v>0.55118110200000003</v>
      </c>
      <c r="DE217" s="22">
        <f t="shared" si="346"/>
        <v>0.50724637699999997</v>
      </c>
      <c r="DF217" s="22" t="str">
        <f t="shared" si="346"/>
        <v/>
      </c>
      <c r="DG217" s="22" t="str">
        <f t="shared" si="346"/>
        <v/>
      </c>
      <c r="DH217" s="22" t="str">
        <f t="shared" si="346"/>
        <v/>
      </c>
      <c r="DI217" s="22" t="str">
        <f t="shared" si="346"/>
        <v/>
      </c>
      <c r="DJ217" s="22" t="str">
        <f t="shared" si="346"/>
        <v/>
      </c>
      <c r="DK217" s="22" t="str">
        <f t="shared" si="352"/>
        <v/>
      </c>
      <c r="DL217" s="22" t="str">
        <f t="shared" si="353"/>
        <v/>
      </c>
      <c r="DM217" s="22" t="str">
        <f t="shared" si="354"/>
        <v/>
      </c>
      <c r="DN217" s="22" t="str">
        <f t="shared" si="355"/>
        <v/>
      </c>
      <c r="DO217" s="22" t="str">
        <f t="shared" si="356"/>
        <v/>
      </c>
      <c r="DP217" s="22" t="str">
        <f t="shared" si="357"/>
        <v/>
      </c>
      <c r="DQ217" s="22" t="str">
        <f t="shared" si="358"/>
        <v/>
      </c>
    </row>
    <row r="218" spans="1:121" x14ac:dyDescent="0.3">
      <c r="A218" s="5" t="s">
        <v>15</v>
      </c>
      <c r="B218" s="7">
        <v>0.510204082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10" t="str">
        <f t="shared" si="359"/>
        <v>Fubo TV Extra</v>
      </c>
      <c r="BM218" s="22" t="str">
        <f t="shared" si="370"/>
        <v/>
      </c>
      <c r="BN218" s="22" t="str">
        <f t="shared" si="369"/>
        <v/>
      </c>
      <c r="BO218" s="22" t="str">
        <f t="shared" si="369"/>
        <v/>
      </c>
      <c r="BP218" s="22" t="str">
        <f t="shared" si="369"/>
        <v/>
      </c>
      <c r="BQ218" s="22" t="str">
        <f t="shared" si="369"/>
        <v/>
      </c>
      <c r="BR218" s="22" t="str">
        <f t="shared" si="369"/>
        <v/>
      </c>
      <c r="BS218" s="22" t="str">
        <f t="shared" si="369"/>
        <v/>
      </c>
      <c r="BT218" s="22" t="str">
        <f t="shared" si="369"/>
        <v/>
      </c>
      <c r="BU218" s="22" t="str">
        <f t="shared" si="369"/>
        <v/>
      </c>
      <c r="BV218" s="22" t="str">
        <f t="shared" si="369"/>
        <v/>
      </c>
      <c r="BW218" s="22" t="str">
        <f t="shared" si="369"/>
        <v/>
      </c>
      <c r="BX218" s="22" t="str">
        <f t="shared" si="369"/>
        <v/>
      </c>
      <c r="BY218" s="22" t="str">
        <f t="shared" si="369"/>
        <v/>
      </c>
      <c r="BZ218" s="22" t="str">
        <f t="shared" si="369"/>
        <v/>
      </c>
      <c r="CA218" s="22" t="str">
        <f t="shared" si="369"/>
        <v/>
      </c>
      <c r="CB218" s="22" t="str">
        <f t="shared" si="369"/>
        <v/>
      </c>
      <c r="CC218" s="22" t="str">
        <f t="shared" si="369"/>
        <v/>
      </c>
      <c r="CD218" s="22" t="str">
        <f t="shared" si="361"/>
        <v/>
      </c>
      <c r="CE218" s="22" t="str">
        <f t="shared" si="361"/>
        <v/>
      </c>
      <c r="CF218" s="22" t="str">
        <f t="shared" si="361"/>
        <v/>
      </c>
      <c r="CG218" s="22" t="str">
        <f t="shared" si="361"/>
        <v/>
      </c>
      <c r="CH218" s="22" t="str">
        <f t="shared" si="361"/>
        <v/>
      </c>
      <c r="CI218" s="22" t="str">
        <f t="shared" si="361"/>
        <v/>
      </c>
      <c r="CJ218" s="22" t="str">
        <f t="shared" ref="CD218:CL246" si="371">IF(Z218="","",Z218)</f>
        <v/>
      </c>
      <c r="CK218" s="22" t="str">
        <f t="shared" si="371"/>
        <v/>
      </c>
      <c r="CL218" s="22" t="str">
        <f t="shared" si="371"/>
        <v/>
      </c>
      <c r="CM218" s="22" t="str">
        <f t="shared" si="362"/>
        <v/>
      </c>
      <c r="CN218" s="22" t="str">
        <f t="shared" si="363"/>
        <v/>
      </c>
      <c r="CO218" s="22" t="str">
        <f t="shared" si="364"/>
        <v/>
      </c>
      <c r="CP218" s="22" t="str">
        <f t="shared" si="365"/>
        <v/>
      </c>
      <c r="CQ218" s="22" t="str">
        <f t="shared" si="366"/>
        <v/>
      </c>
      <c r="CR218" s="22" t="str">
        <f t="shared" si="367"/>
        <v/>
      </c>
      <c r="CS218" s="22" t="str">
        <f t="shared" si="368"/>
        <v/>
      </c>
      <c r="CT218" s="22" t="str">
        <f t="shared" si="368"/>
        <v/>
      </c>
      <c r="CU218" s="22" t="str">
        <f t="shared" si="368"/>
        <v/>
      </c>
      <c r="CV218" s="22" t="str">
        <f t="shared" si="368"/>
        <v/>
      </c>
      <c r="CW218" s="22" t="str">
        <f t="shared" si="368"/>
        <v/>
      </c>
      <c r="CX218" s="22" t="str">
        <f t="shared" si="368"/>
        <v/>
      </c>
      <c r="CY218" s="22" t="str">
        <f t="shared" si="340"/>
        <v/>
      </c>
      <c r="CZ218" s="22" t="str">
        <f t="shared" si="341"/>
        <v/>
      </c>
      <c r="DA218" s="22" t="str">
        <f t="shared" si="342"/>
        <v/>
      </c>
      <c r="DB218" s="22" t="str">
        <f t="shared" si="343"/>
        <v/>
      </c>
      <c r="DC218" s="22" t="str">
        <f t="shared" si="344"/>
        <v/>
      </c>
      <c r="DD218" s="22" t="str">
        <f t="shared" si="345"/>
        <v/>
      </c>
      <c r="DE218" s="22" t="str">
        <f t="shared" si="346"/>
        <v/>
      </c>
      <c r="DF218" s="22" t="str">
        <f t="shared" si="346"/>
        <v/>
      </c>
      <c r="DG218" s="22" t="str">
        <f t="shared" si="346"/>
        <v/>
      </c>
      <c r="DH218" s="22" t="str">
        <f t="shared" si="346"/>
        <v/>
      </c>
      <c r="DI218" s="22" t="str">
        <f t="shared" si="346"/>
        <v/>
      </c>
      <c r="DJ218" s="22" t="str">
        <f t="shared" si="346"/>
        <v/>
      </c>
      <c r="DK218" s="22" t="str">
        <f t="shared" si="352"/>
        <v/>
      </c>
      <c r="DL218" s="22" t="str">
        <f t="shared" si="353"/>
        <v/>
      </c>
      <c r="DM218" s="22" t="str">
        <f t="shared" si="354"/>
        <v/>
      </c>
      <c r="DN218" s="22" t="str">
        <f t="shared" si="355"/>
        <v/>
      </c>
      <c r="DO218" s="22" t="str">
        <f t="shared" si="356"/>
        <v/>
      </c>
      <c r="DP218" s="22" t="str">
        <f t="shared" si="357"/>
        <v/>
      </c>
      <c r="DQ218" s="22" t="str">
        <f t="shared" si="358"/>
        <v/>
      </c>
    </row>
    <row r="219" spans="1:121" x14ac:dyDescent="0.3">
      <c r="A219" s="5" t="s">
        <v>12</v>
      </c>
      <c r="B219" s="7">
        <v>0.68181818199999999</v>
      </c>
      <c r="C219" s="7">
        <v>0.68181818199999999</v>
      </c>
      <c r="D219" s="7">
        <v>0.68181818199999999</v>
      </c>
      <c r="E219" s="7">
        <v>0.68181818199999999</v>
      </c>
      <c r="F219" s="7">
        <v>0.67164179099999999</v>
      </c>
      <c r="G219" s="7">
        <v>0.66176470600000004</v>
      </c>
      <c r="H219" s="7">
        <v>0.65217391300000005</v>
      </c>
      <c r="I219" s="7">
        <v>0.65217391300000005</v>
      </c>
      <c r="J219" s="7">
        <v>0.79710144900000002</v>
      </c>
      <c r="K219" s="7">
        <v>0.79710144900000002</v>
      </c>
      <c r="L219" s="7">
        <v>0.79710144900000002</v>
      </c>
      <c r="M219" s="7">
        <v>0.79710144900000002</v>
      </c>
      <c r="N219" s="7">
        <v>0.79710144900000002</v>
      </c>
      <c r="O219" s="7">
        <v>0.79710144900000002</v>
      </c>
      <c r="P219" s="7">
        <v>0.79710144900000002</v>
      </c>
      <c r="Q219" s="7">
        <v>0.79710144900000002</v>
      </c>
      <c r="R219" s="7">
        <v>0.79710144900000002</v>
      </c>
      <c r="S219" s="7">
        <v>0.79710144900000002</v>
      </c>
      <c r="T219" s="7">
        <v>0.79710144900000002</v>
      </c>
      <c r="U219" s="7">
        <v>0.79710144900000002</v>
      </c>
      <c r="V219" s="7">
        <v>0.79710144900000002</v>
      </c>
      <c r="W219" s="7">
        <v>0.928571429</v>
      </c>
      <c r="X219" s="7">
        <v>0.928571429</v>
      </c>
      <c r="Y219" s="7">
        <v>0.890410959</v>
      </c>
      <c r="Z219" s="7">
        <v>0.86666666699999995</v>
      </c>
      <c r="AA219" s="7">
        <v>0.86666666699999995</v>
      </c>
      <c r="AB219" s="7">
        <v>0.764705882</v>
      </c>
      <c r="AC219" s="7">
        <v>0.764705882</v>
      </c>
      <c r="AD219" s="7">
        <v>0.764705882</v>
      </c>
      <c r="AE219" s="7">
        <v>0.75581395299999998</v>
      </c>
      <c r="AF219" s="7">
        <v>0.75581395299999998</v>
      </c>
      <c r="AG219" s="7">
        <v>0.75581395299999998</v>
      </c>
      <c r="AH219" s="7">
        <v>0.75581395299999998</v>
      </c>
      <c r="AI219" s="7">
        <v>0.82352941199999996</v>
      </c>
      <c r="AJ219" s="7">
        <v>0.79545454500000001</v>
      </c>
      <c r="AK219" s="7">
        <v>0.79545454500000001</v>
      </c>
      <c r="AL219" s="7">
        <v>0.79545454500000001</v>
      </c>
      <c r="AM219" s="7">
        <v>0.78651685400000004</v>
      </c>
      <c r="AN219" s="7">
        <v>0.79545454500000001</v>
      </c>
      <c r="AO219" s="7">
        <v>0.79545454500000001</v>
      </c>
      <c r="AP219" s="7">
        <v>0.79545454500000001</v>
      </c>
      <c r="AQ219" s="7">
        <v>0.79545454500000001</v>
      </c>
      <c r="AR219" s="7">
        <v>0.80459770100000005</v>
      </c>
      <c r="AS219" s="7">
        <v>0.80459770100000005</v>
      </c>
      <c r="AT219" s="7">
        <v>0.76923076899999998</v>
      </c>
      <c r="AU219" s="7">
        <v>0.70707070699999996</v>
      </c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10" t="str">
        <f t="shared" si="359"/>
        <v>Hulu with Live TV</v>
      </c>
      <c r="BM219" s="22">
        <f t="shared" si="370"/>
        <v>0.68181818199999999</v>
      </c>
      <c r="BN219" s="22">
        <f t="shared" si="369"/>
        <v>0.68181818199999999</v>
      </c>
      <c r="BO219" s="22">
        <f t="shared" si="369"/>
        <v>0.68181818199999999</v>
      </c>
      <c r="BP219" s="22">
        <f t="shared" si="369"/>
        <v>0.67164179099999999</v>
      </c>
      <c r="BQ219" s="22">
        <f t="shared" si="369"/>
        <v>0.66176470600000004</v>
      </c>
      <c r="BR219" s="22">
        <f t="shared" si="369"/>
        <v>0.65217391300000005</v>
      </c>
      <c r="BS219" s="22">
        <f t="shared" si="369"/>
        <v>0.65217391300000005</v>
      </c>
      <c r="BT219" s="22">
        <f t="shared" si="369"/>
        <v>0.79710144900000002</v>
      </c>
      <c r="BU219" s="22">
        <f t="shared" si="369"/>
        <v>0.79710144900000002</v>
      </c>
      <c r="BV219" s="22">
        <f t="shared" si="369"/>
        <v>0.79710144900000002</v>
      </c>
      <c r="BW219" s="22">
        <f t="shared" si="369"/>
        <v>0.79710144900000002</v>
      </c>
      <c r="BX219" s="22">
        <f t="shared" si="369"/>
        <v>0.79710144900000002</v>
      </c>
      <c r="BY219" s="22">
        <f t="shared" si="369"/>
        <v>0.79710144900000002</v>
      </c>
      <c r="BZ219" s="22">
        <f t="shared" si="369"/>
        <v>0.79710144900000002</v>
      </c>
      <c r="CA219" s="22">
        <f t="shared" si="369"/>
        <v>0.79710144900000002</v>
      </c>
      <c r="CB219" s="22">
        <f t="shared" si="369"/>
        <v>0.79710144900000002</v>
      </c>
      <c r="CC219" s="22">
        <f t="shared" si="369"/>
        <v>0.79710144900000002</v>
      </c>
      <c r="CD219" s="22">
        <f t="shared" si="371"/>
        <v>0.79710144900000002</v>
      </c>
      <c r="CE219" s="22">
        <f t="shared" si="371"/>
        <v>0.79710144900000002</v>
      </c>
      <c r="CF219" s="22">
        <f t="shared" si="371"/>
        <v>0.79710144900000002</v>
      </c>
      <c r="CG219" s="22">
        <f t="shared" si="371"/>
        <v>0.928571429</v>
      </c>
      <c r="CH219" s="22">
        <f t="shared" si="371"/>
        <v>0.928571429</v>
      </c>
      <c r="CI219" s="22">
        <f t="shared" si="371"/>
        <v>0.890410959</v>
      </c>
      <c r="CJ219" s="22">
        <f t="shared" si="371"/>
        <v>0.86666666699999995</v>
      </c>
      <c r="CK219" s="22">
        <f t="shared" si="371"/>
        <v>0.86666666699999995</v>
      </c>
      <c r="CL219" s="22">
        <f t="shared" si="371"/>
        <v>0.764705882</v>
      </c>
      <c r="CM219" s="22">
        <f t="shared" si="362"/>
        <v>0.764705882</v>
      </c>
      <c r="CN219" s="22">
        <f t="shared" si="363"/>
        <v>0.764705882</v>
      </c>
      <c r="CO219" s="22">
        <f t="shared" si="364"/>
        <v>0.75581395299999998</v>
      </c>
      <c r="CP219" s="22">
        <f t="shared" si="365"/>
        <v>0.75581395299999998</v>
      </c>
      <c r="CQ219" s="22">
        <f t="shared" si="366"/>
        <v>0.75581395299999998</v>
      </c>
      <c r="CR219" s="22">
        <f t="shared" si="367"/>
        <v>0.75581395299999998</v>
      </c>
      <c r="CS219" s="22">
        <f t="shared" si="368"/>
        <v>0.82352941199999996</v>
      </c>
      <c r="CT219" s="22">
        <f t="shared" si="368"/>
        <v>0.79545454500000001</v>
      </c>
      <c r="CU219" s="22">
        <f t="shared" si="368"/>
        <v>0.79545454500000001</v>
      </c>
      <c r="CV219" s="22">
        <f t="shared" si="368"/>
        <v>0.79545454500000001</v>
      </c>
      <c r="CW219" s="22">
        <f t="shared" si="368"/>
        <v>0.78651685400000004</v>
      </c>
      <c r="CX219" s="22">
        <f t="shared" si="368"/>
        <v>0.79545454500000001</v>
      </c>
      <c r="CY219" s="22">
        <f t="shared" si="340"/>
        <v>0.79545454500000001</v>
      </c>
      <c r="CZ219" s="22">
        <f t="shared" si="341"/>
        <v>0.79545454500000001</v>
      </c>
      <c r="DA219" s="22">
        <f t="shared" si="342"/>
        <v>0.79545454500000001</v>
      </c>
      <c r="DB219" s="22">
        <f t="shared" si="343"/>
        <v>0.80459770100000005</v>
      </c>
      <c r="DC219" s="22">
        <f t="shared" si="344"/>
        <v>0.80459770100000005</v>
      </c>
      <c r="DD219" s="22">
        <f t="shared" si="345"/>
        <v>0.76923076899999998</v>
      </c>
      <c r="DE219" s="22">
        <f t="shared" si="346"/>
        <v>0.70707070699999996</v>
      </c>
      <c r="DF219" s="22" t="str">
        <f t="shared" si="346"/>
        <v/>
      </c>
      <c r="DG219" s="22" t="str">
        <f t="shared" si="346"/>
        <v/>
      </c>
      <c r="DH219" s="22" t="str">
        <f t="shared" si="346"/>
        <v/>
      </c>
      <c r="DI219" s="22" t="str">
        <f t="shared" si="346"/>
        <v/>
      </c>
      <c r="DJ219" s="22" t="str">
        <f t="shared" si="346"/>
        <v/>
      </c>
      <c r="DK219" s="22" t="str">
        <f t="shared" si="352"/>
        <v/>
      </c>
      <c r="DL219" s="22" t="str">
        <f t="shared" si="353"/>
        <v/>
      </c>
      <c r="DM219" s="22" t="str">
        <f t="shared" si="354"/>
        <v/>
      </c>
      <c r="DN219" s="22" t="str">
        <f t="shared" si="355"/>
        <v/>
      </c>
      <c r="DO219" s="22" t="str">
        <f t="shared" si="356"/>
        <v/>
      </c>
      <c r="DP219" s="22" t="str">
        <f t="shared" si="357"/>
        <v/>
      </c>
      <c r="DQ219" s="22" t="str">
        <f t="shared" si="358"/>
        <v/>
      </c>
    </row>
    <row r="220" spans="1:121" x14ac:dyDescent="0.3">
      <c r="A220" s="5" t="s">
        <v>17</v>
      </c>
      <c r="B220" s="7">
        <v>0.71428571399999996</v>
      </c>
      <c r="C220" s="7">
        <v>0.71428571399999996</v>
      </c>
      <c r="D220" s="7">
        <v>0.71428571399999996</v>
      </c>
      <c r="E220" s="7">
        <v>0.71428571399999996</v>
      </c>
      <c r="F220" s="7">
        <v>0.83333333300000001</v>
      </c>
      <c r="G220" s="7">
        <v>0.83333333300000001</v>
      </c>
      <c r="H220" s="7">
        <v>0.83333333300000001</v>
      </c>
      <c r="I220" s="7">
        <v>0.83333333300000001</v>
      </c>
      <c r="J220" s="7">
        <v>0.71428571399999996</v>
      </c>
      <c r="K220" s="7">
        <v>0.71428571399999996</v>
      </c>
      <c r="L220" s="7">
        <v>0.71428571399999996</v>
      </c>
      <c r="M220" s="7">
        <v>0.71428571399999996</v>
      </c>
      <c r="N220" s="7">
        <v>0.71428571399999996</v>
      </c>
      <c r="O220" s="7">
        <v>0.625</v>
      </c>
      <c r="P220" s="7">
        <v>0.625</v>
      </c>
      <c r="Q220" s="7">
        <v>0.625</v>
      </c>
      <c r="R220" s="7">
        <v>0.625</v>
      </c>
      <c r="S220" s="7">
        <v>0.625</v>
      </c>
      <c r="T220" s="7">
        <v>0.55555555599999995</v>
      </c>
      <c r="U220" s="7">
        <v>0.71428571399999996</v>
      </c>
      <c r="V220" s="7">
        <v>0.71428571399999996</v>
      </c>
      <c r="W220" s="7">
        <v>0.25</v>
      </c>
      <c r="X220" s="7">
        <v>0.21739130400000001</v>
      </c>
      <c r="Y220" s="7">
        <v>0.2</v>
      </c>
      <c r="Z220" s="7">
        <v>0.15151515199999999</v>
      </c>
      <c r="AA220" s="7">
        <v>0.11904761899999999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10" t="str">
        <f t="shared" si="359"/>
        <v>KlowdTV</v>
      </c>
      <c r="BM220" s="22">
        <f t="shared" si="370"/>
        <v>0.71428571399999996</v>
      </c>
      <c r="BN220" s="22">
        <f t="shared" si="369"/>
        <v>0.71428571399999996</v>
      </c>
      <c r="BO220" s="22">
        <f t="shared" si="369"/>
        <v>0.71428571399999996</v>
      </c>
      <c r="BP220" s="22">
        <f t="shared" si="369"/>
        <v>0.83333333300000001</v>
      </c>
      <c r="BQ220" s="22">
        <f t="shared" si="369"/>
        <v>0.83333333300000001</v>
      </c>
      <c r="BR220" s="22">
        <f t="shared" si="369"/>
        <v>0.83333333300000001</v>
      </c>
      <c r="BS220" s="22">
        <f t="shared" si="369"/>
        <v>0.83333333300000001</v>
      </c>
      <c r="BT220" s="22">
        <f t="shared" si="369"/>
        <v>0.71428571399999996</v>
      </c>
      <c r="BU220" s="22">
        <f t="shared" si="369"/>
        <v>0.71428571399999996</v>
      </c>
      <c r="BV220" s="22">
        <f t="shared" si="369"/>
        <v>0.71428571399999996</v>
      </c>
      <c r="BW220" s="22">
        <f t="shared" si="369"/>
        <v>0.71428571399999996</v>
      </c>
      <c r="BX220" s="22">
        <f t="shared" si="369"/>
        <v>0.71428571399999996</v>
      </c>
      <c r="BY220" s="22">
        <f t="shared" si="369"/>
        <v>0.625</v>
      </c>
      <c r="BZ220" s="22">
        <f t="shared" si="369"/>
        <v>0.625</v>
      </c>
      <c r="CA220" s="22">
        <f t="shared" si="369"/>
        <v>0.625</v>
      </c>
      <c r="CB220" s="22">
        <f t="shared" si="369"/>
        <v>0.625</v>
      </c>
      <c r="CC220" s="22">
        <f t="shared" si="369"/>
        <v>0.625</v>
      </c>
      <c r="CD220" s="22">
        <f t="shared" si="371"/>
        <v>0.55555555599999995</v>
      </c>
      <c r="CE220" s="22">
        <f t="shared" si="371"/>
        <v>0.71428571399999996</v>
      </c>
      <c r="CF220" s="22">
        <f t="shared" si="371"/>
        <v>0.71428571399999996</v>
      </c>
      <c r="CG220" s="22">
        <f t="shared" si="371"/>
        <v>0.25</v>
      </c>
      <c r="CH220" s="22">
        <f t="shared" si="371"/>
        <v>0.21739130400000001</v>
      </c>
      <c r="CI220" s="22">
        <f t="shared" si="371"/>
        <v>0.2</v>
      </c>
      <c r="CJ220" s="22">
        <f t="shared" si="371"/>
        <v>0.15151515199999999</v>
      </c>
      <c r="CK220" s="22">
        <f t="shared" si="371"/>
        <v>0.11904761899999999</v>
      </c>
      <c r="CL220" s="22">
        <f t="shared" si="371"/>
        <v>0</v>
      </c>
      <c r="CM220" s="22">
        <f t="shared" si="362"/>
        <v>0</v>
      </c>
      <c r="CN220" s="22">
        <f t="shared" si="363"/>
        <v>0</v>
      </c>
      <c r="CO220" s="22">
        <f t="shared" si="364"/>
        <v>0</v>
      </c>
      <c r="CP220" s="22">
        <f t="shared" si="365"/>
        <v>0</v>
      </c>
      <c r="CQ220" s="22">
        <f t="shared" si="366"/>
        <v>0</v>
      </c>
      <c r="CR220" s="22">
        <f t="shared" si="367"/>
        <v>0</v>
      </c>
      <c r="CS220" s="22">
        <f t="shared" si="368"/>
        <v>0</v>
      </c>
      <c r="CT220" s="22">
        <f t="shared" si="368"/>
        <v>0</v>
      </c>
      <c r="CU220" s="22">
        <f t="shared" si="368"/>
        <v>0</v>
      </c>
      <c r="CV220" s="22">
        <f t="shared" si="368"/>
        <v>0</v>
      </c>
      <c r="CW220" s="22">
        <f t="shared" si="368"/>
        <v>0</v>
      </c>
      <c r="CX220" s="22">
        <f t="shared" si="368"/>
        <v>0</v>
      </c>
      <c r="CY220" s="22">
        <f t="shared" si="340"/>
        <v>0</v>
      </c>
      <c r="CZ220" s="22">
        <f t="shared" si="341"/>
        <v>0</v>
      </c>
      <c r="DA220" s="22">
        <f t="shared" si="342"/>
        <v>0</v>
      </c>
      <c r="DB220" s="22">
        <f t="shared" si="343"/>
        <v>0</v>
      </c>
      <c r="DC220" s="22">
        <f t="shared" si="344"/>
        <v>0</v>
      </c>
      <c r="DD220" s="22">
        <f t="shared" si="345"/>
        <v>0</v>
      </c>
      <c r="DE220" s="22">
        <f t="shared" si="346"/>
        <v>0</v>
      </c>
      <c r="DF220" s="22" t="str">
        <f t="shared" si="346"/>
        <v/>
      </c>
      <c r="DG220" s="22" t="str">
        <f t="shared" si="346"/>
        <v/>
      </c>
      <c r="DH220" s="22" t="str">
        <f t="shared" si="346"/>
        <v/>
      </c>
      <c r="DI220" s="22" t="str">
        <f t="shared" si="346"/>
        <v/>
      </c>
      <c r="DJ220" s="22" t="str">
        <f t="shared" si="346"/>
        <v/>
      </c>
      <c r="DK220" s="22" t="str">
        <f t="shared" si="352"/>
        <v/>
      </c>
      <c r="DL220" s="22" t="str">
        <f t="shared" si="353"/>
        <v/>
      </c>
      <c r="DM220" s="22" t="str">
        <f t="shared" si="354"/>
        <v/>
      </c>
      <c r="DN220" s="22" t="str">
        <f t="shared" si="355"/>
        <v/>
      </c>
      <c r="DO220" s="22" t="str">
        <f t="shared" si="356"/>
        <v/>
      </c>
      <c r="DP220" s="22" t="str">
        <f t="shared" si="357"/>
        <v/>
      </c>
      <c r="DQ220" s="22" t="str">
        <f t="shared" si="358"/>
        <v/>
      </c>
    </row>
    <row r="221" spans="1:121" x14ac:dyDescent="0.3">
      <c r="A221" s="5" t="s">
        <v>6</v>
      </c>
      <c r="B221" s="7">
        <v>0.36363636399999999</v>
      </c>
      <c r="C221" s="7">
        <v>0.34482758600000002</v>
      </c>
      <c r="D221" s="7">
        <v>0.34482758600000002</v>
      </c>
      <c r="E221" s="7">
        <v>0.34482758600000002</v>
      </c>
      <c r="F221" s="7">
        <v>0.34482758600000002</v>
      </c>
      <c r="G221" s="7">
        <v>0.34482758600000002</v>
      </c>
      <c r="H221" s="7">
        <v>0.33898305099999998</v>
      </c>
      <c r="I221" s="7">
        <v>0.33898305099999998</v>
      </c>
      <c r="J221" s="7">
        <v>0.33898305099999998</v>
      </c>
      <c r="K221" s="7">
        <v>0.33898305099999998</v>
      </c>
      <c r="L221" s="7">
        <v>0.33333333300000001</v>
      </c>
      <c r="M221" s="7">
        <v>0.33333333300000001</v>
      </c>
      <c r="N221" s="7">
        <v>0.33333333300000001</v>
      </c>
      <c r="O221" s="7">
        <v>0.33333333300000001</v>
      </c>
      <c r="P221" s="7">
        <v>0.33333333300000001</v>
      </c>
      <c r="Q221" s="7">
        <v>0.33898305099999998</v>
      </c>
      <c r="R221" s="7">
        <v>0.322580645</v>
      </c>
      <c r="S221" s="7">
        <v>0.322580645</v>
      </c>
      <c r="T221" s="7">
        <v>0.322580645</v>
      </c>
      <c r="U221" s="7">
        <v>0.3125</v>
      </c>
      <c r="V221" s="7">
        <v>0.3125</v>
      </c>
      <c r="W221" s="7">
        <v>0.3125</v>
      </c>
      <c r="X221" s="7">
        <v>0.30769230800000003</v>
      </c>
      <c r="Y221" s="7">
        <v>0.30769230800000003</v>
      </c>
      <c r="Z221" s="7">
        <v>0.30769230800000003</v>
      </c>
      <c r="AA221" s="7">
        <v>0.29411764699999998</v>
      </c>
      <c r="AB221" s="7">
        <v>0.367647059</v>
      </c>
      <c r="AC221" s="7">
        <v>0.37313432800000002</v>
      </c>
      <c r="AD221" s="7">
        <v>0.37313432800000002</v>
      </c>
      <c r="AE221" s="7">
        <v>0.37313432800000002</v>
      </c>
      <c r="AF221" s="7">
        <v>0.35211267600000001</v>
      </c>
      <c r="AG221" s="7">
        <v>0.35211267600000001</v>
      </c>
      <c r="AH221" s="7">
        <v>0.34722222200000002</v>
      </c>
      <c r="AI221" s="7">
        <v>0.34246575299999998</v>
      </c>
      <c r="AJ221" s="7">
        <v>0.34246575299999998</v>
      </c>
      <c r="AK221" s="7">
        <v>0.337837838</v>
      </c>
      <c r="AL221" s="7">
        <v>0.337837838</v>
      </c>
      <c r="AM221" s="7">
        <v>0.337837838</v>
      </c>
      <c r="AN221" s="7">
        <v>0.337837838</v>
      </c>
      <c r="AO221" s="7">
        <v>0.32894736800000002</v>
      </c>
      <c r="AP221" s="7">
        <v>0.32894736800000002</v>
      </c>
      <c r="AQ221" s="7">
        <v>0.31645569600000001</v>
      </c>
      <c r="AR221" s="7">
        <v>0.3125</v>
      </c>
      <c r="AS221" s="7">
        <v>0.3125</v>
      </c>
      <c r="AT221" s="7">
        <v>0.30864197500000001</v>
      </c>
      <c r="AU221" s="7">
        <v>0.30487804899999998</v>
      </c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10" t="str">
        <f t="shared" si="359"/>
        <v>Philo</v>
      </c>
      <c r="BM221" s="22">
        <f t="shared" si="370"/>
        <v>0.34482758600000002</v>
      </c>
      <c r="BN221" s="22">
        <f t="shared" si="369"/>
        <v>0.34482758600000002</v>
      </c>
      <c r="BO221" s="22">
        <f t="shared" si="369"/>
        <v>0.34482758600000002</v>
      </c>
      <c r="BP221" s="22">
        <f t="shared" si="369"/>
        <v>0.34482758600000002</v>
      </c>
      <c r="BQ221" s="22">
        <f t="shared" si="369"/>
        <v>0.34482758600000002</v>
      </c>
      <c r="BR221" s="22">
        <f t="shared" si="369"/>
        <v>0.33898305099999998</v>
      </c>
      <c r="BS221" s="22">
        <f t="shared" si="369"/>
        <v>0.33898305099999998</v>
      </c>
      <c r="BT221" s="22">
        <f t="shared" si="369"/>
        <v>0.33898305099999998</v>
      </c>
      <c r="BU221" s="22">
        <f t="shared" si="369"/>
        <v>0.33898305099999998</v>
      </c>
      <c r="BV221" s="22">
        <f t="shared" si="369"/>
        <v>0.33333333300000001</v>
      </c>
      <c r="BW221" s="22">
        <f t="shared" si="369"/>
        <v>0.33333333300000001</v>
      </c>
      <c r="BX221" s="22">
        <f t="shared" si="369"/>
        <v>0.33333333300000001</v>
      </c>
      <c r="BY221" s="22">
        <f t="shared" si="369"/>
        <v>0.33333333300000001</v>
      </c>
      <c r="BZ221" s="22">
        <f t="shared" si="369"/>
        <v>0.33333333300000001</v>
      </c>
      <c r="CA221" s="22">
        <f t="shared" si="369"/>
        <v>0.33898305099999998</v>
      </c>
      <c r="CB221" s="22">
        <f t="shared" si="369"/>
        <v>0.322580645</v>
      </c>
      <c r="CC221" s="22">
        <f t="shared" si="369"/>
        <v>0.322580645</v>
      </c>
      <c r="CD221" s="22">
        <f t="shared" si="371"/>
        <v>0.322580645</v>
      </c>
      <c r="CE221" s="22">
        <f t="shared" si="371"/>
        <v>0.3125</v>
      </c>
      <c r="CF221" s="22">
        <f t="shared" si="371"/>
        <v>0.3125</v>
      </c>
      <c r="CG221" s="22">
        <f t="shared" si="371"/>
        <v>0.3125</v>
      </c>
      <c r="CH221" s="22">
        <f t="shared" si="371"/>
        <v>0.30769230800000003</v>
      </c>
      <c r="CI221" s="22">
        <f t="shared" si="371"/>
        <v>0.30769230800000003</v>
      </c>
      <c r="CJ221" s="22">
        <f t="shared" si="371"/>
        <v>0.30769230800000003</v>
      </c>
      <c r="CK221" s="22">
        <f t="shared" si="371"/>
        <v>0.29411764699999998</v>
      </c>
      <c r="CL221" s="22">
        <f t="shared" si="371"/>
        <v>0.367647059</v>
      </c>
      <c r="CM221" s="22">
        <f t="shared" si="362"/>
        <v>0.37313432800000002</v>
      </c>
      <c r="CN221" s="22">
        <f t="shared" si="363"/>
        <v>0.37313432800000002</v>
      </c>
      <c r="CO221" s="22">
        <f t="shared" si="364"/>
        <v>0.37313432800000002</v>
      </c>
      <c r="CP221" s="22">
        <f t="shared" si="365"/>
        <v>0.35211267600000001</v>
      </c>
      <c r="CQ221" s="22">
        <f t="shared" si="366"/>
        <v>0.35211267600000001</v>
      </c>
      <c r="CR221" s="22">
        <f t="shared" si="367"/>
        <v>0.34722222200000002</v>
      </c>
      <c r="CS221" s="22">
        <f t="shared" si="368"/>
        <v>0.34246575299999998</v>
      </c>
      <c r="CT221" s="22">
        <f t="shared" si="368"/>
        <v>0.34246575299999998</v>
      </c>
      <c r="CU221" s="22">
        <f t="shared" si="368"/>
        <v>0.337837838</v>
      </c>
      <c r="CV221" s="22">
        <f t="shared" si="368"/>
        <v>0.337837838</v>
      </c>
      <c r="CW221" s="22">
        <f t="shared" si="368"/>
        <v>0.337837838</v>
      </c>
      <c r="CX221" s="22">
        <f t="shared" si="368"/>
        <v>0.337837838</v>
      </c>
      <c r="CY221" s="22">
        <f t="shared" si="340"/>
        <v>0.32894736800000002</v>
      </c>
      <c r="CZ221" s="22">
        <f t="shared" si="341"/>
        <v>0.32894736800000002</v>
      </c>
      <c r="DA221" s="22">
        <f t="shared" si="342"/>
        <v>0.31645569600000001</v>
      </c>
      <c r="DB221" s="22">
        <f t="shared" si="343"/>
        <v>0.3125</v>
      </c>
      <c r="DC221" s="22">
        <f t="shared" si="344"/>
        <v>0.3125</v>
      </c>
      <c r="DD221" s="22">
        <f t="shared" si="345"/>
        <v>0.30864197500000001</v>
      </c>
      <c r="DE221" s="22">
        <f t="shared" si="346"/>
        <v>0.30487804899999998</v>
      </c>
      <c r="DF221" s="22" t="str">
        <f t="shared" si="346"/>
        <v/>
      </c>
      <c r="DG221" s="22" t="str">
        <f t="shared" si="346"/>
        <v/>
      </c>
      <c r="DH221" s="22" t="str">
        <f t="shared" si="346"/>
        <v/>
      </c>
      <c r="DI221" s="22" t="str">
        <f t="shared" si="346"/>
        <v/>
      </c>
      <c r="DJ221" s="22" t="str">
        <f t="shared" si="346"/>
        <v/>
      </c>
      <c r="DK221" s="22" t="str">
        <f t="shared" si="352"/>
        <v/>
      </c>
      <c r="DL221" s="22" t="str">
        <f t="shared" si="353"/>
        <v/>
      </c>
      <c r="DM221" s="22" t="str">
        <f t="shared" si="354"/>
        <v/>
      </c>
      <c r="DN221" s="22" t="str">
        <f t="shared" si="355"/>
        <v/>
      </c>
      <c r="DO221" s="22" t="str">
        <f t="shared" si="356"/>
        <v/>
      </c>
      <c r="DP221" s="22" t="str">
        <f t="shared" si="357"/>
        <v/>
      </c>
      <c r="DQ221" s="22" t="str">
        <f t="shared" si="358"/>
        <v/>
      </c>
    </row>
    <row r="222" spans="1:121" x14ac:dyDescent="0.3">
      <c r="A222" s="5" t="s">
        <v>13</v>
      </c>
      <c r="B222" s="7">
        <v>0.88235294099999995</v>
      </c>
      <c r="C222" s="7">
        <v>0.88235294099999995</v>
      </c>
      <c r="D222" s="7">
        <v>0.88235294099999995</v>
      </c>
      <c r="E222" s="7">
        <v>0.86538461499999997</v>
      </c>
      <c r="F222" s="7">
        <v>0.96153846200000004</v>
      </c>
      <c r="G222" s="7">
        <v>0.96153846200000004</v>
      </c>
      <c r="H222" s="7">
        <v>0.94339622599999995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10" t="str">
        <f t="shared" si="359"/>
        <v>PS Vue</v>
      </c>
      <c r="BM222" s="22">
        <f t="shared" si="370"/>
        <v>0.88235294099999995</v>
      </c>
      <c r="BN222" s="22">
        <f t="shared" si="369"/>
        <v>0.88235294099999995</v>
      </c>
      <c r="BO222" s="22">
        <f t="shared" si="369"/>
        <v>0.86538461499999997</v>
      </c>
      <c r="BP222" s="22">
        <f t="shared" si="369"/>
        <v>0.96153846200000004</v>
      </c>
      <c r="BQ222" s="22">
        <f t="shared" si="369"/>
        <v>0.96153846200000004</v>
      </c>
      <c r="BR222" s="22">
        <f t="shared" si="369"/>
        <v>0.94339622599999995</v>
      </c>
      <c r="BS222" s="22" t="str">
        <f t="shared" si="369"/>
        <v/>
      </c>
      <c r="BT222" s="22" t="str">
        <f t="shared" si="369"/>
        <v/>
      </c>
      <c r="BU222" s="22" t="str">
        <f t="shared" si="369"/>
        <v/>
      </c>
      <c r="BV222" s="22" t="str">
        <f t="shared" si="369"/>
        <v/>
      </c>
      <c r="BW222" s="22" t="str">
        <f t="shared" si="369"/>
        <v/>
      </c>
      <c r="BX222" s="22" t="str">
        <f t="shared" si="369"/>
        <v/>
      </c>
      <c r="BY222" s="22" t="str">
        <f t="shared" si="369"/>
        <v/>
      </c>
      <c r="BZ222" s="22" t="str">
        <f t="shared" si="369"/>
        <v/>
      </c>
      <c r="CA222" s="22" t="str">
        <f t="shared" si="369"/>
        <v/>
      </c>
      <c r="CB222" s="22" t="str">
        <f t="shared" si="369"/>
        <v/>
      </c>
      <c r="CC222" s="22" t="str">
        <f t="shared" si="369"/>
        <v/>
      </c>
      <c r="CD222" s="22" t="str">
        <f t="shared" si="371"/>
        <v/>
      </c>
      <c r="CE222" s="22" t="str">
        <f t="shared" si="371"/>
        <v/>
      </c>
      <c r="CF222" s="22" t="str">
        <f t="shared" si="371"/>
        <v/>
      </c>
      <c r="CG222" s="22" t="str">
        <f t="shared" si="371"/>
        <v/>
      </c>
      <c r="CH222" s="22" t="str">
        <f t="shared" si="371"/>
        <v/>
      </c>
      <c r="CI222" s="22" t="str">
        <f t="shared" si="371"/>
        <v/>
      </c>
      <c r="CJ222" s="22" t="str">
        <f t="shared" si="371"/>
        <v/>
      </c>
      <c r="CK222" s="22" t="str">
        <f t="shared" si="371"/>
        <v/>
      </c>
      <c r="CL222" s="22" t="str">
        <f t="shared" si="371"/>
        <v/>
      </c>
      <c r="CM222" s="22" t="str">
        <f t="shared" si="362"/>
        <v/>
      </c>
      <c r="CN222" s="22" t="str">
        <f t="shared" si="363"/>
        <v/>
      </c>
      <c r="CO222" s="22" t="str">
        <f t="shared" si="364"/>
        <v/>
      </c>
      <c r="CP222" s="22" t="str">
        <f t="shared" si="365"/>
        <v/>
      </c>
      <c r="CQ222" s="22" t="str">
        <f t="shared" si="366"/>
        <v/>
      </c>
      <c r="CR222" s="22" t="str">
        <f t="shared" si="367"/>
        <v/>
      </c>
      <c r="CS222" s="22" t="str">
        <f t="shared" si="368"/>
        <v/>
      </c>
      <c r="CT222" s="22" t="str">
        <f t="shared" si="368"/>
        <v/>
      </c>
      <c r="CU222" s="22" t="str">
        <f t="shared" si="368"/>
        <v/>
      </c>
      <c r="CV222" s="22" t="str">
        <f t="shared" si="368"/>
        <v/>
      </c>
      <c r="CW222" s="22" t="str">
        <f t="shared" si="368"/>
        <v/>
      </c>
      <c r="CX222" s="22" t="str">
        <f t="shared" si="368"/>
        <v/>
      </c>
      <c r="CY222" s="22" t="str">
        <f t="shared" si="340"/>
        <v/>
      </c>
      <c r="CZ222" s="22" t="str">
        <f t="shared" si="341"/>
        <v/>
      </c>
      <c r="DA222" s="22" t="str">
        <f t="shared" si="342"/>
        <v/>
      </c>
      <c r="DB222" s="22" t="str">
        <f t="shared" si="343"/>
        <v/>
      </c>
      <c r="DC222" s="22" t="str">
        <f t="shared" si="344"/>
        <v/>
      </c>
      <c r="DD222" s="22" t="str">
        <f t="shared" si="345"/>
        <v/>
      </c>
      <c r="DE222" s="22" t="str">
        <f t="shared" si="346"/>
        <v/>
      </c>
      <c r="DF222" s="22" t="str">
        <f t="shared" si="346"/>
        <v/>
      </c>
      <c r="DG222" s="22" t="str">
        <f t="shared" si="346"/>
        <v/>
      </c>
      <c r="DH222" s="22" t="str">
        <f t="shared" si="346"/>
        <v/>
      </c>
      <c r="DI222" s="22" t="str">
        <f t="shared" si="346"/>
        <v/>
      </c>
      <c r="DJ222" s="22" t="str">
        <f t="shared" si="346"/>
        <v/>
      </c>
      <c r="DK222" s="22" t="str">
        <f t="shared" si="352"/>
        <v/>
      </c>
      <c r="DL222" s="22" t="str">
        <f t="shared" si="353"/>
        <v/>
      </c>
      <c r="DM222" s="22" t="str">
        <f t="shared" si="354"/>
        <v/>
      </c>
      <c r="DN222" s="22" t="str">
        <f t="shared" si="355"/>
        <v/>
      </c>
      <c r="DO222" s="22" t="str">
        <f t="shared" si="356"/>
        <v/>
      </c>
      <c r="DP222" s="22" t="str">
        <f t="shared" si="357"/>
        <v/>
      </c>
      <c r="DQ222" s="22" t="str">
        <f t="shared" si="358"/>
        <v/>
      </c>
    </row>
    <row r="223" spans="1:121" x14ac:dyDescent="0.3">
      <c r="A223" s="5" t="s">
        <v>10</v>
      </c>
      <c r="B223" s="7">
        <v>0.53191489400000003</v>
      </c>
      <c r="C223" s="7">
        <v>0.52083333300000001</v>
      </c>
      <c r="D223" s="7">
        <v>0.52083333300000001</v>
      </c>
      <c r="E223" s="7">
        <v>0.53191489400000003</v>
      </c>
      <c r="F223" s="7">
        <v>0.54347826099999996</v>
      </c>
      <c r="G223" s="7">
        <v>0.53191489400000003</v>
      </c>
      <c r="H223" s="7">
        <v>0.53191489400000003</v>
      </c>
      <c r="I223" s="7">
        <v>0.53191489400000003</v>
      </c>
      <c r="J223" s="7">
        <v>0.53191489400000003</v>
      </c>
      <c r="K223" s="7">
        <v>0.625</v>
      </c>
      <c r="L223" s="7">
        <v>0.625</v>
      </c>
      <c r="M223" s="7">
        <v>0.625</v>
      </c>
      <c r="N223" s="7">
        <v>0.625</v>
      </c>
      <c r="O223" s="7">
        <v>0.625</v>
      </c>
      <c r="P223" s="7">
        <v>0.625</v>
      </c>
      <c r="Q223" s="7">
        <v>0.65217391300000005</v>
      </c>
      <c r="R223" s="7">
        <v>0.65217391300000005</v>
      </c>
      <c r="S223" s="7">
        <v>0.65217391300000005</v>
      </c>
      <c r="T223" s="7">
        <v>0.65217391300000005</v>
      </c>
      <c r="U223" s="7">
        <v>0.65217391300000005</v>
      </c>
      <c r="V223" s="7">
        <v>0.65217391300000005</v>
      </c>
      <c r="W223" s="7">
        <v>0.65217391300000005</v>
      </c>
      <c r="X223" s="7">
        <v>0.76086956500000003</v>
      </c>
      <c r="Y223" s="7">
        <v>0.77777777800000003</v>
      </c>
      <c r="Z223" s="7">
        <v>0.77777777800000003</v>
      </c>
      <c r="AA223" s="7">
        <v>0.77777777800000003</v>
      </c>
      <c r="AB223" s="7">
        <v>0.77777777800000003</v>
      </c>
      <c r="AC223" s="7">
        <v>0.77777777800000003</v>
      </c>
      <c r="AD223" s="7">
        <v>0.79545454500000001</v>
      </c>
      <c r="AE223" s="7">
        <v>0.94594594600000004</v>
      </c>
      <c r="AF223" s="7">
        <v>0.97222222199999997</v>
      </c>
      <c r="AG223" s="7">
        <v>0.97222222199999997</v>
      </c>
      <c r="AH223" s="7">
        <v>0.97222222199999997</v>
      </c>
      <c r="AI223" s="7">
        <v>0.85365853700000005</v>
      </c>
      <c r="AJ223" s="7">
        <v>0.875</v>
      </c>
      <c r="AK223" s="7">
        <v>0.875</v>
      </c>
      <c r="AL223" s="7">
        <v>0.875</v>
      </c>
      <c r="AM223" s="7">
        <v>0.89743589700000004</v>
      </c>
      <c r="AN223" s="7">
        <v>0.89743589700000004</v>
      </c>
      <c r="AO223" s="7">
        <v>0.89743589700000004</v>
      </c>
      <c r="AP223" s="7">
        <v>0.89743589700000004</v>
      </c>
      <c r="AQ223" s="7">
        <v>0.89743589700000004</v>
      </c>
      <c r="AR223" s="7">
        <v>0.89743589700000004</v>
      </c>
      <c r="AS223" s="7">
        <v>0.89743589700000004</v>
      </c>
      <c r="AT223" s="7">
        <v>1.0256410300000001</v>
      </c>
      <c r="AU223" s="7">
        <v>1.0256410300000001</v>
      </c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10" t="str">
        <f t="shared" si="359"/>
        <v>Sling Blue</v>
      </c>
      <c r="BM223" s="22">
        <f t="shared" si="370"/>
        <v>0.52083333300000001</v>
      </c>
      <c r="BN223" s="22">
        <f t="shared" si="369"/>
        <v>0.52083333300000001</v>
      </c>
      <c r="BO223" s="22">
        <f t="shared" si="369"/>
        <v>0.53191489400000003</v>
      </c>
      <c r="BP223" s="22">
        <f t="shared" si="369"/>
        <v>0.54347826099999996</v>
      </c>
      <c r="BQ223" s="22">
        <f t="shared" si="369"/>
        <v>0.53191489400000003</v>
      </c>
      <c r="BR223" s="22">
        <f t="shared" si="369"/>
        <v>0.53191489400000003</v>
      </c>
      <c r="BS223" s="22">
        <f t="shared" si="369"/>
        <v>0.53191489400000003</v>
      </c>
      <c r="BT223" s="22">
        <f t="shared" si="369"/>
        <v>0.53191489400000003</v>
      </c>
      <c r="BU223" s="22">
        <f t="shared" si="369"/>
        <v>0.625</v>
      </c>
      <c r="BV223" s="22">
        <f t="shared" si="369"/>
        <v>0.625</v>
      </c>
      <c r="BW223" s="22">
        <f t="shared" si="369"/>
        <v>0.625</v>
      </c>
      <c r="BX223" s="22">
        <f t="shared" si="369"/>
        <v>0.625</v>
      </c>
      <c r="BY223" s="22">
        <f t="shared" si="369"/>
        <v>0.625</v>
      </c>
      <c r="BZ223" s="22">
        <f t="shared" si="369"/>
        <v>0.625</v>
      </c>
      <c r="CA223" s="22">
        <f t="shared" ref="BN223:CC239" si="372">IF(Q223="","",Q223)</f>
        <v>0.65217391300000005</v>
      </c>
      <c r="CB223" s="22">
        <f t="shared" si="372"/>
        <v>0.65217391300000005</v>
      </c>
      <c r="CC223" s="22">
        <f t="shared" si="372"/>
        <v>0.65217391300000005</v>
      </c>
      <c r="CD223" s="22">
        <f t="shared" si="371"/>
        <v>0.65217391300000005</v>
      </c>
      <c r="CE223" s="22">
        <f t="shared" si="371"/>
        <v>0.65217391300000005</v>
      </c>
      <c r="CF223" s="22">
        <f t="shared" si="371"/>
        <v>0.65217391300000005</v>
      </c>
      <c r="CG223" s="22">
        <f t="shared" si="371"/>
        <v>0.65217391300000005</v>
      </c>
      <c r="CH223" s="22">
        <f t="shared" si="371"/>
        <v>0.76086956500000003</v>
      </c>
      <c r="CI223" s="22">
        <f t="shared" si="371"/>
        <v>0.77777777800000003</v>
      </c>
      <c r="CJ223" s="22">
        <f t="shared" si="371"/>
        <v>0.77777777800000003</v>
      </c>
      <c r="CK223" s="22">
        <f t="shared" si="371"/>
        <v>0.77777777800000003</v>
      </c>
      <c r="CL223" s="22">
        <f t="shared" si="371"/>
        <v>0.77777777800000003</v>
      </c>
      <c r="CM223" s="22">
        <f t="shared" si="362"/>
        <v>0.77777777800000003</v>
      </c>
      <c r="CN223" s="22">
        <f t="shared" si="363"/>
        <v>0.79545454500000001</v>
      </c>
      <c r="CO223" s="22">
        <f t="shared" si="364"/>
        <v>0.94594594600000004</v>
      </c>
      <c r="CP223" s="22">
        <f t="shared" si="365"/>
        <v>0.97222222199999997</v>
      </c>
      <c r="CQ223" s="22">
        <f t="shared" si="366"/>
        <v>0.97222222199999997</v>
      </c>
      <c r="CR223" s="22">
        <f t="shared" si="367"/>
        <v>0.97222222199999997</v>
      </c>
      <c r="CS223" s="22">
        <f t="shared" si="368"/>
        <v>0.85365853700000005</v>
      </c>
      <c r="CT223" s="22">
        <f t="shared" si="368"/>
        <v>0.875</v>
      </c>
      <c r="CU223" s="22">
        <f t="shared" si="368"/>
        <v>0.875</v>
      </c>
      <c r="CV223" s="22">
        <f t="shared" si="368"/>
        <v>0.875</v>
      </c>
      <c r="CW223" s="22">
        <f t="shared" si="368"/>
        <v>0.89743589700000004</v>
      </c>
      <c r="CX223" s="22">
        <f t="shared" si="368"/>
        <v>0.89743589700000004</v>
      </c>
      <c r="CY223" s="22">
        <f t="shared" si="340"/>
        <v>0.89743589700000004</v>
      </c>
      <c r="CZ223" s="22">
        <f t="shared" si="341"/>
        <v>0.89743589700000004</v>
      </c>
      <c r="DA223" s="22">
        <f t="shared" si="342"/>
        <v>0.89743589700000004</v>
      </c>
      <c r="DB223" s="22">
        <f t="shared" si="343"/>
        <v>0.89743589700000004</v>
      </c>
      <c r="DC223" s="22">
        <f t="shared" si="344"/>
        <v>0.89743589700000004</v>
      </c>
      <c r="DD223" s="22">
        <f t="shared" si="345"/>
        <v>1.0256410300000001</v>
      </c>
      <c r="DE223" s="22">
        <f t="shared" si="346"/>
        <v>1.0256410300000001</v>
      </c>
      <c r="DF223" s="22" t="str">
        <f t="shared" si="346"/>
        <v/>
      </c>
      <c r="DG223" s="22" t="str">
        <f t="shared" si="346"/>
        <v/>
      </c>
      <c r="DH223" s="22" t="str">
        <f t="shared" si="346"/>
        <v/>
      </c>
      <c r="DI223" s="22" t="str">
        <f t="shared" si="346"/>
        <v/>
      </c>
      <c r="DJ223" s="22" t="str">
        <f t="shared" si="346"/>
        <v/>
      </c>
      <c r="DK223" s="22" t="str">
        <f t="shared" si="352"/>
        <v/>
      </c>
      <c r="DL223" s="22" t="str">
        <f t="shared" si="353"/>
        <v/>
      </c>
      <c r="DM223" s="22" t="str">
        <f t="shared" si="354"/>
        <v/>
      </c>
      <c r="DN223" s="22" t="str">
        <f t="shared" si="355"/>
        <v/>
      </c>
      <c r="DO223" s="22" t="str">
        <f t="shared" si="356"/>
        <v/>
      </c>
      <c r="DP223" s="22" t="str">
        <f t="shared" si="357"/>
        <v/>
      </c>
      <c r="DQ223" s="22" t="str">
        <f t="shared" si="358"/>
        <v/>
      </c>
    </row>
    <row r="224" spans="1:121" x14ac:dyDescent="0.3">
      <c r="A224" s="5" t="s">
        <v>8</v>
      </c>
      <c r="B224" s="7">
        <v>0.735294118</v>
      </c>
      <c r="C224" s="7">
        <v>0.75757575799999999</v>
      </c>
      <c r="D224" s="7">
        <v>0.75757575799999999</v>
      </c>
      <c r="E224" s="7">
        <v>0.78125</v>
      </c>
      <c r="F224" s="7">
        <v>0.78125</v>
      </c>
      <c r="G224" s="7">
        <v>0.78125</v>
      </c>
      <c r="H224" s="7">
        <v>0.78125</v>
      </c>
      <c r="I224" s="7">
        <v>0.78125</v>
      </c>
      <c r="J224" s="7">
        <v>0.78125</v>
      </c>
      <c r="K224" s="7">
        <v>0.909090909</v>
      </c>
      <c r="L224" s="7">
        <v>0.909090909</v>
      </c>
      <c r="M224" s="7">
        <v>0.909090909</v>
      </c>
      <c r="N224" s="7">
        <v>0.909090909</v>
      </c>
      <c r="O224" s="7">
        <v>0.909090909</v>
      </c>
      <c r="P224" s="7">
        <v>0.909090909</v>
      </c>
      <c r="Q224" s="7">
        <v>0.9375</v>
      </c>
      <c r="R224" s="7">
        <v>0.9375</v>
      </c>
      <c r="S224" s="7">
        <v>0.9375</v>
      </c>
      <c r="T224" s="7">
        <v>0.88235294099999995</v>
      </c>
      <c r="U224" s="7">
        <v>0.88235294099999995</v>
      </c>
      <c r="V224" s="7">
        <v>0.88235294099999995</v>
      </c>
      <c r="W224" s="7">
        <v>0.88235294099999995</v>
      </c>
      <c r="X224" s="7">
        <v>1.0294117599999999</v>
      </c>
      <c r="Y224" s="7">
        <v>1.0294117599999999</v>
      </c>
      <c r="Z224" s="7">
        <v>1.0294117599999999</v>
      </c>
      <c r="AA224" s="7">
        <v>1.0294117599999999</v>
      </c>
      <c r="AB224" s="7">
        <v>1.0294117599999999</v>
      </c>
      <c r="AC224" s="7">
        <v>1.0294117599999999</v>
      </c>
      <c r="AD224" s="7">
        <v>1.06060606</v>
      </c>
      <c r="AE224" s="7">
        <v>1.25</v>
      </c>
      <c r="AF224" s="7">
        <v>1.2962963000000001</v>
      </c>
      <c r="AG224" s="7">
        <v>1.2962963000000001</v>
      </c>
      <c r="AH224" s="7">
        <v>1.2962963000000001</v>
      </c>
      <c r="AI224" s="7">
        <v>1.1666666699999999</v>
      </c>
      <c r="AJ224" s="7">
        <v>1.1666666699999999</v>
      </c>
      <c r="AK224" s="7">
        <v>1.1666666699999999</v>
      </c>
      <c r="AL224" s="7">
        <v>1.1666666699999999</v>
      </c>
      <c r="AM224" s="7">
        <v>1.20689655</v>
      </c>
      <c r="AN224" s="7">
        <v>1.20689655</v>
      </c>
      <c r="AO224" s="7">
        <v>1.20689655</v>
      </c>
      <c r="AP224" s="7">
        <v>1.20689655</v>
      </c>
      <c r="AQ224" s="7">
        <v>1.20689655</v>
      </c>
      <c r="AR224" s="7">
        <v>1.20689655</v>
      </c>
      <c r="AS224" s="7">
        <v>1.20689655</v>
      </c>
      <c r="AT224" s="7">
        <v>1.37931034</v>
      </c>
      <c r="AU224" s="7">
        <v>1.37931034</v>
      </c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10" t="str">
        <f t="shared" si="359"/>
        <v>Sling Orange</v>
      </c>
      <c r="BM224" s="22">
        <f t="shared" si="370"/>
        <v>0.75757575799999999</v>
      </c>
      <c r="BN224" s="22">
        <f t="shared" si="372"/>
        <v>0.75757575799999999</v>
      </c>
      <c r="BO224" s="22">
        <f t="shared" si="372"/>
        <v>0.78125</v>
      </c>
      <c r="BP224" s="22">
        <f t="shared" si="372"/>
        <v>0.78125</v>
      </c>
      <c r="BQ224" s="22">
        <f t="shared" si="372"/>
        <v>0.78125</v>
      </c>
      <c r="BR224" s="22">
        <f t="shared" si="372"/>
        <v>0.78125</v>
      </c>
      <c r="BS224" s="22">
        <f t="shared" si="372"/>
        <v>0.78125</v>
      </c>
      <c r="BT224" s="22">
        <f t="shared" si="372"/>
        <v>0.78125</v>
      </c>
      <c r="BU224" s="22">
        <f t="shared" si="372"/>
        <v>0.909090909</v>
      </c>
      <c r="BV224" s="22">
        <f t="shared" si="372"/>
        <v>0.909090909</v>
      </c>
      <c r="BW224" s="22">
        <f t="shared" si="372"/>
        <v>0.909090909</v>
      </c>
      <c r="BX224" s="22">
        <f t="shared" si="372"/>
        <v>0.909090909</v>
      </c>
      <c r="BY224" s="22">
        <f t="shared" si="372"/>
        <v>0.909090909</v>
      </c>
      <c r="BZ224" s="22">
        <f t="shared" si="372"/>
        <v>0.909090909</v>
      </c>
      <c r="CA224" s="22">
        <f t="shared" si="372"/>
        <v>0.9375</v>
      </c>
      <c r="CB224" s="22">
        <f t="shared" si="372"/>
        <v>0.9375</v>
      </c>
      <c r="CC224" s="22">
        <f t="shared" si="372"/>
        <v>0.9375</v>
      </c>
      <c r="CD224" s="22">
        <f t="shared" si="371"/>
        <v>0.88235294099999995</v>
      </c>
      <c r="CE224" s="22">
        <f t="shared" si="371"/>
        <v>0.88235294099999995</v>
      </c>
      <c r="CF224" s="22">
        <f t="shared" si="371"/>
        <v>0.88235294099999995</v>
      </c>
      <c r="CG224" s="22">
        <f t="shared" si="371"/>
        <v>0.88235294099999995</v>
      </c>
      <c r="CH224" s="22">
        <f t="shared" si="371"/>
        <v>1.0294117599999999</v>
      </c>
      <c r="CI224" s="22">
        <f t="shared" si="371"/>
        <v>1.0294117599999999</v>
      </c>
      <c r="CJ224" s="22">
        <f t="shared" si="371"/>
        <v>1.0294117599999999</v>
      </c>
      <c r="CK224" s="22">
        <f t="shared" si="371"/>
        <v>1.0294117599999999</v>
      </c>
      <c r="CL224" s="22">
        <f t="shared" si="371"/>
        <v>1.0294117599999999</v>
      </c>
      <c r="CM224" s="22">
        <f t="shared" si="362"/>
        <v>1.0294117599999999</v>
      </c>
      <c r="CN224" s="22">
        <f t="shared" si="363"/>
        <v>1.06060606</v>
      </c>
      <c r="CO224" s="22">
        <f t="shared" si="364"/>
        <v>1.25</v>
      </c>
      <c r="CP224" s="22">
        <f t="shared" si="365"/>
        <v>1.2962963000000001</v>
      </c>
      <c r="CQ224" s="22">
        <f t="shared" si="366"/>
        <v>1.2962963000000001</v>
      </c>
      <c r="CR224" s="22">
        <f t="shared" si="367"/>
        <v>1.2962963000000001</v>
      </c>
      <c r="CS224" s="22">
        <f t="shared" si="368"/>
        <v>1.1666666699999999</v>
      </c>
      <c r="CT224" s="22">
        <f t="shared" si="368"/>
        <v>1.1666666699999999</v>
      </c>
      <c r="CU224" s="22">
        <f t="shared" si="368"/>
        <v>1.1666666699999999</v>
      </c>
      <c r="CV224" s="22">
        <f t="shared" si="368"/>
        <v>1.1666666699999999</v>
      </c>
      <c r="CW224" s="22">
        <f t="shared" si="368"/>
        <v>1.20689655</v>
      </c>
      <c r="CX224" s="22">
        <f t="shared" si="368"/>
        <v>1.20689655</v>
      </c>
      <c r="CY224" s="22">
        <f t="shared" si="340"/>
        <v>1.20689655</v>
      </c>
      <c r="CZ224" s="22">
        <f t="shared" si="341"/>
        <v>1.20689655</v>
      </c>
      <c r="DA224" s="22">
        <f t="shared" si="342"/>
        <v>1.20689655</v>
      </c>
      <c r="DB224" s="22">
        <f t="shared" si="343"/>
        <v>1.20689655</v>
      </c>
      <c r="DC224" s="22">
        <f t="shared" si="344"/>
        <v>1.20689655</v>
      </c>
      <c r="DD224" s="22">
        <f t="shared" si="345"/>
        <v>1.37931034</v>
      </c>
      <c r="DE224" s="22">
        <f t="shared" si="346"/>
        <v>1.37931034</v>
      </c>
      <c r="DF224" s="22" t="str">
        <f t="shared" si="346"/>
        <v/>
      </c>
      <c r="DG224" s="22" t="str">
        <f t="shared" si="346"/>
        <v/>
      </c>
      <c r="DH224" s="22" t="str">
        <f t="shared" si="346"/>
        <v/>
      </c>
      <c r="DI224" s="22" t="str">
        <f t="shared" si="346"/>
        <v/>
      </c>
      <c r="DJ224" s="22" t="str">
        <f t="shared" si="346"/>
        <v/>
      </c>
      <c r="DK224" s="22" t="str">
        <f t="shared" si="352"/>
        <v/>
      </c>
      <c r="DL224" s="22" t="str">
        <f t="shared" si="353"/>
        <v/>
      </c>
      <c r="DM224" s="22" t="str">
        <f t="shared" si="354"/>
        <v/>
      </c>
      <c r="DN224" s="22" t="str">
        <f t="shared" si="355"/>
        <v/>
      </c>
      <c r="DO224" s="22" t="str">
        <f t="shared" si="356"/>
        <v/>
      </c>
      <c r="DP224" s="22" t="str">
        <f t="shared" si="357"/>
        <v/>
      </c>
      <c r="DQ224" s="22" t="str">
        <f t="shared" si="358"/>
        <v/>
      </c>
    </row>
    <row r="225" spans="1:121" x14ac:dyDescent="0.3">
      <c r="A225" s="5" t="s">
        <v>761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>
        <v>0.83333333300000001</v>
      </c>
      <c r="O225" s="7">
        <v>0.83333333300000001</v>
      </c>
      <c r="P225" s="7">
        <v>0.83333333300000001</v>
      </c>
      <c r="Q225" s="7">
        <v>0.86538461499999997</v>
      </c>
      <c r="R225" s="7">
        <v>0.86538461499999997</v>
      </c>
      <c r="S225" s="7">
        <v>0.86538461499999997</v>
      </c>
      <c r="T225" s="7">
        <v>0.86538461499999997</v>
      </c>
      <c r="U225" s="7">
        <v>0.86538461499999997</v>
      </c>
      <c r="V225" s="7">
        <v>0.86538461499999997</v>
      </c>
      <c r="W225" s="7">
        <v>0.86538461499999997</v>
      </c>
      <c r="X225" s="7">
        <v>0.96153846200000004</v>
      </c>
      <c r="Y225" s="7">
        <v>1.0204081599999999</v>
      </c>
      <c r="Z225" s="7">
        <v>1.0204081599999999</v>
      </c>
      <c r="AA225" s="7">
        <v>1.0204081599999999</v>
      </c>
      <c r="AB225" s="7">
        <v>1.0204081599999999</v>
      </c>
      <c r="AC225" s="7">
        <v>1.0204081599999999</v>
      </c>
      <c r="AD225" s="7">
        <v>1.0416666699999999</v>
      </c>
      <c r="AE225" s="7">
        <v>1.25</v>
      </c>
      <c r="AF225" s="7">
        <v>1.2820512799999999</v>
      </c>
      <c r="AG225" s="7">
        <v>1.2820512799999999</v>
      </c>
      <c r="AH225" s="7">
        <v>1.2820512799999999</v>
      </c>
      <c r="AI225" s="7">
        <v>1.08695652</v>
      </c>
      <c r="AJ225" s="7">
        <v>1.11111111</v>
      </c>
      <c r="AK225" s="7">
        <v>1.11111111</v>
      </c>
      <c r="AL225" s="7">
        <v>1.11111111</v>
      </c>
      <c r="AM225" s="7">
        <v>1.1363636399999999</v>
      </c>
      <c r="AN225" s="7">
        <v>1.1363636399999999</v>
      </c>
      <c r="AO225" s="7">
        <v>1.1363636399999999</v>
      </c>
      <c r="AP225" s="7">
        <v>1.1363636399999999</v>
      </c>
      <c r="AQ225" s="7">
        <v>1.1363636399999999</v>
      </c>
      <c r="AR225" s="7">
        <v>1.1363636399999999</v>
      </c>
      <c r="AS225" s="7">
        <v>1.11111111</v>
      </c>
      <c r="AT225" s="7">
        <v>1.2222222199999999</v>
      </c>
      <c r="AU225" s="7">
        <v>1.2222222199999999</v>
      </c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0" t="str">
        <f t="shared" si="359"/>
        <v>Sling Orange + Blue</v>
      </c>
      <c r="BM225" s="22" t="str">
        <f t="shared" si="370"/>
        <v/>
      </c>
      <c r="BN225" s="22" t="str">
        <f t="shared" si="372"/>
        <v/>
      </c>
      <c r="BO225" s="22" t="str">
        <f t="shared" si="372"/>
        <v/>
      </c>
      <c r="BP225" s="22" t="str">
        <f t="shared" si="372"/>
        <v/>
      </c>
      <c r="BQ225" s="22" t="str">
        <f t="shared" si="372"/>
        <v/>
      </c>
      <c r="BR225" s="22" t="str">
        <f t="shared" si="372"/>
        <v/>
      </c>
      <c r="BS225" s="22" t="str">
        <f t="shared" si="372"/>
        <v/>
      </c>
      <c r="BT225" s="22" t="str">
        <f t="shared" si="372"/>
        <v/>
      </c>
      <c r="BU225" s="22" t="str">
        <f t="shared" si="372"/>
        <v/>
      </c>
      <c r="BV225" s="22" t="str">
        <f t="shared" si="372"/>
        <v/>
      </c>
      <c r="BW225" s="22" t="str">
        <f t="shared" si="372"/>
        <v/>
      </c>
      <c r="BX225" s="22">
        <f t="shared" si="372"/>
        <v>0.83333333300000001</v>
      </c>
      <c r="BY225" s="22">
        <f t="shared" si="372"/>
        <v>0.83333333300000001</v>
      </c>
      <c r="BZ225" s="22">
        <f t="shared" si="372"/>
        <v>0.83333333300000001</v>
      </c>
      <c r="CA225" s="22">
        <f t="shared" si="372"/>
        <v>0.86538461499999997</v>
      </c>
      <c r="CB225" s="22">
        <f t="shared" si="372"/>
        <v>0.86538461499999997</v>
      </c>
      <c r="CC225" s="22">
        <f t="shared" si="372"/>
        <v>0.86538461499999997</v>
      </c>
      <c r="CD225" s="22">
        <f t="shared" si="371"/>
        <v>0.86538461499999997</v>
      </c>
      <c r="CE225" s="22">
        <f t="shared" si="371"/>
        <v>0.86538461499999997</v>
      </c>
      <c r="CF225" s="22">
        <f t="shared" si="371"/>
        <v>0.86538461499999997</v>
      </c>
      <c r="CG225" s="22">
        <f t="shared" si="371"/>
        <v>0.86538461499999997</v>
      </c>
      <c r="CH225" s="22">
        <f t="shared" si="371"/>
        <v>0.96153846200000004</v>
      </c>
      <c r="CI225" s="22">
        <f t="shared" si="371"/>
        <v>1.0204081599999999</v>
      </c>
      <c r="CJ225" s="22">
        <f t="shared" si="371"/>
        <v>1.0204081599999999</v>
      </c>
      <c r="CK225" s="22">
        <f t="shared" si="371"/>
        <v>1.0204081599999999</v>
      </c>
      <c r="CL225" s="22">
        <f t="shared" si="371"/>
        <v>1.0204081599999999</v>
      </c>
      <c r="CM225" s="22">
        <f t="shared" si="362"/>
        <v>1.0204081599999999</v>
      </c>
      <c r="CN225" s="22">
        <f t="shared" si="363"/>
        <v>1.0416666699999999</v>
      </c>
      <c r="CO225" s="22">
        <f t="shared" si="364"/>
        <v>1.25</v>
      </c>
      <c r="CP225" s="22">
        <f t="shared" si="365"/>
        <v>1.2820512799999999</v>
      </c>
      <c r="CQ225" s="22">
        <f t="shared" si="366"/>
        <v>1.2820512799999999</v>
      </c>
      <c r="CR225" s="22">
        <f t="shared" si="367"/>
        <v>1.2820512799999999</v>
      </c>
      <c r="CS225" s="22">
        <f t="shared" si="368"/>
        <v>1.08695652</v>
      </c>
      <c r="CT225" s="22">
        <f t="shared" si="368"/>
        <v>1.11111111</v>
      </c>
      <c r="CU225" s="22">
        <f t="shared" si="368"/>
        <v>1.11111111</v>
      </c>
      <c r="CV225" s="22">
        <f t="shared" si="368"/>
        <v>1.11111111</v>
      </c>
      <c r="CW225" s="22">
        <f t="shared" si="368"/>
        <v>1.1363636399999999</v>
      </c>
      <c r="CX225" s="22">
        <f t="shared" si="368"/>
        <v>1.1363636399999999</v>
      </c>
      <c r="CY225" s="22">
        <f t="shared" si="340"/>
        <v>1.1363636399999999</v>
      </c>
      <c r="CZ225" s="22">
        <f t="shared" si="341"/>
        <v>1.1363636399999999</v>
      </c>
      <c r="DA225" s="22">
        <f t="shared" si="342"/>
        <v>1.1363636399999999</v>
      </c>
      <c r="DB225" s="22">
        <f t="shared" si="343"/>
        <v>1.1363636399999999</v>
      </c>
      <c r="DC225" s="22">
        <f t="shared" si="344"/>
        <v>1.11111111</v>
      </c>
      <c r="DD225" s="22">
        <f t="shared" si="345"/>
        <v>1.2222222199999999</v>
      </c>
      <c r="DE225" s="22">
        <f t="shared" si="346"/>
        <v>1.2222222199999999</v>
      </c>
      <c r="DF225" s="22" t="str">
        <f t="shared" si="346"/>
        <v/>
      </c>
      <c r="DG225" s="22" t="str">
        <f t="shared" si="346"/>
        <v/>
      </c>
      <c r="DH225" s="22" t="str">
        <f t="shared" si="346"/>
        <v/>
      </c>
      <c r="DI225" s="22" t="str">
        <f t="shared" si="346"/>
        <v/>
      </c>
      <c r="DJ225" s="22" t="str">
        <f t="shared" si="346"/>
        <v/>
      </c>
      <c r="DK225" s="22" t="str">
        <f t="shared" si="352"/>
        <v/>
      </c>
      <c r="DL225" s="22" t="str">
        <f t="shared" si="353"/>
        <v/>
      </c>
      <c r="DM225" s="22" t="str">
        <f t="shared" si="354"/>
        <v/>
      </c>
      <c r="DN225" s="22" t="str">
        <f t="shared" si="355"/>
        <v/>
      </c>
      <c r="DO225" s="22" t="str">
        <f t="shared" si="356"/>
        <v/>
      </c>
      <c r="DP225" s="22" t="str">
        <f t="shared" si="357"/>
        <v/>
      </c>
      <c r="DQ225" s="22" t="str">
        <f t="shared" si="358"/>
        <v/>
      </c>
    </row>
    <row r="226" spans="1:121" x14ac:dyDescent="0.3">
      <c r="A226" s="5" t="s">
        <v>18</v>
      </c>
      <c r="B226" s="7"/>
      <c r="C226" s="7"/>
      <c r="D226" s="7"/>
      <c r="E226" s="7">
        <v>0.159574468</v>
      </c>
      <c r="F226" s="7">
        <v>0.159574468</v>
      </c>
      <c r="G226" s="7">
        <v>0.16666666699999999</v>
      </c>
      <c r="H226" s="7">
        <v>0.16853932599999999</v>
      </c>
      <c r="I226" s="7">
        <v>0.16666666699999999</v>
      </c>
      <c r="J226" s="7">
        <v>0.16853932599999999</v>
      </c>
      <c r="K226" s="7">
        <v>0.25</v>
      </c>
      <c r="L226" s="7">
        <v>0.25</v>
      </c>
      <c r="M226" s="7">
        <v>0.25</v>
      </c>
      <c r="N226" s="7">
        <v>0.25</v>
      </c>
      <c r="O226" s="7">
        <v>0.25</v>
      </c>
      <c r="P226" s="7">
        <v>0.25</v>
      </c>
      <c r="Q226" s="7">
        <v>0.25</v>
      </c>
      <c r="R226" s="7">
        <v>0.25</v>
      </c>
      <c r="S226" s="7">
        <v>0.25</v>
      </c>
      <c r="T226" s="7">
        <v>0.25</v>
      </c>
      <c r="U226" s="7">
        <v>0.25</v>
      </c>
      <c r="V226" s="7">
        <v>0.25</v>
      </c>
      <c r="W226" s="7">
        <v>0.25</v>
      </c>
      <c r="X226" s="7">
        <v>0.322580645</v>
      </c>
      <c r="Y226" s="7">
        <v>0.322580645</v>
      </c>
      <c r="Z226" s="7">
        <v>0.322580645</v>
      </c>
      <c r="AA226" s="7">
        <v>0.322580645</v>
      </c>
      <c r="AB226" s="7">
        <v>0.322580645</v>
      </c>
      <c r="AC226" s="7">
        <v>0.322580645</v>
      </c>
      <c r="AD226" s="7">
        <v>0.322580645</v>
      </c>
      <c r="AE226" s="7">
        <v>0.322580645</v>
      </c>
      <c r="AF226" s="7">
        <v>0.322580645</v>
      </c>
      <c r="AG226" s="7">
        <v>0.322580645</v>
      </c>
      <c r="AH226" s="7">
        <v>0.322580645</v>
      </c>
      <c r="AI226" s="7">
        <v>0.322580645</v>
      </c>
      <c r="AJ226" s="7">
        <v>0.322580645</v>
      </c>
      <c r="AK226" s="7">
        <v>0.322580645</v>
      </c>
      <c r="AL226" s="7">
        <v>0.322580645</v>
      </c>
      <c r="AM226" s="7">
        <v>0.322580645</v>
      </c>
      <c r="AN226" s="7">
        <v>0.322580645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10" t="str">
        <f t="shared" si="359"/>
        <v>Spectrum TV Essentials</v>
      </c>
      <c r="BM226" s="22" t="str">
        <f t="shared" si="370"/>
        <v/>
      </c>
      <c r="BN226" s="22" t="str">
        <f t="shared" si="372"/>
        <v/>
      </c>
      <c r="BO226" s="22">
        <f t="shared" si="372"/>
        <v>0.159574468</v>
      </c>
      <c r="BP226" s="22">
        <f t="shared" si="372"/>
        <v>0.159574468</v>
      </c>
      <c r="BQ226" s="22">
        <f t="shared" si="372"/>
        <v>0.16666666699999999</v>
      </c>
      <c r="BR226" s="22">
        <f t="shared" si="372"/>
        <v>0.16853932599999999</v>
      </c>
      <c r="BS226" s="22">
        <f t="shared" si="372"/>
        <v>0.16666666699999999</v>
      </c>
      <c r="BT226" s="22">
        <f t="shared" si="372"/>
        <v>0.16853932599999999</v>
      </c>
      <c r="BU226" s="22">
        <f t="shared" si="372"/>
        <v>0.25</v>
      </c>
      <c r="BV226" s="22">
        <f t="shared" si="372"/>
        <v>0.25</v>
      </c>
      <c r="BW226" s="22">
        <f t="shared" si="372"/>
        <v>0.25</v>
      </c>
      <c r="BX226" s="22">
        <f t="shared" si="372"/>
        <v>0.25</v>
      </c>
      <c r="BY226" s="22">
        <f t="shared" si="372"/>
        <v>0.25</v>
      </c>
      <c r="BZ226" s="22">
        <f t="shared" si="372"/>
        <v>0.25</v>
      </c>
      <c r="CA226" s="22">
        <f t="shared" si="372"/>
        <v>0.25</v>
      </c>
      <c r="CB226" s="22">
        <f t="shared" si="372"/>
        <v>0.25</v>
      </c>
      <c r="CC226" s="22">
        <f t="shared" si="372"/>
        <v>0.25</v>
      </c>
      <c r="CD226" s="22">
        <f t="shared" si="371"/>
        <v>0.25</v>
      </c>
      <c r="CE226" s="22">
        <f t="shared" si="371"/>
        <v>0.25</v>
      </c>
      <c r="CF226" s="22">
        <f t="shared" si="371"/>
        <v>0.25</v>
      </c>
      <c r="CG226" s="22">
        <f t="shared" si="371"/>
        <v>0.25</v>
      </c>
      <c r="CH226" s="22">
        <f t="shared" si="371"/>
        <v>0.322580645</v>
      </c>
      <c r="CI226" s="22">
        <f t="shared" si="371"/>
        <v>0.322580645</v>
      </c>
      <c r="CJ226" s="22">
        <f t="shared" si="371"/>
        <v>0.322580645</v>
      </c>
      <c r="CK226" s="22">
        <f t="shared" si="371"/>
        <v>0.322580645</v>
      </c>
      <c r="CL226" s="22">
        <f t="shared" si="371"/>
        <v>0.322580645</v>
      </c>
      <c r="CM226" s="22">
        <f t="shared" si="362"/>
        <v>0.322580645</v>
      </c>
      <c r="CN226" s="22">
        <f t="shared" si="363"/>
        <v>0.322580645</v>
      </c>
      <c r="CO226" s="22">
        <f t="shared" si="364"/>
        <v>0.322580645</v>
      </c>
      <c r="CP226" s="22">
        <f t="shared" si="365"/>
        <v>0.322580645</v>
      </c>
      <c r="CQ226" s="22">
        <f t="shared" si="366"/>
        <v>0.322580645</v>
      </c>
      <c r="CR226" s="22">
        <f t="shared" si="367"/>
        <v>0.322580645</v>
      </c>
      <c r="CS226" s="22">
        <f t="shared" si="368"/>
        <v>0.322580645</v>
      </c>
      <c r="CT226" s="22">
        <f t="shared" si="368"/>
        <v>0.322580645</v>
      </c>
      <c r="CU226" s="22">
        <f t="shared" si="368"/>
        <v>0.322580645</v>
      </c>
      <c r="CV226" s="22">
        <f t="shared" si="368"/>
        <v>0.322580645</v>
      </c>
      <c r="CW226" s="22">
        <f t="shared" si="368"/>
        <v>0.322580645</v>
      </c>
      <c r="CX226" s="22">
        <f t="shared" si="368"/>
        <v>0.322580645</v>
      </c>
      <c r="CY226" s="22" t="str">
        <f t="shared" si="340"/>
        <v/>
      </c>
      <c r="CZ226" s="22" t="str">
        <f t="shared" si="341"/>
        <v/>
      </c>
      <c r="DA226" s="22" t="str">
        <f t="shared" si="342"/>
        <v/>
      </c>
      <c r="DB226" s="22" t="str">
        <f t="shared" si="343"/>
        <v/>
      </c>
      <c r="DC226" s="22" t="str">
        <f t="shared" si="344"/>
        <v/>
      </c>
      <c r="DD226" s="22" t="str">
        <f t="shared" si="345"/>
        <v/>
      </c>
      <c r="DE226" s="22" t="str">
        <f t="shared" si="346"/>
        <v/>
      </c>
      <c r="DF226" s="22" t="str">
        <f t="shared" si="346"/>
        <v/>
      </c>
      <c r="DG226" s="22" t="str">
        <f t="shared" si="346"/>
        <v/>
      </c>
      <c r="DH226" s="22" t="str">
        <f t="shared" si="346"/>
        <v/>
      </c>
      <c r="DI226" s="22" t="str">
        <f t="shared" si="346"/>
        <v/>
      </c>
      <c r="DJ226" s="22" t="str">
        <f t="shared" si="346"/>
        <v/>
      </c>
      <c r="DK226" s="22" t="str">
        <f t="shared" si="352"/>
        <v/>
      </c>
      <c r="DL226" s="22" t="str">
        <f t="shared" si="353"/>
        <v/>
      </c>
      <c r="DM226" s="22" t="str">
        <f t="shared" si="354"/>
        <v/>
      </c>
      <c r="DN226" s="22" t="str">
        <f t="shared" si="355"/>
        <v/>
      </c>
      <c r="DO226" s="22" t="str">
        <f t="shared" si="356"/>
        <v/>
      </c>
      <c r="DP226" s="22" t="str">
        <f t="shared" si="357"/>
        <v/>
      </c>
      <c r="DQ226" s="22" t="str">
        <f t="shared" si="358"/>
        <v/>
      </c>
    </row>
    <row r="227" spans="1:121" x14ac:dyDescent="0.3">
      <c r="A227" s="5" t="s">
        <v>1006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1.14285714</v>
      </c>
      <c r="Y227" s="7">
        <v>1.14285714</v>
      </c>
      <c r="Z227" s="7">
        <v>0.59701492499999997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10" t="str">
        <f t="shared" si="359"/>
        <v>Tvision Live TV</v>
      </c>
      <c r="BM227" s="22" t="str">
        <f t="shared" si="370"/>
        <v/>
      </c>
      <c r="BN227" s="22" t="str">
        <f t="shared" si="372"/>
        <v/>
      </c>
      <c r="BO227" s="22" t="str">
        <f t="shared" si="372"/>
        <v/>
      </c>
      <c r="BP227" s="22" t="str">
        <f t="shared" si="372"/>
        <v/>
      </c>
      <c r="BQ227" s="22" t="str">
        <f t="shared" si="372"/>
        <v/>
      </c>
      <c r="BR227" s="22" t="str">
        <f t="shared" si="372"/>
        <v/>
      </c>
      <c r="BS227" s="22" t="str">
        <f t="shared" si="372"/>
        <v/>
      </c>
      <c r="BT227" s="22" t="str">
        <f t="shared" si="372"/>
        <v/>
      </c>
      <c r="BU227" s="22" t="str">
        <f t="shared" si="372"/>
        <v/>
      </c>
      <c r="BV227" s="22" t="str">
        <f t="shared" si="372"/>
        <v/>
      </c>
      <c r="BW227" s="22" t="str">
        <f t="shared" si="372"/>
        <v/>
      </c>
      <c r="BX227" s="22" t="str">
        <f t="shared" si="372"/>
        <v/>
      </c>
      <c r="BY227" s="22" t="str">
        <f t="shared" si="372"/>
        <v/>
      </c>
      <c r="BZ227" s="22" t="str">
        <f t="shared" si="372"/>
        <v/>
      </c>
      <c r="CA227" s="22" t="str">
        <f t="shared" si="372"/>
        <v/>
      </c>
      <c r="CB227" s="22" t="str">
        <f t="shared" si="372"/>
        <v/>
      </c>
      <c r="CC227" s="22" t="str">
        <f t="shared" si="372"/>
        <v/>
      </c>
      <c r="CD227" s="22" t="str">
        <f t="shared" si="371"/>
        <v/>
      </c>
      <c r="CE227" s="22" t="str">
        <f t="shared" si="371"/>
        <v/>
      </c>
      <c r="CF227" s="22" t="str">
        <f t="shared" si="371"/>
        <v/>
      </c>
      <c r="CG227" s="22" t="str">
        <f t="shared" si="371"/>
        <v/>
      </c>
      <c r="CH227" s="22">
        <f t="shared" si="371"/>
        <v>1.14285714</v>
      </c>
      <c r="CI227" s="22">
        <f t="shared" si="371"/>
        <v>1.14285714</v>
      </c>
      <c r="CJ227" s="22">
        <f t="shared" si="371"/>
        <v>0.59701492499999997</v>
      </c>
      <c r="CK227" s="22" t="str">
        <f t="shared" si="371"/>
        <v/>
      </c>
      <c r="CL227" s="22" t="str">
        <f t="shared" si="371"/>
        <v/>
      </c>
      <c r="CM227" s="22" t="str">
        <f t="shared" si="362"/>
        <v/>
      </c>
      <c r="CN227" s="22" t="str">
        <f t="shared" si="363"/>
        <v/>
      </c>
      <c r="CO227" s="22" t="str">
        <f t="shared" si="364"/>
        <v/>
      </c>
      <c r="CP227" s="22" t="str">
        <f t="shared" si="365"/>
        <v/>
      </c>
      <c r="CQ227" s="22" t="str">
        <f t="shared" si="366"/>
        <v/>
      </c>
      <c r="CR227" s="22" t="str">
        <f t="shared" si="367"/>
        <v/>
      </c>
      <c r="CS227" s="22" t="str">
        <f t="shared" si="368"/>
        <v/>
      </c>
      <c r="CT227" s="22" t="str">
        <f t="shared" si="368"/>
        <v/>
      </c>
      <c r="CU227" s="22" t="str">
        <f t="shared" si="368"/>
        <v/>
      </c>
      <c r="CV227" s="22" t="str">
        <f t="shared" si="368"/>
        <v/>
      </c>
      <c r="CW227" s="22" t="str">
        <f t="shared" si="368"/>
        <v/>
      </c>
      <c r="CX227" s="22" t="str">
        <f t="shared" si="368"/>
        <v/>
      </c>
      <c r="CY227" s="22" t="str">
        <f t="shared" si="340"/>
        <v/>
      </c>
      <c r="CZ227" s="22" t="str">
        <f t="shared" si="341"/>
        <v/>
      </c>
      <c r="DA227" s="22" t="str">
        <f t="shared" si="342"/>
        <v/>
      </c>
      <c r="DB227" s="22" t="str">
        <f t="shared" si="343"/>
        <v/>
      </c>
      <c r="DC227" s="22" t="str">
        <f t="shared" si="344"/>
        <v/>
      </c>
      <c r="DD227" s="22" t="str">
        <f t="shared" si="345"/>
        <v/>
      </c>
      <c r="DE227" s="22" t="str">
        <f t="shared" si="346"/>
        <v/>
      </c>
      <c r="DF227" s="22" t="str">
        <f t="shared" si="346"/>
        <v/>
      </c>
      <c r="DG227" s="22" t="str">
        <f t="shared" si="346"/>
        <v/>
      </c>
      <c r="DH227" s="22" t="str">
        <f t="shared" si="346"/>
        <v/>
      </c>
      <c r="DI227" s="22" t="str">
        <f t="shared" si="346"/>
        <v/>
      </c>
      <c r="DJ227" s="22" t="str">
        <f t="shared" si="346"/>
        <v/>
      </c>
      <c r="DK227" s="22" t="str">
        <f t="shared" si="352"/>
        <v/>
      </c>
      <c r="DL227" s="22" t="str">
        <f t="shared" si="353"/>
        <v/>
      </c>
      <c r="DM227" s="22" t="str">
        <f t="shared" si="354"/>
        <v/>
      </c>
      <c r="DN227" s="22" t="str">
        <f t="shared" si="355"/>
        <v/>
      </c>
      <c r="DO227" s="22" t="str">
        <f t="shared" si="356"/>
        <v/>
      </c>
      <c r="DP227" s="22" t="str">
        <f t="shared" si="357"/>
        <v/>
      </c>
      <c r="DQ227" s="22" t="str">
        <f t="shared" si="358"/>
        <v/>
      </c>
    </row>
    <row r="228" spans="1:121" x14ac:dyDescent="0.3">
      <c r="A228" s="5" t="s">
        <v>1007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0.89285714299999996</v>
      </c>
      <c r="Y228" s="7">
        <v>0.89285714299999996</v>
      </c>
      <c r="Z228" s="7">
        <v>0.56818181800000001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0" t="str">
        <f t="shared" si="359"/>
        <v>Tvision Live TV+</v>
      </c>
      <c r="BM228" s="22" t="str">
        <f t="shared" si="370"/>
        <v/>
      </c>
      <c r="BN228" s="22" t="str">
        <f t="shared" si="372"/>
        <v/>
      </c>
      <c r="BO228" s="22" t="str">
        <f t="shared" si="372"/>
        <v/>
      </c>
      <c r="BP228" s="22" t="str">
        <f t="shared" si="372"/>
        <v/>
      </c>
      <c r="BQ228" s="22" t="str">
        <f t="shared" si="372"/>
        <v/>
      </c>
      <c r="BR228" s="22" t="str">
        <f t="shared" si="372"/>
        <v/>
      </c>
      <c r="BS228" s="22" t="str">
        <f t="shared" si="372"/>
        <v/>
      </c>
      <c r="BT228" s="22" t="str">
        <f t="shared" si="372"/>
        <v/>
      </c>
      <c r="BU228" s="22" t="str">
        <f t="shared" si="372"/>
        <v/>
      </c>
      <c r="BV228" s="22" t="str">
        <f t="shared" si="372"/>
        <v/>
      </c>
      <c r="BW228" s="22" t="str">
        <f t="shared" si="372"/>
        <v/>
      </c>
      <c r="BX228" s="22" t="str">
        <f t="shared" si="372"/>
        <v/>
      </c>
      <c r="BY228" s="22" t="str">
        <f t="shared" si="372"/>
        <v/>
      </c>
      <c r="BZ228" s="22" t="str">
        <f t="shared" si="372"/>
        <v/>
      </c>
      <c r="CA228" s="22" t="str">
        <f t="shared" si="372"/>
        <v/>
      </c>
      <c r="CB228" s="22" t="str">
        <f t="shared" si="372"/>
        <v/>
      </c>
      <c r="CC228" s="22" t="str">
        <f t="shared" si="372"/>
        <v/>
      </c>
      <c r="CD228" s="22" t="str">
        <f t="shared" si="371"/>
        <v/>
      </c>
      <c r="CE228" s="22" t="str">
        <f t="shared" si="371"/>
        <v/>
      </c>
      <c r="CF228" s="22" t="str">
        <f t="shared" si="371"/>
        <v/>
      </c>
      <c r="CG228" s="22" t="str">
        <f t="shared" si="371"/>
        <v/>
      </c>
      <c r="CH228" s="22">
        <f t="shared" si="371"/>
        <v>0.89285714299999996</v>
      </c>
      <c r="CI228" s="22">
        <f t="shared" si="371"/>
        <v>0.89285714299999996</v>
      </c>
      <c r="CJ228" s="22">
        <f t="shared" si="371"/>
        <v>0.56818181800000001</v>
      </c>
      <c r="CK228" s="22" t="str">
        <f t="shared" si="371"/>
        <v/>
      </c>
      <c r="CL228" s="22" t="str">
        <f t="shared" si="371"/>
        <v/>
      </c>
      <c r="CM228" s="22" t="str">
        <f t="shared" si="362"/>
        <v/>
      </c>
      <c r="CN228" s="22" t="str">
        <f t="shared" si="363"/>
        <v/>
      </c>
      <c r="CO228" s="22" t="str">
        <f t="shared" si="364"/>
        <v/>
      </c>
      <c r="CP228" s="22" t="str">
        <f t="shared" si="365"/>
        <v/>
      </c>
      <c r="CQ228" s="22" t="str">
        <f t="shared" si="366"/>
        <v/>
      </c>
      <c r="CR228" s="22" t="str">
        <f t="shared" si="367"/>
        <v/>
      </c>
      <c r="CS228" s="22" t="str">
        <f t="shared" si="368"/>
        <v/>
      </c>
      <c r="CT228" s="22" t="str">
        <f t="shared" si="368"/>
        <v/>
      </c>
      <c r="CU228" s="22" t="str">
        <f t="shared" si="368"/>
        <v/>
      </c>
      <c r="CV228" s="22" t="str">
        <f t="shared" si="368"/>
        <v/>
      </c>
      <c r="CW228" s="22" t="str">
        <f t="shared" si="368"/>
        <v/>
      </c>
      <c r="CX228" s="22" t="str">
        <f t="shared" si="368"/>
        <v/>
      </c>
      <c r="CY228" s="22" t="str">
        <f t="shared" si="340"/>
        <v/>
      </c>
      <c r="CZ228" s="22" t="str">
        <f t="shared" si="341"/>
        <v/>
      </c>
      <c r="DA228" s="22" t="str">
        <f t="shared" si="342"/>
        <v/>
      </c>
      <c r="DB228" s="22" t="str">
        <f t="shared" si="343"/>
        <v/>
      </c>
      <c r="DC228" s="22" t="str">
        <f t="shared" si="344"/>
        <v/>
      </c>
      <c r="DD228" s="22" t="str">
        <f t="shared" si="345"/>
        <v/>
      </c>
      <c r="DE228" s="22" t="str">
        <f t="shared" si="346"/>
        <v/>
      </c>
      <c r="DF228" s="22" t="str">
        <f t="shared" si="346"/>
        <v/>
      </c>
      <c r="DG228" s="22" t="str">
        <f t="shared" si="346"/>
        <v/>
      </c>
      <c r="DH228" s="22" t="str">
        <f t="shared" si="346"/>
        <v/>
      </c>
      <c r="DI228" s="22" t="str">
        <f t="shared" si="346"/>
        <v/>
      </c>
      <c r="DJ228" s="22" t="str">
        <f t="shared" si="346"/>
        <v/>
      </c>
      <c r="DK228" s="22" t="str">
        <f t="shared" si="352"/>
        <v/>
      </c>
      <c r="DL228" s="22" t="str">
        <f t="shared" si="353"/>
        <v/>
      </c>
      <c r="DM228" s="22" t="str">
        <f t="shared" si="354"/>
        <v/>
      </c>
      <c r="DN228" s="22" t="str">
        <f t="shared" si="355"/>
        <v/>
      </c>
      <c r="DO228" s="22" t="str">
        <f t="shared" si="356"/>
        <v/>
      </c>
      <c r="DP228" s="22" t="str">
        <f t="shared" si="357"/>
        <v/>
      </c>
      <c r="DQ228" s="22" t="str">
        <f t="shared" si="358"/>
        <v/>
      </c>
    </row>
    <row r="229" spans="1:121" x14ac:dyDescent="0.3">
      <c r="A229" s="5" t="s">
        <v>1008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0.869565217</v>
      </c>
      <c r="Y229" s="7">
        <v>0.869565217</v>
      </c>
      <c r="Z229" s="7">
        <v>0.59405940599999996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10" t="str">
        <f t="shared" si="359"/>
        <v>Tvision Live Zone</v>
      </c>
      <c r="BM229" s="22" t="str">
        <f t="shared" si="370"/>
        <v/>
      </c>
      <c r="BN229" s="22" t="str">
        <f t="shared" si="372"/>
        <v/>
      </c>
      <c r="BO229" s="22" t="str">
        <f t="shared" si="372"/>
        <v/>
      </c>
      <c r="BP229" s="22" t="str">
        <f t="shared" si="372"/>
        <v/>
      </c>
      <c r="BQ229" s="22" t="str">
        <f t="shared" si="372"/>
        <v/>
      </c>
      <c r="BR229" s="22" t="str">
        <f t="shared" si="372"/>
        <v/>
      </c>
      <c r="BS229" s="22" t="str">
        <f t="shared" si="372"/>
        <v/>
      </c>
      <c r="BT229" s="22" t="str">
        <f t="shared" si="372"/>
        <v/>
      </c>
      <c r="BU229" s="22" t="str">
        <f t="shared" si="372"/>
        <v/>
      </c>
      <c r="BV229" s="22" t="str">
        <f t="shared" si="372"/>
        <v/>
      </c>
      <c r="BW229" s="22" t="str">
        <f t="shared" si="372"/>
        <v/>
      </c>
      <c r="BX229" s="22" t="str">
        <f t="shared" si="372"/>
        <v/>
      </c>
      <c r="BY229" s="22" t="str">
        <f t="shared" si="372"/>
        <v/>
      </c>
      <c r="BZ229" s="22" t="str">
        <f t="shared" si="372"/>
        <v/>
      </c>
      <c r="CA229" s="22" t="str">
        <f t="shared" si="372"/>
        <v/>
      </c>
      <c r="CB229" s="22" t="str">
        <f t="shared" si="372"/>
        <v/>
      </c>
      <c r="CC229" s="22" t="str">
        <f t="shared" si="372"/>
        <v/>
      </c>
      <c r="CD229" s="22" t="str">
        <f t="shared" si="371"/>
        <v/>
      </c>
      <c r="CE229" s="22" t="str">
        <f t="shared" si="371"/>
        <v/>
      </c>
      <c r="CF229" s="22" t="str">
        <f t="shared" si="371"/>
        <v/>
      </c>
      <c r="CG229" s="22" t="str">
        <f t="shared" si="371"/>
        <v/>
      </c>
      <c r="CH229" s="22">
        <f t="shared" si="371"/>
        <v>0.869565217</v>
      </c>
      <c r="CI229" s="22">
        <f t="shared" si="371"/>
        <v>0.869565217</v>
      </c>
      <c r="CJ229" s="22">
        <f t="shared" si="371"/>
        <v>0.59405940599999996</v>
      </c>
      <c r="CK229" s="22" t="str">
        <f t="shared" si="371"/>
        <v/>
      </c>
      <c r="CL229" s="22" t="str">
        <f t="shared" si="371"/>
        <v/>
      </c>
      <c r="CM229" s="22" t="str">
        <f t="shared" si="362"/>
        <v/>
      </c>
      <c r="CN229" s="22" t="str">
        <f t="shared" si="363"/>
        <v/>
      </c>
      <c r="CO229" s="22" t="str">
        <f t="shared" si="364"/>
        <v/>
      </c>
      <c r="CP229" s="22" t="str">
        <f t="shared" si="365"/>
        <v/>
      </c>
      <c r="CQ229" s="22" t="str">
        <f t="shared" si="366"/>
        <v/>
      </c>
      <c r="CR229" s="22" t="str">
        <f t="shared" si="367"/>
        <v/>
      </c>
      <c r="CS229" s="22" t="str">
        <f t="shared" si="368"/>
        <v/>
      </c>
      <c r="CT229" s="22" t="str">
        <f t="shared" si="368"/>
        <v/>
      </c>
      <c r="CU229" s="22" t="str">
        <f t="shared" si="368"/>
        <v/>
      </c>
      <c r="CV229" s="22" t="str">
        <f t="shared" si="368"/>
        <v/>
      </c>
      <c r="CW229" s="22" t="str">
        <f t="shared" si="368"/>
        <v/>
      </c>
      <c r="CX229" s="22" t="str">
        <f t="shared" si="368"/>
        <v/>
      </c>
      <c r="CY229" s="22" t="str">
        <f t="shared" si="340"/>
        <v/>
      </c>
      <c r="CZ229" s="22" t="str">
        <f t="shared" si="341"/>
        <v/>
      </c>
      <c r="DA229" s="22" t="str">
        <f t="shared" si="342"/>
        <v/>
      </c>
      <c r="DB229" s="22" t="str">
        <f t="shared" si="343"/>
        <v/>
      </c>
      <c r="DC229" s="22" t="str">
        <f t="shared" si="344"/>
        <v/>
      </c>
      <c r="DD229" s="22" t="str">
        <f t="shared" si="345"/>
        <v/>
      </c>
      <c r="DE229" s="22" t="str">
        <f t="shared" si="346"/>
        <v/>
      </c>
      <c r="DF229" s="22" t="str">
        <f t="shared" si="346"/>
        <v/>
      </c>
      <c r="DG229" s="22" t="str">
        <f t="shared" si="346"/>
        <v/>
      </c>
      <c r="DH229" s="22" t="str">
        <f t="shared" si="346"/>
        <v/>
      </c>
      <c r="DI229" s="22" t="str">
        <f t="shared" si="346"/>
        <v/>
      </c>
      <c r="DJ229" s="22" t="str">
        <f t="shared" si="346"/>
        <v/>
      </c>
      <c r="DK229" s="22" t="str">
        <f t="shared" si="352"/>
        <v/>
      </c>
      <c r="DL229" s="22" t="str">
        <f t="shared" si="353"/>
        <v/>
      </c>
      <c r="DM229" s="22" t="str">
        <f t="shared" si="354"/>
        <v/>
      </c>
      <c r="DN229" s="22" t="str">
        <f t="shared" si="355"/>
        <v/>
      </c>
      <c r="DO229" s="22" t="str">
        <f t="shared" si="356"/>
        <v/>
      </c>
      <c r="DP229" s="22" t="str">
        <f t="shared" si="357"/>
        <v/>
      </c>
      <c r="DQ229" s="22" t="str">
        <f t="shared" si="358"/>
        <v/>
      </c>
    </row>
    <row r="230" spans="1:121" x14ac:dyDescent="0.3">
      <c r="A230" s="5" t="s">
        <v>1009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>
        <v>0.3125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10" t="str">
        <f t="shared" si="359"/>
        <v>Tvision Vibe</v>
      </c>
      <c r="BM230" s="22" t="str">
        <f t="shared" si="370"/>
        <v/>
      </c>
      <c r="BN230" s="22" t="str">
        <f t="shared" si="372"/>
        <v/>
      </c>
      <c r="BO230" s="22" t="str">
        <f t="shared" si="372"/>
        <v/>
      </c>
      <c r="BP230" s="22" t="str">
        <f t="shared" si="372"/>
        <v/>
      </c>
      <c r="BQ230" s="22" t="str">
        <f t="shared" si="372"/>
        <v/>
      </c>
      <c r="BR230" s="22" t="str">
        <f t="shared" si="372"/>
        <v/>
      </c>
      <c r="BS230" s="22" t="str">
        <f t="shared" si="372"/>
        <v/>
      </c>
      <c r="BT230" s="22" t="str">
        <f t="shared" si="372"/>
        <v/>
      </c>
      <c r="BU230" s="22" t="str">
        <f t="shared" si="372"/>
        <v/>
      </c>
      <c r="BV230" s="22" t="str">
        <f t="shared" si="372"/>
        <v/>
      </c>
      <c r="BW230" s="22" t="str">
        <f t="shared" si="372"/>
        <v/>
      </c>
      <c r="BX230" s="22" t="str">
        <f t="shared" si="372"/>
        <v/>
      </c>
      <c r="BY230" s="22" t="str">
        <f t="shared" si="372"/>
        <v/>
      </c>
      <c r="BZ230" s="22" t="str">
        <f t="shared" si="372"/>
        <v/>
      </c>
      <c r="CA230" s="22" t="str">
        <f t="shared" si="372"/>
        <v/>
      </c>
      <c r="CB230" s="22" t="str">
        <f t="shared" si="372"/>
        <v/>
      </c>
      <c r="CC230" s="22" t="str">
        <f t="shared" si="372"/>
        <v/>
      </c>
      <c r="CD230" s="22" t="str">
        <f t="shared" si="371"/>
        <v/>
      </c>
      <c r="CE230" s="22" t="str">
        <f t="shared" si="371"/>
        <v/>
      </c>
      <c r="CF230" s="22" t="str">
        <f t="shared" si="371"/>
        <v/>
      </c>
      <c r="CG230" s="22" t="str">
        <f t="shared" si="371"/>
        <v/>
      </c>
      <c r="CH230" s="22" t="str">
        <f t="shared" si="371"/>
        <v/>
      </c>
      <c r="CI230" s="22" t="str">
        <f t="shared" si="371"/>
        <v/>
      </c>
      <c r="CJ230" s="22">
        <f t="shared" si="371"/>
        <v>0.3125</v>
      </c>
      <c r="CK230" s="22" t="str">
        <f t="shared" si="371"/>
        <v/>
      </c>
      <c r="CL230" s="22" t="str">
        <f t="shared" si="371"/>
        <v/>
      </c>
      <c r="CM230" s="22" t="str">
        <f t="shared" si="362"/>
        <v/>
      </c>
      <c r="CN230" s="22" t="str">
        <f t="shared" si="363"/>
        <v/>
      </c>
      <c r="CO230" s="22" t="str">
        <f t="shared" si="364"/>
        <v/>
      </c>
      <c r="CP230" s="22" t="str">
        <f t="shared" si="365"/>
        <v/>
      </c>
      <c r="CQ230" s="22" t="str">
        <f t="shared" si="366"/>
        <v/>
      </c>
      <c r="CR230" s="22" t="str">
        <f t="shared" si="367"/>
        <v/>
      </c>
      <c r="CS230" s="22" t="str">
        <f t="shared" si="368"/>
        <v/>
      </c>
      <c r="CT230" s="22" t="str">
        <f t="shared" si="368"/>
        <v/>
      </c>
      <c r="CU230" s="22" t="str">
        <f t="shared" si="368"/>
        <v/>
      </c>
      <c r="CV230" s="22" t="str">
        <f t="shared" si="368"/>
        <v/>
      </c>
      <c r="CW230" s="22" t="str">
        <f t="shared" si="368"/>
        <v/>
      </c>
      <c r="CX230" s="22" t="str">
        <f t="shared" si="368"/>
        <v/>
      </c>
      <c r="CY230" s="22" t="str">
        <f t="shared" si="340"/>
        <v/>
      </c>
      <c r="CZ230" s="22" t="str">
        <f t="shared" si="341"/>
        <v/>
      </c>
      <c r="DA230" s="22" t="str">
        <f t="shared" si="342"/>
        <v/>
      </c>
      <c r="DB230" s="22" t="str">
        <f t="shared" si="343"/>
        <v/>
      </c>
      <c r="DC230" s="22" t="str">
        <f t="shared" si="344"/>
        <v/>
      </c>
      <c r="DD230" s="22" t="str">
        <f t="shared" si="345"/>
        <v/>
      </c>
      <c r="DE230" s="22" t="str">
        <f t="shared" si="346"/>
        <v/>
      </c>
      <c r="DF230" s="22" t="str">
        <f t="shared" si="346"/>
        <v/>
      </c>
      <c r="DG230" s="22" t="str">
        <f t="shared" si="346"/>
        <v/>
      </c>
      <c r="DH230" s="22" t="str">
        <f t="shared" si="346"/>
        <v/>
      </c>
      <c r="DI230" s="22" t="str">
        <f t="shared" si="346"/>
        <v/>
      </c>
      <c r="DJ230" s="22" t="str">
        <f t="shared" si="346"/>
        <v/>
      </c>
      <c r="DK230" s="22" t="str">
        <f t="shared" si="352"/>
        <v/>
      </c>
      <c r="DL230" s="22" t="str">
        <f t="shared" si="353"/>
        <v/>
      </c>
      <c r="DM230" s="22" t="str">
        <f t="shared" si="354"/>
        <v/>
      </c>
      <c r="DN230" s="22" t="str">
        <f t="shared" si="355"/>
        <v/>
      </c>
      <c r="DO230" s="22" t="str">
        <f t="shared" si="356"/>
        <v/>
      </c>
      <c r="DP230" s="22" t="str">
        <f t="shared" si="357"/>
        <v/>
      </c>
      <c r="DQ230" s="22" t="str">
        <f t="shared" si="358"/>
        <v/>
      </c>
    </row>
    <row r="231" spans="1:121" x14ac:dyDescent="0.3">
      <c r="A231" s="5" t="s">
        <v>29</v>
      </c>
      <c r="B231" s="7"/>
      <c r="C231" s="7"/>
      <c r="D231" s="7"/>
      <c r="E231" s="7"/>
      <c r="F231" s="7"/>
      <c r="G231" s="7"/>
      <c r="H231" s="7">
        <v>0.31914893599999999</v>
      </c>
      <c r="I231" s="7">
        <v>0.31914893599999999</v>
      </c>
      <c r="J231" s="7">
        <v>0.33333333300000001</v>
      </c>
      <c r="K231" s="7">
        <v>0.59701492499999997</v>
      </c>
      <c r="L231" s="7">
        <v>0.59701492499999997</v>
      </c>
      <c r="M231" s="7">
        <v>0.59701492499999997</v>
      </c>
      <c r="N231" s="7">
        <v>0.59701492499999997</v>
      </c>
      <c r="O231" s="7">
        <v>0.58823529399999996</v>
      </c>
      <c r="P231" s="7">
        <v>0.58823529399999996</v>
      </c>
      <c r="Q231" s="7">
        <v>0.58823529399999996</v>
      </c>
      <c r="R231" s="7">
        <v>0.58823529399999996</v>
      </c>
      <c r="S231" s="7">
        <v>0.58823529399999996</v>
      </c>
      <c r="T231" s="7">
        <v>0.58823529399999996</v>
      </c>
      <c r="U231" s="7">
        <v>0.58823529399999996</v>
      </c>
      <c r="V231" s="7">
        <v>0.58823529399999996</v>
      </c>
      <c r="W231" s="7">
        <v>0.486725664</v>
      </c>
      <c r="X231" s="7">
        <v>0.48245613999999998</v>
      </c>
      <c r="Y231" s="7">
        <v>0.47413793100000001</v>
      </c>
      <c r="Z231" s="7">
        <v>0.46218487400000002</v>
      </c>
      <c r="AA231" s="7">
        <v>0.45454545499999999</v>
      </c>
      <c r="AB231" s="7">
        <v>0.45454545499999999</v>
      </c>
      <c r="AC231" s="7">
        <v>0.53278688500000004</v>
      </c>
      <c r="AD231" s="7">
        <v>0.53278688500000004</v>
      </c>
      <c r="AE231" s="7">
        <v>0.56521739100000001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10" t="str">
        <f t="shared" si="359"/>
        <v>Vidgo</v>
      </c>
      <c r="BM231" s="22" t="str">
        <f t="shared" si="370"/>
        <v/>
      </c>
      <c r="BN231" s="22" t="str">
        <f t="shared" si="372"/>
        <v/>
      </c>
      <c r="BO231" s="22" t="str">
        <f t="shared" si="372"/>
        <v/>
      </c>
      <c r="BP231" s="22" t="str">
        <f t="shared" si="372"/>
        <v/>
      </c>
      <c r="BQ231" s="22" t="str">
        <f t="shared" si="372"/>
        <v/>
      </c>
      <c r="BR231" s="22">
        <f t="shared" si="372"/>
        <v>0.31914893599999999</v>
      </c>
      <c r="BS231" s="22">
        <f t="shared" si="372"/>
        <v>0.31914893599999999</v>
      </c>
      <c r="BT231" s="22">
        <f t="shared" si="372"/>
        <v>0.33333333300000001</v>
      </c>
      <c r="BU231" s="22">
        <f t="shared" si="372"/>
        <v>0.59701492499999997</v>
      </c>
      <c r="BV231" s="22">
        <f t="shared" si="372"/>
        <v>0.59701492499999997</v>
      </c>
      <c r="BW231" s="22">
        <f t="shared" si="372"/>
        <v>0.59701492499999997</v>
      </c>
      <c r="BX231" s="22">
        <f t="shared" si="372"/>
        <v>0.59701492499999997</v>
      </c>
      <c r="BY231" s="22">
        <f t="shared" si="372"/>
        <v>0.58823529399999996</v>
      </c>
      <c r="BZ231" s="22">
        <f t="shared" si="372"/>
        <v>0.58823529399999996</v>
      </c>
      <c r="CA231" s="22">
        <f t="shared" si="372"/>
        <v>0.58823529399999996</v>
      </c>
      <c r="CB231" s="22">
        <f t="shared" si="372"/>
        <v>0.58823529399999996</v>
      </c>
      <c r="CC231" s="22">
        <f t="shared" si="372"/>
        <v>0.58823529399999996</v>
      </c>
      <c r="CD231" s="22">
        <f t="shared" si="371"/>
        <v>0.58823529399999996</v>
      </c>
      <c r="CE231" s="22">
        <f t="shared" si="371"/>
        <v>0.58823529399999996</v>
      </c>
      <c r="CF231" s="22">
        <f t="shared" si="371"/>
        <v>0.58823529399999996</v>
      </c>
      <c r="CG231" s="22">
        <f t="shared" si="371"/>
        <v>0.486725664</v>
      </c>
      <c r="CH231" s="22">
        <f t="shared" si="371"/>
        <v>0.48245613999999998</v>
      </c>
      <c r="CI231" s="22">
        <f t="shared" si="371"/>
        <v>0.47413793100000001</v>
      </c>
      <c r="CJ231" s="22">
        <f t="shared" si="371"/>
        <v>0.46218487400000002</v>
      </c>
      <c r="CK231" s="22">
        <f t="shared" si="371"/>
        <v>0.45454545499999999</v>
      </c>
      <c r="CL231" s="22">
        <f t="shared" si="371"/>
        <v>0.45454545499999999</v>
      </c>
      <c r="CM231" s="22">
        <f t="shared" si="362"/>
        <v>0.53278688500000004</v>
      </c>
      <c r="CN231" s="22">
        <f t="shared" si="363"/>
        <v>0.53278688500000004</v>
      </c>
      <c r="CO231" s="22">
        <f t="shared" si="364"/>
        <v>0.56521739100000001</v>
      </c>
      <c r="CP231" s="22" t="str">
        <f t="shared" si="365"/>
        <v/>
      </c>
      <c r="CQ231" s="22" t="str">
        <f t="shared" si="366"/>
        <v/>
      </c>
      <c r="CR231" s="22" t="str">
        <f t="shared" si="367"/>
        <v/>
      </c>
      <c r="CS231" s="22" t="str">
        <f t="shared" si="368"/>
        <v/>
      </c>
      <c r="CT231" s="22" t="str">
        <f t="shared" si="368"/>
        <v/>
      </c>
      <c r="CU231" s="22" t="str">
        <f t="shared" si="368"/>
        <v/>
      </c>
      <c r="CV231" s="22" t="str">
        <f t="shared" si="368"/>
        <v/>
      </c>
      <c r="CW231" s="22" t="str">
        <f t="shared" si="368"/>
        <v/>
      </c>
      <c r="CX231" s="22" t="str">
        <f t="shared" si="368"/>
        <v/>
      </c>
      <c r="CY231" s="22" t="str">
        <f t="shared" si="340"/>
        <v/>
      </c>
      <c r="CZ231" s="22" t="str">
        <f t="shared" si="341"/>
        <v/>
      </c>
      <c r="DA231" s="22" t="str">
        <f t="shared" si="342"/>
        <v/>
      </c>
      <c r="DB231" s="22" t="str">
        <f t="shared" si="343"/>
        <v/>
      </c>
      <c r="DC231" s="22" t="str">
        <f t="shared" si="344"/>
        <v/>
      </c>
      <c r="DD231" s="22" t="str">
        <f t="shared" si="345"/>
        <v/>
      </c>
      <c r="DE231" s="22" t="str">
        <f t="shared" si="346"/>
        <v/>
      </c>
      <c r="DF231" s="22" t="str">
        <f t="shared" si="346"/>
        <v/>
      </c>
      <c r="DG231" s="22" t="str">
        <f t="shared" si="346"/>
        <v/>
      </c>
      <c r="DH231" s="22" t="str">
        <f t="shared" si="346"/>
        <v/>
      </c>
      <c r="DI231" s="22" t="str">
        <f t="shared" si="346"/>
        <v/>
      </c>
      <c r="DJ231" s="22" t="str">
        <f t="shared" si="346"/>
        <v/>
      </c>
      <c r="DK231" s="22" t="str">
        <f t="shared" si="352"/>
        <v/>
      </c>
      <c r="DL231" s="22" t="str">
        <f t="shared" si="353"/>
        <v/>
      </c>
      <c r="DM231" s="22" t="str">
        <f t="shared" si="354"/>
        <v/>
      </c>
      <c r="DN231" s="22" t="str">
        <f t="shared" si="355"/>
        <v/>
      </c>
      <c r="DO231" s="22" t="str">
        <f t="shared" si="356"/>
        <v/>
      </c>
      <c r="DP231" s="22" t="str">
        <f t="shared" si="357"/>
        <v/>
      </c>
      <c r="DQ231" s="22" t="str">
        <f t="shared" si="358"/>
        <v/>
      </c>
    </row>
    <row r="232" spans="1:121" x14ac:dyDescent="0.3">
      <c r="A232" s="5" t="s">
        <v>1245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>
        <v>0.61111111100000004</v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10" t="str">
        <f t="shared" si="359"/>
        <v>Vidgo English</v>
      </c>
      <c r="BM232" s="22" t="str">
        <f t="shared" si="370"/>
        <v/>
      </c>
      <c r="BN232" s="22" t="str">
        <f t="shared" si="372"/>
        <v/>
      </c>
      <c r="BO232" s="22" t="str">
        <f t="shared" si="372"/>
        <v/>
      </c>
      <c r="BP232" s="22" t="str">
        <f t="shared" si="372"/>
        <v/>
      </c>
      <c r="BQ232" s="22" t="str">
        <f t="shared" si="372"/>
        <v/>
      </c>
      <c r="BR232" s="22" t="str">
        <f t="shared" si="372"/>
        <v/>
      </c>
      <c r="BS232" s="22" t="str">
        <f t="shared" si="372"/>
        <v/>
      </c>
      <c r="BT232" s="22" t="str">
        <f t="shared" si="372"/>
        <v/>
      </c>
      <c r="BU232" s="22" t="str">
        <f t="shared" si="372"/>
        <v/>
      </c>
      <c r="BV232" s="22" t="str">
        <f t="shared" si="372"/>
        <v/>
      </c>
      <c r="BW232" s="22" t="str">
        <f t="shared" si="372"/>
        <v/>
      </c>
      <c r="BX232" s="22" t="str">
        <f t="shared" si="372"/>
        <v/>
      </c>
      <c r="BY232" s="22" t="str">
        <f t="shared" si="372"/>
        <v/>
      </c>
      <c r="BZ232" s="22" t="str">
        <f t="shared" si="372"/>
        <v/>
      </c>
      <c r="CA232" s="22" t="str">
        <f t="shared" si="372"/>
        <v/>
      </c>
      <c r="CB232" s="22" t="str">
        <f t="shared" si="372"/>
        <v/>
      </c>
      <c r="CC232" s="22" t="str">
        <f t="shared" si="372"/>
        <v/>
      </c>
      <c r="CD232" s="22" t="str">
        <f t="shared" si="371"/>
        <v/>
      </c>
      <c r="CE232" s="22" t="str">
        <f t="shared" si="371"/>
        <v/>
      </c>
      <c r="CF232" s="22" t="str">
        <f t="shared" si="371"/>
        <v/>
      </c>
      <c r="CG232" s="22" t="str">
        <f t="shared" si="371"/>
        <v/>
      </c>
      <c r="CH232" s="22" t="str">
        <f t="shared" si="371"/>
        <v/>
      </c>
      <c r="CI232" s="22" t="str">
        <f t="shared" si="371"/>
        <v/>
      </c>
      <c r="CJ232" s="22" t="str">
        <f t="shared" si="371"/>
        <v/>
      </c>
      <c r="CK232" s="22" t="str">
        <f t="shared" si="371"/>
        <v/>
      </c>
      <c r="CL232" s="22" t="str">
        <f t="shared" si="371"/>
        <v/>
      </c>
      <c r="CM232" s="22" t="str">
        <f t="shared" si="362"/>
        <v/>
      </c>
      <c r="CN232" s="22" t="str">
        <f t="shared" si="363"/>
        <v/>
      </c>
      <c r="CO232" s="22" t="str">
        <f t="shared" si="364"/>
        <v/>
      </c>
      <c r="CP232" s="22">
        <f t="shared" si="365"/>
        <v>0.61111111100000004</v>
      </c>
      <c r="CQ232" s="22" t="str">
        <f t="shared" si="366"/>
        <v/>
      </c>
      <c r="CR232" s="22" t="str">
        <f t="shared" si="367"/>
        <v/>
      </c>
      <c r="CS232" s="22" t="str">
        <f t="shared" si="368"/>
        <v/>
      </c>
      <c r="CT232" s="22" t="str">
        <f t="shared" si="368"/>
        <v/>
      </c>
      <c r="CU232" s="22" t="str">
        <f t="shared" si="368"/>
        <v/>
      </c>
      <c r="CV232" s="22" t="str">
        <f t="shared" si="368"/>
        <v/>
      </c>
      <c r="CW232" s="22" t="str">
        <f t="shared" si="368"/>
        <v/>
      </c>
      <c r="CX232" s="22" t="str">
        <f t="shared" si="368"/>
        <v/>
      </c>
      <c r="CY232" s="22" t="str">
        <f t="shared" si="340"/>
        <v/>
      </c>
      <c r="CZ232" s="22" t="str">
        <f t="shared" si="341"/>
        <v/>
      </c>
      <c r="DA232" s="22" t="str">
        <f t="shared" si="342"/>
        <v/>
      </c>
      <c r="DB232" s="22" t="str">
        <f t="shared" si="343"/>
        <v/>
      </c>
      <c r="DC232" s="22" t="str">
        <f t="shared" si="344"/>
        <v/>
      </c>
      <c r="DD232" s="22" t="str">
        <f t="shared" si="345"/>
        <v/>
      </c>
      <c r="DE232" s="22" t="str">
        <f t="shared" si="346"/>
        <v/>
      </c>
      <c r="DF232" s="22" t="str">
        <f t="shared" si="346"/>
        <v/>
      </c>
      <c r="DG232" s="22" t="str">
        <f t="shared" si="346"/>
        <v/>
      </c>
      <c r="DH232" s="22" t="str">
        <f t="shared" si="346"/>
        <v/>
      </c>
      <c r="DI232" s="22" t="str">
        <f t="shared" si="346"/>
        <v/>
      </c>
      <c r="DJ232" s="22" t="str">
        <f t="shared" si="346"/>
        <v/>
      </c>
      <c r="DK232" s="22" t="str">
        <f t="shared" si="352"/>
        <v/>
      </c>
      <c r="DL232" s="22" t="str">
        <f t="shared" si="353"/>
        <v/>
      </c>
      <c r="DM232" s="22" t="str">
        <f t="shared" si="354"/>
        <v/>
      </c>
      <c r="DN232" s="22" t="str">
        <f t="shared" si="355"/>
        <v/>
      </c>
      <c r="DO232" s="22" t="str">
        <f t="shared" si="356"/>
        <v/>
      </c>
      <c r="DP232" s="22" t="str">
        <f t="shared" si="357"/>
        <v/>
      </c>
      <c r="DQ232" s="22" t="str">
        <f t="shared" si="358"/>
        <v/>
      </c>
    </row>
    <row r="233" spans="1:121" x14ac:dyDescent="0.3">
      <c r="A233" s="5" t="s">
        <v>1304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0.61111111100000004</v>
      </c>
      <c r="AH233" s="7">
        <v>0.58510638299999995</v>
      </c>
      <c r="AI233" s="7">
        <v>0.58510638299999995</v>
      </c>
      <c r="AJ233" s="7">
        <v>0.59139784900000003</v>
      </c>
      <c r="AK233" s="7">
        <v>0.51886792500000001</v>
      </c>
      <c r="AL233" s="7">
        <v>0.49549549500000001</v>
      </c>
      <c r="AM233" s="7">
        <v>0.54054054100000004</v>
      </c>
      <c r="AN233" s="7">
        <v>0.53571428600000004</v>
      </c>
      <c r="AO233" s="7">
        <v>0.53097345100000004</v>
      </c>
      <c r="AP233" s="7">
        <v>0.53097345100000004</v>
      </c>
      <c r="AQ233" s="7">
        <v>0.53097345100000004</v>
      </c>
      <c r="AR233" s="7">
        <v>0.53571428600000004</v>
      </c>
      <c r="AS233" s="7">
        <v>0.54054054100000004</v>
      </c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10" t="str">
        <f t="shared" si="359"/>
        <v>Vidgo English Plus</v>
      </c>
      <c r="BM233" s="22" t="str">
        <f t="shared" si="370"/>
        <v/>
      </c>
      <c r="BN233" s="22" t="str">
        <f t="shared" si="372"/>
        <v/>
      </c>
      <c r="BO233" s="22" t="str">
        <f t="shared" si="372"/>
        <v/>
      </c>
      <c r="BP233" s="22" t="str">
        <f t="shared" si="372"/>
        <v/>
      </c>
      <c r="BQ233" s="22" t="str">
        <f t="shared" si="372"/>
        <v/>
      </c>
      <c r="BR233" s="22" t="str">
        <f t="shared" si="372"/>
        <v/>
      </c>
      <c r="BS233" s="22" t="str">
        <f t="shared" si="372"/>
        <v/>
      </c>
      <c r="BT233" s="22" t="str">
        <f t="shared" si="372"/>
        <v/>
      </c>
      <c r="BU233" s="22" t="str">
        <f t="shared" si="372"/>
        <v/>
      </c>
      <c r="BV233" s="22" t="str">
        <f t="shared" si="372"/>
        <v/>
      </c>
      <c r="BW233" s="22" t="str">
        <f t="shared" si="372"/>
        <v/>
      </c>
      <c r="BX233" s="22" t="str">
        <f t="shared" si="372"/>
        <v/>
      </c>
      <c r="BY233" s="22" t="str">
        <f t="shared" si="372"/>
        <v/>
      </c>
      <c r="BZ233" s="22" t="str">
        <f t="shared" si="372"/>
        <v/>
      </c>
      <c r="CA233" s="22" t="str">
        <f t="shared" si="372"/>
        <v/>
      </c>
      <c r="CB233" s="22" t="str">
        <f t="shared" si="372"/>
        <v/>
      </c>
      <c r="CC233" s="22" t="str">
        <f t="shared" si="372"/>
        <v/>
      </c>
      <c r="CD233" s="22" t="str">
        <f t="shared" si="371"/>
        <v/>
      </c>
      <c r="CE233" s="22" t="str">
        <f t="shared" si="371"/>
        <v/>
      </c>
      <c r="CF233" s="22" t="str">
        <f t="shared" si="371"/>
        <v/>
      </c>
      <c r="CG233" s="22" t="str">
        <f t="shared" si="371"/>
        <v/>
      </c>
      <c r="CH233" s="22" t="str">
        <f t="shared" si="371"/>
        <v/>
      </c>
      <c r="CI233" s="22" t="str">
        <f t="shared" si="371"/>
        <v/>
      </c>
      <c r="CJ233" s="22" t="str">
        <f t="shared" si="371"/>
        <v/>
      </c>
      <c r="CK233" s="22" t="str">
        <f t="shared" si="371"/>
        <v/>
      </c>
      <c r="CL233" s="22" t="str">
        <f t="shared" si="371"/>
        <v/>
      </c>
      <c r="CM233" s="22" t="str">
        <f t="shared" si="362"/>
        <v/>
      </c>
      <c r="CN233" s="22" t="str">
        <f t="shared" si="363"/>
        <v/>
      </c>
      <c r="CO233" s="22" t="str">
        <f t="shared" si="364"/>
        <v/>
      </c>
      <c r="CP233" s="22" t="str">
        <f t="shared" si="365"/>
        <v/>
      </c>
      <c r="CQ233" s="22">
        <f t="shared" si="366"/>
        <v>0.61111111100000004</v>
      </c>
      <c r="CR233" s="22">
        <f t="shared" si="367"/>
        <v>0.58510638299999995</v>
      </c>
      <c r="CS233" s="22">
        <f t="shared" si="368"/>
        <v>0.58510638299999995</v>
      </c>
      <c r="CT233" s="22">
        <f t="shared" si="368"/>
        <v>0.59139784900000003</v>
      </c>
      <c r="CU233" s="22">
        <f t="shared" si="368"/>
        <v>0.51886792500000001</v>
      </c>
      <c r="CV233" s="22">
        <f t="shared" si="368"/>
        <v>0.49549549500000001</v>
      </c>
      <c r="CW233" s="22">
        <f t="shared" si="368"/>
        <v>0.54054054100000004</v>
      </c>
      <c r="CX233" s="22">
        <f t="shared" si="368"/>
        <v>0.53571428600000004</v>
      </c>
      <c r="CY233" s="22">
        <f t="shared" si="340"/>
        <v>0.53097345100000004</v>
      </c>
      <c r="CZ233" s="22">
        <f t="shared" si="341"/>
        <v>0.53097345100000004</v>
      </c>
      <c r="DA233" s="22">
        <f t="shared" si="342"/>
        <v>0.53097345100000004</v>
      </c>
      <c r="DB233" s="22">
        <f t="shared" si="343"/>
        <v>0.53571428600000004</v>
      </c>
      <c r="DC233" s="22">
        <f t="shared" si="344"/>
        <v>0.54054054100000004</v>
      </c>
      <c r="DD233" s="22" t="str">
        <f t="shared" si="345"/>
        <v/>
      </c>
      <c r="DE233" s="22" t="str">
        <f t="shared" si="346"/>
        <v/>
      </c>
      <c r="DF233" s="22" t="str">
        <f t="shared" si="346"/>
        <v/>
      </c>
      <c r="DG233" s="22" t="str">
        <f t="shared" si="346"/>
        <v/>
      </c>
      <c r="DH233" s="22" t="str">
        <f t="shared" si="346"/>
        <v/>
      </c>
      <c r="DI233" s="22" t="str">
        <f t="shared" si="346"/>
        <v/>
      </c>
      <c r="DJ233" s="22" t="str">
        <f t="shared" si="346"/>
        <v/>
      </c>
      <c r="DK233" s="22" t="str">
        <f t="shared" si="352"/>
        <v/>
      </c>
      <c r="DL233" s="22" t="str">
        <f t="shared" si="353"/>
        <v/>
      </c>
      <c r="DM233" s="22" t="str">
        <f t="shared" si="354"/>
        <v/>
      </c>
      <c r="DN233" s="22" t="str">
        <f t="shared" si="355"/>
        <v/>
      </c>
      <c r="DO233" s="22" t="str">
        <f t="shared" si="356"/>
        <v/>
      </c>
      <c r="DP233" s="22" t="str">
        <f t="shared" si="357"/>
        <v/>
      </c>
      <c r="DQ233" s="22" t="str">
        <f t="shared" si="358"/>
        <v/>
      </c>
    </row>
    <row r="234" spans="1:121" x14ac:dyDescent="0.3">
      <c r="A234" s="5" t="s">
        <v>1303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0.869565217</v>
      </c>
      <c r="AH234" s="7">
        <v>0.77669902899999999</v>
      </c>
      <c r="AI234" s="7">
        <v>0.77669902899999999</v>
      </c>
      <c r="AJ234" s="7">
        <v>0.71428571399999996</v>
      </c>
      <c r="AK234" s="7">
        <v>0.62015503900000002</v>
      </c>
      <c r="AL234" s="7">
        <v>0.57553956799999995</v>
      </c>
      <c r="AM234" s="7">
        <v>0.57553956799999995</v>
      </c>
      <c r="AN234" s="7">
        <v>0.56737588699999997</v>
      </c>
      <c r="AO234" s="7">
        <v>0.56338028200000001</v>
      </c>
      <c r="AP234" s="7">
        <v>0.56338028200000001</v>
      </c>
      <c r="AQ234" s="7">
        <v>0.56737588699999997</v>
      </c>
      <c r="AR234" s="7">
        <v>0.592592593</v>
      </c>
      <c r="AS234" s="7">
        <v>0.59701492499999997</v>
      </c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10" t="str">
        <f t="shared" si="359"/>
        <v>Vidgo English Premium</v>
      </c>
      <c r="BM234" s="22" t="str">
        <f t="shared" si="370"/>
        <v/>
      </c>
      <c r="BN234" s="22" t="str">
        <f t="shared" si="372"/>
        <v/>
      </c>
      <c r="BO234" s="22" t="str">
        <f t="shared" si="372"/>
        <v/>
      </c>
      <c r="BP234" s="22" t="str">
        <f t="shared" si="372"/>
        <v/>
      </c>
      <c r="BQ234" s="22" t="str">
        <f t="shared" si="372"/>
        <v/>
      </c>
      <c r="BR234" s="22" t="str">
        <f t="shared" si="372"/>
        <v/>
      </c>
      <c r="BS234" s="22" t="str">
        <f t="shared" si="372"/>
        <v/>
      </c>
      <c r="BT234" s="22" t="str">
        <f t="shared" si="372"/>
        <v/>
      </c>
      <c r="BU234" s="22" t="str">
        <f t="shared" si="372"/>
        <v/>
      </c>
      <c r="BV234" s="22" t="str">
        <f t="shared" si="372"/>
        <v/>
      </c>
      <c r="BW234" s="22" t="str">
        <f t="shared" si="372"/>
        <v/>
      </c>
      <c r="BX234" s="22" t="str">
        <f t="shared" si="372"/>
        <v/>
      </c>
      <c r="BY234" s="22" t="str">
        <f t="shared" si="372"/>
        <v/>
      </c>
      <c r="BZ234" s="22" t="str">
        <f t="shared" si="372"/>
        <v/>
      </c>
      <c r="CA234" s="22" t="str">
        <f t="shared" si="372"/>
        <v/>
      </c>
      <c r="CB234" s="22" t="str">
        <f t="shared" si="372"/>
        <v/>
      </c>
      <c r="CC234" s="22" t="str">
        <f t="shared" si="372"/>
        <v/>
      </c>
      <c r="CD234" s="22" t="str">
        <f t="shared" si="371"/>
        <v/>
      </c>
      <c r="CE234" s="22" t="str">
        <f t="shared" si="371"/>
        <v/>
      </c>
      <c r="CF234" s="22" t="str">
        <f t="shared" si="371"/>
        <v/>
      </c>
      <c r="CG234" s="22" t="str">
        <f t="shared" si="371"/>
        <v/>
      </c>
      <c r="CH234" s="22" t="str">
        <f t="shared" si="371"/>
        <v/>
      </c>
      <c r="CI234" s="22" t="str">
        <f t="shared" si="371"/>
        <v/>
      </c>
      <c r="CJ234" s="22" t="str">
        <f t="shared" si="371"/>
        <v/>
      </c>
      <c r="CK234" s="22" t="str">
        <f t="shared" si="371"/>
        <v/>
      </c>
      <c r="CL234" s="22" t="str">
        <f t="shared" si="371"/>
        <v/>
      </c>
      <c r="CM234" s="22" t="str">
        <f t="shared" si="362"/>
        <v/>
      </c>
      <c r="CN234" s="22" t="str">
        <f t="shared" si="363"/>
        <v/>
      </c>
      <c r="CO234" s="22" t="str">
        <f t="shared" si="364"/>
        <v/>
      </c>
      <c r="CP234" s="22" t="str">
        <f t="shared" si="365"/>
        <v/>
      </c>
      <c r="CQ234" s="22">
        <f t="shared" si="366"/>
        <v>0.869565217</v>
      </c>
      <c r="CR234" s="22">
        <f t="shared" si="367"/>
        <v>0.77669902899999999</v>
      </c>
      <c r="CS234" s="22">
        <f t="shared" si="368"/>
        <v>0.77669902899999999</v>
      </c>
      <c r="CT234" s="22">
        <f t="shared" si="368"/>
        <v>0.71428571399999996</v>
      </c>
      <c r="CU234" s="22">
        <f t="shared" si="368"/>
        <v>0.62015503900000002</v>
      </c>
      <c r="CV234" s="22">
        <f t="shared" si="368"/>
        <v>0.57553956799999995</v>
      </c>
      <c r="CW234" s="22">
        <f t="shared" si="368"/>
        <v>0.57553956799999995</v>
      </c>
      <c r="CX234" s="22">
        <f t="shared" si="368"/>
        <v>0.56737588699999997</v>
      </c>
      <c r="CY234" s="22">
        <f t="shared" si="340"/>
        <v>0.56338028200000001</v>
      </c>
      <c r="CZ234" s="22">
        <f t="shared" si="341"/>
        <v>0.56338028200000001</v>
      </c>
      <c r="DA234" s="22">
        <f t="shared" si="342"/>
        <v>0.56737588699999997</v>
      </c>
      <c r="DB234" s="22">
        <f t="shared" si="343"/>
        <v>0.592592593</v>
      </c>
      <c r="DC234" s="22">
        <f t="shared" si="344"/>
        <v>0.59701492499999997</v>
      </c>
      <c r="DD234" s="22" t="str">
        <f t="shared" si="345"/>
        <v/>
      </c>
      <c r="DE234" s="22" t="str">
        <f t="shared" si="346"/>
        <v/>
      </c>
      <c r="DF234" s="22" t="str">
        <f t="shared" si="346"/>
        <v/>
      </c>
      <c r="DG234" s="22" t="str">
        <f t="shared" si="346"/>
        <v/>
      </c>
      <c r="DH234" s="22" t="str">
        <f t="shared" si="346"/>
        <v/>
      </c>
      <c r="DI234" s="22" t="str">
        <f t="shared" si="346"/>
        <v/>
      </c>
      <c r="DJ234" s="22" t="str">
        <f t="shared" si="346"/>
        <v/>
      </c>
      <c r="DK234" s="22" t="str">
        <f t="shared" si="352"/>
        <v/>
      </c>
      <c r="DL234" s="22" t="str">
        <f t="shared" si="353"/>
        <v/>
      </c>
      <c r="DM234" s="22" t="str">
        <f t="shared" si="354"/>
        <v/>
      </c>
      <c r="DN234" s="22" t="str">
        <f t="shared" si="355"/>
        <v/>
      </c>
      <c r="DO234" s="22" t="str">
        <f t="shared" si="356"/>
        <v/>
      </c>
      <c r="DP234" s="22" t="str">
        <f t="shared" si="357"/>
        <v/>
      </c>
      <c r="DQ234" s="22" t="str">
        <f t="shared" si="358"/>
        <v/>
      </c>
    </row>
    <row r="235" spans="1:121" x14ac:dyDescent="0.3">
      <c r="A235" s="5" t="s">
        <v>30</v>
      </c>
      <c r="B235" s="7"/>
      <c r="C235" s="7"/>
      <c r="D235" s="7"/>
      <c r="E235" s="7"/>
      <c r="F235" s="7"/>
      <c r="G235" s="7"/>
      <c r="H235" s="7">
        <v>0.75</v>
      </c>
      <c r="I235" s="7">
        <v>0.65217391300000005</v>
      </c>
      <c r="J235" s="7">
        <v>0.68181818199999999</v>
      </c>
      <c r="K235" s="7">
        <v>0.625</v>
      </c>
      <c r="L235" s="7">
        <v>0.625</v>
      </c>
      <c r="M235" s="7">
        <v>0.625</v>
      </c>
      <c r="N235" s="7">
        <v>0.625</v>
      </c>
      <c r="O235" s="7">
        <v>0.53571428600000004</v>
      </c>
      <c r="P235" s="7">
        <v>1</v>
      </c>
      <c r="Q235" s="7">
        <v>1</v>
      </c>
      <c r="R235" s="7">
        <v>1</v>
      </c>
      <c r="S235" s="7">
        <v>1.1538461499999999</v>
      </c>
      <c r="T235" s="7">
        <v>1.1538461499999999</v>
      </c>
      <c r="U235" s="7">
        <v>1.0714285699999999</v>
      </c>
      <c r="V235" s="7">
        <v>1.0714285699999999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10" t="str">
        <f t="shared" si="359"/>
        <v>Vidgo Latino</v>
      </c>
      <c r="BM235" s="22" t="str">
        <f t="shared" si="370"/>
        <v/>
      </c>
      <c r="BN235" s="22" t="str">
        <f t="shared" si="372"/>
        <v/>
      </c>
      <c r="BO235" s="22" t="str">
        <f t="shared" si="372"/>
        <v/>
      </c>
      <c r="BP235" s="22" t="str">
        <f t="shared" si="372"/>
        <v/>
      </c>
      <c r="BQ235" s="22" t="str">
        <f t="shared" si="372"/>
        <v/>
      </c>
      <c r="BR235" s="22">
        <f t="shared" si="372"/>
        <v>0.75</v>
      </c>
      <c r="BS235" s="22">
        <f t="shared" si="372"/>
        <v>0.65217391300000005</v>
      </c>
      <c r="BT235" s="22">
        <f t="shared" si="372"/>
        <v>0.68181818199999999</v>
      </c>
      <c r="BU235" s="22">
        <f t="shared" si="372"/>
        <v>0.625</v>
      </c>
      <c r="BV235" s="22">
        <f t="shared" si="372"/>
        <v>0.625</v>
      </c>
      <c r="BW235" s="22">
        <f t="shared" si="372"/>
        <v>0.625</v>
      </c>
      <c r="BX235" s="22">
        <f t="shared" si="372"/>
        <v>0.625</v>
      </c>
      <c r="BY235" s="22">
        <f t="shared" si="372"/>
        <v>0.53571428600000004</v>
      </c>
      <c r="BZ235" s="22">
        <f t="shared" si="372"/>
        <v>1</v>
      </c>
      <c r="CA235" s="22">
        <f t="shared" si="372"/>
        <v>1</v>
      </c>
      <c r="CB235" s="22">
        <f t="shared" si="372"/>
        <v>1</v>
      </c>
      <c r="CC235" s="22">
        <f t="shared" si="372"/>
        <v>1.1538461499999999</v>
      </c>
      <c r="CD235" s="22">
        <f t="shared" si="371"/>
        <v>1.1538461499999999</v>
      </c>
      <c r="CE235" s="22">
        <f t="shared" si="371"/>
        <v>1.0714285699999999</v>
      </c>
      <c r="CF235" s="22">
        <f t="shared" si="371"/>
        <v>1.0714285699999999</v>
      </c>
      <c r="CG235" s="22" t="str">
        <f t="shared" si="371"/>
        <v/>
      </c>
      <c r="CH235" s="22" t="str">
        <f t="shared" si="371"/>
        <v/>
      </c>
      <c r="CI235" s="22" t="str">
        <f t="shared" si="371"/>
        <v/>
      </c>
      <c r="CJ235" s="22" t="str">
        <f t="shared" si="371"/>
        <v/>
      </c>
      <c r="CK235" s="22" t="str">
        <f t="shared" si="371"/>
        <v/>
      </c>
      <c r="CL235" s="22" t="str">
        <f t="shared" si="371"/>
        <v/>
      </c>
      <c r="CM235" s="22" t="str">
        <f t="shared" si="362"/>
        <v/>
      </c>
      <c r="CN235" s="22" t="str">
        <f t="shared" si="363"/>
        <v/>
      </c>
      <c r="CO235" s="22" t="str">
        <f t="shared" si="364"/>
        <v/>
      </c>
      <c r="CP235" s="22" t="str">
        <f t="shared" si="365"/>
        <v/>
      </c>
      <c r="CQ235" s="22" t="str">
        <f t="shared" si="366"/>
        <v/>
      </c>
      <c r="CR235" s="22" t="str">
        <f t="shared" si="367"/>
        <v/>
      </c>
      <c r="CS235" s="22" t="str">
        <f t="shared" si="368"/>
        <v/>
      </c>
      <c r="CT235" s="22" t="str">
        <f t="shared" si="368"/>
        <v/>
      </c>
      <c r="CU235" s="22" t="str">
        <f t="shared" si="368"/>
        <v/>
      </c>
      <c r="CV235" s="22" t="str">
        <f t="shared" si="368"/>
        <v/>
      </c>
      <c r="CW235" s="22" t="str">
        <f t="shared" si="368"/>
        <v/>
      </c>
      <c r="CX235" s="22" t="str">
        <f t="shared" si="368"/>
        <v/>
      </c>
      <c r="CY235" s="22" t="str">
        <f t="shared" si="340"/>
        <v/>
      </c>
      <c r="CZ235" s="22" t="str">
        <f t="shared" si="341"/>
        <v/>
      </c>
      <c r="DA235" s="22" t="str">
        <f t="shared" si="342"/>
        <v/>
      </c>
      <c r="DB235" s="22" t="str">
        <f t="shared" si="343"/>
        <v/>
      </c>
      <c r="DC235" s="22" t="str">
        <f t="shared" si="344"/>
        <v/>
      </c>
      <c r="DD235" s="22" t="str">
        <f t="shared" si="345"/>
        <v/>
      </c>
      <c r="DE235" s="22" t="str">
        <f t="shared" si="346"/>
        <v/>
      </c>
      <c r="DF235" s="22" t="str">
        <f t="shared" si="346"/>
        <v/>
      </c>
      <c r="DG235" s="22" t="str">
        <f t="shared" si="346"/>
        <v/>
      </c>
      <c r="DH235" s="22" t="str">
        <f t="shared" si="346"/>
        <v/>
      </c>
      <c r="DI235" s="22" t="str">
        <f t="shared" si="346"/>
        <v/>
      </c>
      <c r="DJ235" s="22" t="str">
        <f t="shared" si="346"/>
        <v/>
      </c>
      <c r="DK235" s="22" t="str">
        <f t="shared" si="352"/>
        <v/>
      </c>
      <c r="DL235" s="22" t="str">
        <f t="shared" si="353"/>
        <v/>
      </c>
      <c r="DM235" s="22" t="str">
        <f t="shared" si="354"/>
        <v/>
      </c>
      <c r="DN235" s="22" t="str">
        <f t="shared" si="355"/>
        <v/>
      </c>
      <c r="DO235" s="22" t="str">
        <f t="shared" si="356"/>
        <v/>
      </c>
      <c r="DP235" s="22" t="str">
        <f t="shared" si="357"/>
        <v/>
      </c>
      <c r="DQ235" s="22" t="str">
        <f t="shared" si="358"/>
        <v/>
      </c>
    </row>
    <row r="236" spans="1:121" x14ac:dyDescent="0.3">
      <c r="A236" s="5" t="s">
        <v>1561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>
        <v>0.83333333300000001</v>
      </c>
      <c r="AU236" s="7">
        <v>0.83333333300000001</v>
      </c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10" t="str">
        <f t="shared" si="359"/>
        <v>Vidgo MAS</v>
      </c>
      <c r="BM236" s="22" t="str">
        <f t="shared" si="370"/>
        <v/>
      </c>
      <c r="BN236" s="22" t="str">
        <f t="shared" si="372"/>
        <v/>
      </c>
      <c r="BO236" s="22" t="str">
        <f t="shared" si="372"/>
        <v/>
      </c>
      <c r="BP236" s="22" t="str">
        <f t="shared" si="372"/>
        <v/>
      </c>
      <c r="BQ236" s="22" t="str">
        <f t="shared" si="372"/>
        <v/>
      </c>
      <c r="BR236" s="22" t="str">
        <f t="shared" si="372"/>
        <v/>
      </c>
      <c r="BS236" s="22" t="str">
        <f t="shared" si="372"/>
        <v/>
      </c>
      <c r="BT236" s="22" t="str">
        <f t="shared" si="372"/>
        <v/>
      </c>
      <c r="BU236" s="22" t="str">
        <f t="shared" si="372"/>
        <v/>
      </c>
      <c r="BV236" s="22" t="str">
        <f t="shared" si="372"/>
        <v/>
      </c>
      <c r="BW236" s="22" t="str">
        <f t="shared" si="372"/>
        <v/>
      </c>
      <c r="BX236" s="22" t="str">
        <f t="shared" si="372"/>
        <v/>
      </c>
      <c r="BY236" s="22" t="str">
        <f t="shared" si="372"/>
        <v/>
      </c>
      <c r="BZ236" s="22" t="str">
        <f t="shared" si="372"/>
        <v/>
      </c>
      <c r="CA236" s="22" t="str">
        <f t="shared" si="372"/>
        <v/>
      </c>
      <c r="CB236" s="22" t="str">
        <f t="shared" si="372"/>
        <v/>
      </c>
      <c r="CC236" s="22" t="str">
        <f t="shared" si="372"/>
        <v/>
      </c>
      <c r="CD236" s="22" t="str">
        <f t="shared" si="371"/>
        <v/>
      </c>
      <c r="CE236" s="22" t="str">
        <f t="shared" si="371"/>
        <v/>
      </c>
      <c r="CF236" s="22" t="str">
        <f t="shared" si="371"/>
        <v/>
      </c>
      <c r="CG236" s="22" t="str">
        <f t="shared" si="371"/>
        <v/>
      </c>
      <c r="CH236" s="22" t="str">
        <f t="shared" si="371"/>
        <v/>
      </c>
      <c r="CI236" s="22" t="str">
        <f t="shared" si="371"/>
        <v/>
      </c>
      <c r="CJ236" s="22" t="str">
        <f t="shared" si="371"/>
        <v/>
      </c>
      <c r="CK236" s="22" t="str">
        <f t="shared" si="371"/>
        <v/>
      </c>
      <c r="CL236" s="22" t="str">
        <f t="shared" si="371"/>
        <v/>
      </c>
      <c r="CM236" s="22" t="str">
        <f t="shared" si="362"/>
        <v/>
      </c>
      <c r="CN236" s="22" t="str">
        <f t="shared" si="363"/>
        <v/>
      </c>
      <c r="CO236" s="22" t="str">
        <f t="shared" si="364"/>
        <v/>
      </c>
      <c r="CP236" s="22" t="str">
        <f t="shared" si="365"/>
        <v/>
      </c>
      <c r="CQ236" s="22" t="str">
        <f t="shared" si="366"/>
        <v/>
      </c>
      <c r="CR236" s="22" t="str">
        <f t="shared" si="367"/>
        <v/>
      </c>
      <c r="CS236" s="22" t="str">
        <f t="shared" si="368"/>
        <v/>
      </c>
      <c r="CT236" s="22" t="str">
        <f t="shared" si="368"/>
        <v/>
      </c>
      <c r="CU236" s="22" t="str">
        <f t="shared" si="368"/>
        <v/>
      </c>
      <c r="CV236" s="22" t="str">
        <f t="shared" si="368"/>
        <v/>
      </c>
      <c r="CW236" s="22" t="str">
        <f t="shared" si="368"/>
        <v/>
      </c>
      <c r="CX236" s="22" t="str">
        <f t="shared" si="368"/>
        <v/>
      </c>
      <c r="CY236" s="22" t="str">
        <f t="shared" si="340"/>
        <v/>
      </c>
      <c r="CZ236" s="22" t="str">
        <f t="shared" si="341"/>
        <v/>
      </c>
      <c r="DA236" s="22" t="str">
        <f t="shared" si="342"/>
        <v/>
      </c>
      <c r="DB236" s="22" t="str">
        <f t="shared" si="343"/>
        <v/>
      </c>
      <c r="DC236" s="22" t="str">
        <f t="shared" si="344"/>
        <v/>
      </c>
      <c r="DD236" s="22">
        <f t="shared" si="345"/>
        <v>0.83333333300000001</v>
      </c>
      <c r="DE236" s="22">
        <f t="shared" si="346"/>
        <v>0.83333333300000001</v>
      </c>
      <c r="DF236" s="22" t="str">
        <f t="shared" si="346"/>
        <v/>
      </c>
      <c r="DG236" s="22" t="str">
        <f t="shared" si="346"/>
        <v/>
      </c>
      <c r="DH236" s="22" t="str">
        <f t="shared" si="346"/>
        <v/>
      </c>
      <c r="DI236" s="22" t="str">
        <f t="shared" si="346"/>
        <v/>
      </c>
      <c r="DJ236" s="22" t="str">
        <f t="shared" si="346"/>
        <v/>
      </c>
      <c r="DK236" s="22" t="str">
        <f t="shared" si="352"/>
        <v/>
      </c>
      <c r="DL236" s="22" t="str">
        <f t="shared" si="353"/>
        <v/>
      </c>
      <c r="DM236" s="22" t="str">
        <f t="shared" si="354"/>
        <v/>
      </c>
      <c r="DN236" s="22" t="str">
        <f t="shared" si="355"/>
        <v/>
      </c>
      <c r="DO236" s="22" t="str">
        <f t="shared" si="356"/>
        <v/>
      </c>
      <c r="DP236" s="22" t="str">
        <f t="shared" si="357"/>
        <v/>
      </c>
      <c r="DQ236" s="22" t="str">
        <f t="shared" si="358"/>
        <v/>
      </c>
    </row>
    <row r="237" spans="1:121" x14ac:dyDescent="0.3">
      <c r="A237" s="5" t="s">
        <v>1560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>
        <v>0.53097345100000004</v>
      </c>
      <c r="AU237" s="7">
        <v>0.52631578899999998</v>
      </c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10" t="str">
        <f t="shared" si="359"/>
        <v>Vidgo Plus</v>
      </c>
      <c r="BM237" s="22" t="str">
        <f t="shared" si="370"/>
        <v/>
      </c>
      <c r="BN237" s="22" t="str">
        <f t="shared" si="372"/>
        <v/>
      </c>
      <c r="BO237" s="22" t="str">
        <f t="shared" si="372"/>
        <v/>
      </c>
      <c r="BP237" s="22" t="str">
        <f t="shared" si="372"/>
        <v/>
      </c>
      <c r="BQ237" s="22" t="str">
        <f t="shared" si="372"/>
        <v/>
      </c>
      <c r="BR237" s="22" t="str">
        <f t="shared" si="372"/>
        <v/>
      </c>
      <c r="BS237" s="22" t="str">
        <f t="shared" si="372"/>
        <v/>
      </c>
      <c r="BT237" s="22" t="str">
        <f t="shared" si="372"/>
        <v/>
      </c>
      <c r="BU237" s="22" t="str">
        <f t="shared" si="372"/>
        <v/>
      </c>
      <c r="BV237" s="22" t="str">
        <f t="shared" si="372"/>
        <v/>
      </c>
      <c r="BW237" s="22" t="str">
        <f t="shared" si="372"/>
        <v/>
      </c>
      <c r="BX237" s="22" t="str">
        <f t="shared" si="372"/>
        <v/>
      </c>
      <c r="BY237" s="22" t="str">
        <f t="shared" si="372"/>
        <v/>
      </c>
      <c r="BZ237" s="22" t="str">
        <f t="shared" si="372"/>
        <v/>
      </c>
      <c r="CA237" s="22" t="str">
        <f t="shared" si="372"/>
        <v/>
      </c>
      <c r="CB237" s="22" t="str">
        <f t="shared" si="372"/>
        <v/>
      </c>
      <c r="CC237" s="22" t="str">
        <f t="shared" si="372"/>
        <v/>
      </c>
      <c r="CD237" s="22" t="str">
        <f t="shared" si="371"/>
        <v/>
      </c>
      <c r="CE237" s="22" t="str">
        <f t="shared" si="371"/>
        <v/>
      </c>
      <c r="CF237" s="22" t="str">
        <f t="shared" si="371"/>
        <v/>
      </c>
      <c r="CG237" s="22" t="str">
        <f t="shared" si="371"/>
        <v/>
      </c>
      <c r="CH237" s="22" t="str">
        <f t="shared" si="371"/>
        <v/>
      </c>
      <c r="CI237" s="22" t="str">
        <f t="shared" si="371"/>
        <v/>
      </c>
      <c r="CJ237" s="22" t="str">
        <f t="shared" si="371"/>
        <v/>
      </c>
      <c r="CK237" s="22" t="str">
        <f t="shared" si="371"/>
        <v/>
      </c>
      <c r="CL237" s="22" t="str">
        <f t="shared" si="371"/>
        <v/>
      </c>
      <c r="CM237" s="22" t="str">
        <f t="shared" si="362"/>
        <v/>
      </c>
      <c r="CN237" s="22" t="str">
        <f t="shared" si="363"/>
        <v/>
      </c>
      <c r="CO237" s="22" t="str">
        <f t="shared" si="364"/>
        <v/>
      </c>
      <c r="CP237" s="22" t="str">
        <f t="shared" si="365"/>
        <v/>
      </c>
      <c r="CQ237" s="22" t="str">
        <f t="shared" si="366"/>
        <v/>
      </c>
      <c r="CR237" s="22" t="str">
        <f t="shared" si="367"/>
        <v/>
      </c>
      <c r="CS237" s="22" t="str">
        <f t="shared" si="368"/>
        <v/>
      </c>
      <c r="CT237" s="22" t="str">
        <f t="shared" si="368"/>
        <v/>
      </c>
      <c r="CU237" s="22" t="str">
        <f t="shared" si="368"/>
        <v/>
      </c>
      <c r="CV237" s="22" t="str">
        <f t="shared" si="368"/>
        <v/>
      </c>
      <c r="CW237" s="22" t="str">
        <f t="shared" si="368"/>
        <v/>
      </c>
      <c r="CX237" s="22" t="str">
        <f t="shared" si="368"/>
        <v/>
      </c>
      <c r="CY237" s="22" t="str">
        <f t="shared" si="340"/>
        <v/>
      </c>
      <c r="CZ237" s="22" t="str">
        <f t="shared" si="341"/>
        <v/>
      </c>
      <c r="DA237" s="22" t="str">
        <f t="shared" si="342"/>
        <v/>
      </c>
      <c r="DB237" s="22" t="str">
        <f t="shared" si="343"/>
        <v/>
      </c>
      <c r="DC237" s="22" t="str">
        <f t="shared" si="344"/>
        <v/>
      </c>
      <c r="DD237" s="22">
        <f t="shared" si="345"/>
        <v>0.53097345100000004</v>
      </c>
      <c r="DE237" s="22">
        <f t="shared" si="346"/>
        <v>0.52631578899999998</v>
      </c>
      <c r="DF237" s="22" t="str">
        <f t="shared" si="346"/>
        <v/>
      </c>
      <c r="DG237" s="22" t="str">
        <f t="shared" si="346"/>
        <v/>
      </c>
      <c r="DH237" s="22" t="str">
        <f t="shared" si="346"/>
        <v/>
      </c>
      <c r="DI237" s="22" t="str">
        <f t="shared" si="346"/>
        <v/>
      </c>
      <c r="DJ237" s="22" t="str">
        <f t="shared" si="346"/>
        <v/>
      </c>
      <c r="DK237" s="22" t="str">
        <f t="shared" si="352"/>
        <v/>
      </c>
      <c r="DL237" s="22" t="str">
        <f t="shared" si="353"/>
        <v/>
      </c>
      <c r="DM237" s="22" t="str">
        <f t="shared" si="354"/>
        <v/>
      </c>
      <c r="DN237" s="22" t="str">
        <f t="shared" si="355"/>
        <v/>
      </c>
      <c r="DO237" s="22" t="str">
        <f t="shared" si="356"/>
        <v/>
      </c>
      <c r="DP237" s="22" t="str">
        <f t="shared" si="357"/>
        <v/>
      </c>
      <c r="DQ237" s="22" t="str">
        <f t="shared" si="358"/>
        <v/>
      </c>
    </row>
    <row r="238" spans="1:121" x14ac:dyDescent="0.3">
      <c r="A238" s="5" t="s">
        <v>1559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>
        <v>0.57971014499999995</v>
      </c>
      <c r="AU238" s="7">
        <v>0.56338028200000001</v>
      </c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L238" s="10" t="str">
        <f t="shared" si="359"/>
        <v>Vidgo Premium</v>
      </c>
      <c r="BM238" s="22" t="str">
        <f t="shared" si="370"/>
        <v/>
      </c>
      <c r="BN238" s="22" t="str">
        <f t="shared" si="372"/>
        <v/>
      </c>
      <c r="BO238" s="22" t="str">
        <f t="shared" si="372"/>
        <v/>
      </c>
      <c r="BP238" s="22" t="str">
        <f t="shared" si="372"/>
        <v/>
      </c>
      <c r="BQ238" s="22" t="str">
        <f t="shared" si="372"/>
        <v/>
      </c>
      <c r="BR238" s="22" t="str">
        <f t="shared" si="372"/>
        <v/>
      </c>
      <c r="BS238" s="22" t="str">
        <f t="shared" si="372"/>
        <v/>
      </c>
      <c r="BT238" s="22" t="str">
        <f t="shared" si="372"/>
        <v/>
      </c>
      <c r="BU238" s="22" t="str">
        <f t="shared" si="372"/>
        <v/>
      </c>
      <c r="BV238" s="22" t="str">
        <f t="shared" si="372"/>
        <v/>
      </c>
      <c r="BW238" s="22" t="str">
        <f t="shared" si="372"/>
        <v/>
      </c>
      <c r="BX238" s="22" t="str">
        <f t="shared" si="372"/>
        <v/>
      </c>
      <c r="BY238" s="22" t="str">
        <f t="shared" si="372"/>
        <v/>
      </c>
      <c r="BZ238" s="22" t="str">
        <f t="shared" si="372"/>
        <v/>
      </c>
      <c r="CA238" s="22" t="str">
        <f t="shared" si="372"/>
        <v/>
      </c>
      <c r="CB238" s="22" t="str">
        <f t="shared" si="372"/>
        <v/>
      </c>
      <c r="CC238" s="22" t="str">
        <f t="shared" si="372"/>
        <v/>
      </c>
      <c r="CD238" s="22" t="str">
        <f t="shared" si="371"/>
        <v/>
      </c>
      <c r="CE238" s="22" t="str">
        <f t="shared" si="371"/>
        <v/>
      </c>
      <c r="CF238" s="22" t="str">
        <f t="shared" si="371"/>
        <v/>
      </c>
      <c r="CG238" s="22" t="str">
        <f t="shared" si="371"/>
        <v/>
      </c>
      <c r="CH238" s="22" t="str">
        <f t="shared" si="371"/>
        <v/>
      </c>
      <c r="CI238" s="22" t="str">
        <f t="shared" si="371"/>
        <v/>
      </c>
      <c r="CJ238" s="22" t="str">
        <f t="shared" si="371"/>
        <v/>
      </c>
      <c r="CK238" s="22" t="str">
        <f t="shared" si="371"/>
        <v/>
      </c>
      <c r="CL238" s="22" t="str">
        <f t="shared" si="371"/>
        <v/>
      </c>
      <c r="CM238" s="22" t="str">
        <f t="shared" si="362"/>
        <v/>
      </c>
      <c r="CN238" s="22" t="str">
        <f t="shared" si="363"/>
        <v/>
      </c>
      <c r="CO238" s="22" t="str">
        <f t="shared" si="364"/>
        <v/>
      </c>
      <c r="CP238" s="22" t="str">
        <f t="shared" si="365"/>
        <v/>
      </c>
      <c r="CQ238" s="22" t="str">
        <f t="shared" si="366"/>
        <v/>
      </c>
      <c r="CR238" s="22" t="str">
        <f t="shared" si="367"/>
        <v/>
      </c>
      <c r="CS238" s="22" t="str">
        <f t="shared" si="368"/>
        <v/>
      </c>
      <c r="CT238" s="22" t="str">
        <f t="shared" si="368"/>
        <v/>
      </c>
      <c r="CU238" s="22" t="str">
        <f t="shared" si="368"/>
        <v/>
      </c>
      <c r="CV238" s="22" t="str">
        <f t="shared" si="368"/>
        <v/>
      </c>
      <c r="CW238" s="22" t="str">
        <f t="shared" si="368"/>
        <v/>
      </c>
      <c r="CX238" s="22" t="str">
        <f t="shared" si="368"/>
        <v/>
      </c>
      <c r="CY238" s="22" t="str">
        <f t="shared" si="340"/>
        <v/>
      </c>
      <c r="CZ238" s="22" t="str">
        <f t="shared" si="341"/>
        <v/>
      </c>
      <c r="DA238" s="22" t="str">
        <f t="shared" si="342"/>
        <v/>
      </c>
      <c r="DB238" s="22" t="str">
        <f t="shared" si="343"/>
        <v/>
      </c>
      <c r="DC238" s="22" t="str">
        <f t="shared" si="344"/>
        <v/>
      </c>
      <c r="DD238" s="22">
        <f t="shared" si="345"/>
        <v>0.57971014499999995</v>
      </c>
      <c r="DE238" s="22">
        <f t="shared" si="346"/>
        <v>0.56338028200000001</v>
      </c>
      <c r="DF238" s="22" t="str">
        <f t="shared" si="346"/>
        <v/>
      </c>
      <c r="DG238" s="22" t="str">
        <f t="shared" si="346"/>
        <v/>
      </c>
      <c r="DH238" s="22" t="str">
        <f t="shared" si="346"/>
        <v/>
      </c>
      <c r="DI238" s="22" t="str">
        <f t="shared" si="346"/>
        <v/>
      </c>
      <c r="DJ238" s="22" t="str">
        <f t="shared" si="346"/>
        <v/>
      </c>
      <c r="DK238" s="22" t="str">
        <f t="shared" si="352"/>
        <v/>
      </c>
      <c r="DL238" s="22" t="str">
        <f t="shared" si="353"/>
        <v/>
      </c>
      <c r="DM238" s="22" t="str">
        <f t="shared" si="354"/>
        <v/>
      </c>
      <c r="DN238" s="22" t="str">
        <f t="shared" si="355"/>
        <v/>
      </c>
      <c r="DO238" s="22" t="str">
        <f t="shared" si="356"/>
        <v/>
      </c>
      <c r="DP238" s="22" t="str">
        <f t="shared" si="357"/>
        <v/>
      </c>
      <c r="DQ238" s="22" t="str">
        <f t="shared" si="358"/>
        <v/>
      </c>
    </row>
    <row r="239" spans="1:121" x14ac:dyDescent="0.3">
      <c r="A239" s="5" t="s">
        <v>1246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>
        <v>1.0714285699999999</v>
      </c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L239" s="10" t="str">
        <f t="shared" si="359"/>
        <v>Vidgo Spanish</v>
      </c>
      <c r="BM239" s="22" t="str">
        <f t="shared" si="370"/>
        <v/>
      </c>
      <c r="BN239" s="22" t="str">
        <f t="shared" si="372"/>
        <v/>
      </c>
      <c r="BO239" s="22" t="str">
        <f t="shared" si="372"/>
        <v/>
      </c>
      <c r="BP239" s="22" t="str">
        <f t="shared" si="372"/>
        <v/>
      </c>
      <c r="BQ239" s="22" t="str">
        <f t="shared" si="372"/>
        <v/>
      </c>
      <c r="BR239" s="22" t="str">
        <f t="shared" si="372"/>
        <v/>
      </c>
      <c r="BS239" s="22" t="str">
        <f t="shared" si="372"/>
        <v/>
      </c>
      <c r="BT239" s="22" t="str">
        <f t="shared" si="372"/>
        <v/>
      </c>
      <c r="BU239" s="22" t="str">
        <f t="shared" si="372"/>
        <v/>
      </c>
      <c r="BV239" s="22" t="str">
        <f t="shared" si="372"/>
        <v/>
      </c>
      <c r="BW239" s="22" t="str">
        <f t="shared" si="372"/>
        <v/>
      </c>
      <c r="BX239" s="22" t="str">
        <f t="shared" si="372"/>
        <v/>
      </c>
      <c r="BY239" s="22" t="str">
        <f t="shared" si="372"/>
        <v/>
      </c>
      <c r="BZ239" s="22" t="str">
        <f t="shared" ref="BN239:CC255" si="373">IF(P239="","",P239)</f>
        <v/>
      </c>
      <c r="CA239" s="22" t="str">
        <f t="shared" si="373"/>
        <v/>
      </c>
      <c r="CB239" s="22" t="str">
        <f t="shared" si="373"/>
        <v/>
      </c>
      <c r="CC239" s="22" t="str">
        <f t="shared" si="373"/>
        <v/>
      </c>
      <c r="CD239" s="22" t="str">
        <f t="shared" si="371"/>
        <v/>
      </c>
      <c r="CE239" s="22" t="str">
        <f t="shared" si="371"/>
        <v/>
      </c>
      <c r="CF239" s="22" t="str">
        <f t="shared" si="371"/>
        <v/>
      </c>
      <c r="CG239" s="22" t="str">
        <f t="shared" si="371"/>
        <v/>
      </c>
      <c r="CH239" s="22" t="str">
        <f t="shared" si="371"/>
        <v/>
      </c>
      <c r="CI239" s="22" t="str">
        <f t="shared" si="371"/>
        <v/>
      </c>
      <c r="CJ239" s="22" t="str">
        <f t="shared" si="371"/>
        <v/>
      </c>
      <c r="CK239" s="22" t="str">
        <f t="shared" si="371"/>
        <v/>
      </c>
      <c r="CL239" s="22" t="str">
        <f t="shared" si="371"/>
        <v/>
      </c>
      <c r="CM239" s="22" t="str">
        <f t="shared" si="362"/>
        <v/>
      </c>
      <c r="CN239" s="22" t="str">
        <f t="shared" si="363"/>
        <v/>
      </c>
      <c r="CO239" s="22" t="str">
        <f t="shared" si="364"/>
        <v/>
      </c>
      <c r="CP239" s="22">
        <f t="shared" si="365"/>
        <v>1.0714285699999999</v>
      </c>
      <c r="CQ239" s="22" t="str">
        <f t="shared" si="366"/>
        <v/>
      </c>
      <c r="CR239" s="22" t="str">
        <f t="shared" si="367"/>
        <v/>
      </c>
      <c r="CS239" s="22" t="str">
        <f t="shared" si="368"/>
        <v/>
      </c>
      <c r="CT239" s="22" t="str">
        <f t="shared" si="368"/>
        <v/>
      </c>
      <c r="CU239" s="22" t="str">
        <f t="shared" si="368"/>
        <v/>
      </c>
      <c r="CV239" s="22" t="str">
        <f t="shared" si="368"/>
        <v/>
      </c>
      <c r="CW239" s="22" t="str">
        <f t="shared" si="368"/>
        <v/>
      </c>
      <c r="CX239" s="22" t="str">
        <f t="shared" si="368"/>
        <v/>
      </c>
      <c r="CY239" s="22" t="str">
        <f t="shared" si="340"/>
        <v/>
      </c>
      <c r="CZ239" s="22" t="str">
        <f t="shared" si="341"/>
        <v/>
      </c>
      <c r="DA239" s="22" t="str">
        <f t="shared" si="342"/>
        <v/>
      </c>
      <c r="DB239" s="22" t="str">
        <f t="shared" si="343"/>
        <v/>
      </c>
      <c r="DC239" s="22" t="str">
        <f t="shared" si="344"/>
        <v/>
      </c>
      <c r="DD239" s="22" t="str">
        <f t="shared" si="345"/>
        <v/>
      </c>
      <c r="DE239" s="22" t="str">
        <f t="shared" si="346"/>
        <v/>
      </c>
      <c r="DF239" s="22" t="str">
        <f t="shared" si="346"/>
        <v/>
      </c>
      <c r="DG239" s="22" t="str">
        <f t="shared" si="346"/>
        <v/>
      </c>
      <c r="DH239" s="22" t="str">
        <f t="shared" si="346"/>
        <v/>
      </c>
      <c r="DI239" s="22" t="str">
        <f t="shared" si="346"/>
        <v/>
      </c>
      <c r="DJ239" s="22" t="str">
        <f t="shared" si="346"/>
        <v/>
      </c>
      <c r="DK239" s="22" t="str">
        <f t="shared" si="352"/>
        <v/>
      </c>
      <c r="DL239" s="22" t="str">
        <f t="shared" si="353"/>
        <v/>
      </c>
      <c r="DM239" s="22" t="str">
        <f t="shared" si="354"/>
        <v/>
      </c>
      <c r="DN239" s="22" t="str">
        <f t="shared" si="355"/>
        <v/>
      </c>
      <c r="DO239" s="22" t="str">
        <f t="shared" si="356"/>
        <v/>
      </c>
      <c r="DP239" s="22" t="str">
        <f t="shared" si="357"/>
        <v/>
      </c>
      <c r="DQ239" s="22" t="str">
        <f t="shared" si="358"/>
        <v/>
      </c>
    </row>
    <row r="240" spans="1:121" x14ac:dyDescent="0.3">
      <c r="A240" s="5" t="s">
        <v>1305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>
        <v>1.0714285699999999</v>
      </c>
      <c r="AH240" s="7">
        <v>1.0714285699999999</v>
      </c>
      <c r="AI240" s="7">
        <v>1.0714285699999999</v>
      </c>
      <c r="AJ240" s="7">
        <v>1.0714285699999999</v>
      </c>
      <c r="AK240" s="7">
        <v>0.75</v>
      </c>
      <c r="AL240" s="7">
        <v>0.61224489800000004</v>
      </c>
      <c r="AM240" s="7">
        <v>0.61224489800000004</v>
      </c>
      <c r="AN240" s="7">
        <v>0.61224489800000004</v>
      </c>
      <c r="AO240" s="7">
        <v>0.61224489800000004</v>
      </c>
      <c r="AP240" s="7">
        <v>0.61224489800000004</v>
      </c>
      <c r="AQ240" s="7">
        <v>0.61224489800000004</v>
      </c>
      <c r="AR240" s="7">
        <v>0.63829787199999999</v>
      </c>
      <c r="AS240" s="7">
        <v>0.63829787199999999</v>
      </c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L240" s="10" t="str">
        <f t="shared" si="359"/>
        <v>Vidgo Spanish MAS</v>
      </c>
      <c r="BM240" s="22" t="str">
        <f t="shared" si="370"/>
        <v/>
      </c>
      <c r="BN240" s="22" t="str">
        <f t="shared" si="373"/>
        <v/>
      </c>
      <c r="BO240" s="22" t="str">
        <f t="shared" si="373"/>
        <v/>
      </c>
      <c r="BP240" s="22" t="str">
        <f t="shared" si="373"/>
        <v/>
      </c>
      <c r="BQ240" s="22" t="str">
        <f t="shared" si="373"/>
        <v/>
      </c>
      <c r="BR240" s="22" t="str">
        <f t="shared" si="373"/>
        <v/>
      </c>
      <c r="BS240" s="22" t="str">
        <f t="shared" si="373"/>
        <v/>
      </c>
      <c r="BT240" s="22" t="str">
        <f t="shared" si="373"/>
        <v/>
      </c>
      <c r="BU240" s="22" t="str">
        <f t="shared" si="373"/>
        <v/>
      </c>
      <c r="BV240" s="22" t="str">
        <f t="shared" si="373"/>
        <v/>
      </c>
      <c r="BW240" s="22" t="str">
        <f t="shared" si="373"/>
        <v/>
      </c>
      <c r="BX240" s="22" t="str">
        <f t="shared" si="373"/>
        <v/>
      </c>
      <c r="BY240" s="22" t="str">
        <f t="shared" si="373"/>
        <v/>
      </c>
      <c r="BZ240" s="22" t="str">
        <f t="shared" si="373"/>
        <v/>
      </c>
      <c r="CA240" s="22" t="str">
        <f t="shared" si="373"/>
        <v/>
      </c>
      <c r="CB240" s="22" t="str">
        <f t="shared" si="373"/>
        <v/>
      </c>
      <c r="CC240" s="22" t="str">
        <f t="shared" si="373"/>
        <v/>
      </c>
      <c r="CD240" s="22" t="str">
        <f t="shared" si="371"/>
        <v/>
      </c>
      <c r="CE240" s="22" t="str">
        <f t="shared" si="371"/>
        <v/>
      </c>
      <c r="CF240" s="22" t="str">
        <f t="shared" si="371"/>
        <v/>
      </c>
      <c r="CG240" s="22" t="str">
        <f t="shared" si="371"/>
        <v/>
      </c>
      <c r="CH240" s="22" t="str">
        <f t="shared" si="371"/>
        <v/>
      </c>
      <c r="CI240" s="22" t="str">
        <f t="shared" si="371"/>
        <v/>
      </c>
      <c r="CJ240" s="22" t="str">
        <f t="shared" si="371"/>
        <v/>
      </c>
      <c r="CK240" s="22" t="str">
        <f t="shared" si="371"/>
        <v/>
      </c>
      <c r="CL240" s="22" t="str">
        <f t="shared" si="371"/>
        <v/>
      </c>
      <c r="CM240" s="22" t="str">
        <f t="shared" si="362"/>
        <v/>
      </c>
      <c r="CN240" s="22" t="str">
        <f t="shared" si="363"/>
        <v/>
      </c>
      <c r="CO240" s="22" t="str">
        <f t="shared" si="364"/>
        <v/>
      </c>
      <c r="CP240" s="22" t="str">
        <f t="shared" si="365"/>
        <v/>
      </c>
      <c r="CQ240" s="22">
        <f t="shared" si="366"/>
        <v>1.0714285699999999</v>
      </c>
      <c r="CR240" s="22">
        <f t="shared" si="367"/>
        <v>1.0714285699999999</v>
      </c>
      <c r="CS240" s="22">
        <f t="shared" si="368"/>
        <v>1.0714285699999999</v>
      </c>
      <c r="CT240" s="22">
        <f t="shared" si="368"/>
        <v>1.0714285699999999</v>
      </c>
      <c r="CU240" s="22">
        <f t="shared" si="368"/>
        <v>0.75</v>
      </c>
      <c r="CV240" s="22">
        <f t="shared" si="368"/>
        <v>0.61224489800000004</v>
      </c>
      <c r="CW240" s="22">
        <f t="shared" si="368"/>
        <v>0.61224489800000004</v>
      </c>
      <c r="CX240" s="22">
        <f t="shared" si="368"/>
        <v>0.61224489800000004</v>
      </c>
      <c r="CY240" s="22">
        <f t="shared" si="340"/>
        <v>0.61224489800000004</v>
      </c>
      <c r="CZ240" s="22">
        <f t="shared" si="341"/>
        <v>0.61224489800000004</v>
      </c>
      <c r="DA240" s="22">
        <f t="shared" si="342"/>
        <v>0.61224489800000004</v>
      </c>
      <c r="DB240" s="22">
        <f t="shared" si="343"/>
        <v>0.63829787199999999</v>
      </c>
      <c r="DC240" s="22">
        <f t="shared" si="344"/>
        <v>0.63829787199999999</v>
      </c>
      <c r="DD240" s="22" t="str">
        <f t="shared" si="345"/>
        <v/>
      </c>
      <c r="DE240" s="22" t="str">
        <f t="shared" si="346"/>
        <v/>
      </c>
      <c r="DF240" s="22" t="str">
        <f t="shared" si="346"/>
        <v/>
      </c>
      <c r="DG240" s="22" t="str">
        <f t="shared" si="346"/>
        <v/>
      </c>
      <c r="DH240" s="22" t="str">
        <f t="shared" si="346"/>
        <v/>
      </c>
      <c r="DI240" s="22" t="str">
        <f t="shared" si="346"/>
        <v/>
      </c>
      <c r="DJ240" s="22" t="str">
        <f t="shared" si="346"/>
        <v/>
      </c>
      <c r="DK240" s="22" t="str">
        <f t="shared" si="352"/>
        <v/>
      </c>
      <c r="DL240" s="22" t="str">
        <f t="shared" si="353"/>
        <v/>
      </c>
      <c r="DM240" s="22" t="str">
        <f t="shared" si="354"/>
        <v/>
      </c>
      <c r="DN240" s="22" t="str">
        <f t="shared" si="355"/>
        <v/>
      </c>
      <c r="DO240" s="22" t="str">
        <f t="shared" si="356"/>
        <v/>
      </c>
      <c r="DP240" s="22" t="str">
        <f t="shared" si="357"/>
        <v/>
      </c>
      <c r="DQ240" s="22" t="str">
        <f t="shared" si="358"/>
        <v/>
      </c>
    </row>
    <row r="241" spans="1:121" x14ac:dyDescent="0.3">
      <c r="A241" s="5" t="s">
        <v>1558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>
        <v>0.62111801200000005</v>
      </c>
      <c r="AU241" s="7">
        <v>0.606060606</v>
      </c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L241" s="10" t="str">
        <f t="shared" si="359"/>
        <v>Vidgo Ultimate</v>
      </c>
      <c r="BM241" s="22" t="str">
        <f t="shared" si="370"/>
        <v/>
      </c>
      <c r="BN241" s="22" t="str">
        <f t="shared" si="373"/>
        <v/>
      </c>
      <c r="BO241" s="22" t="str">
        <f t="shared" si="373"/>
        <v/>
      </c>
      <c r="BP241" s="22" t="str">
        <f t="shared" si="373"/>
        <v/>
      </c>
      <c r="BQ241" s="22" t="str">
        <f t="shared" si="373"/>
        <v/>
      </c>
      <c r="BR241" s="22" t="str">
        <f t="shared" si="373"/>
        <v/>
      </c>
      <c r="BS241" s="22" t="str">
        <f t="shared" si="373"/>
        <v/>
      </c>
      <c r="BT241" s="22" t="str">
        <f t="shared" si="373"/>
        <v/>
      </c>
      <c r="BU241" s="22" t="str">
        <f t="shared" si="373"/>
        <v/>
      </c>
      <c r="BV241" s="22" t="str">
        <f t="shared" si="373"/>
        <v/>
      </c>
      <c r="BW241" s="22" t="str">
        <f t="shared" si="373"/>
        <v/>
      </c>
      <c r="BX241" s="22" t="str">
        <f t="shared" si="373"/>
        <v/>
      </c>
      <c r="BY241" s="22" t="str">
        <f t="shared" si="373"/>
        <v/>
      </c>
      <c r="BZ241" s="22" t="str">
        <f t="shared" si="373"/>
        <v/>
      </c>
      <c r="CA241" s="22" t="str">
        <f t="shared" si="373"/>
        <v/>
      </c>
      <c r="CB241" s="22" t="str">
        <f t="shared" si="373"/>
        <v/>
      </c>
      <c r="CC241" s="22" t="str">
        <f t="shared" si="373"/>
        <v/>
      </c>
      <c r="CD241" s="22" t="str">
        <f t="shared" si="371"/>
        <v/>
      </c>
      <c r="CE241" s="22" t="str">
        <f t="shared" si="371"/>
        <v/>
      </c>
      <c r="CF241" s="22" t="str">
        <f t="shared" si="371"/>
        <v/>
      </c>
      <c r="CG241" s="22" t="str">
        <f t="shared" si="371"/>
        <v/>
      </c>
      <c r="CH241" s="22" t="str">
        <f t="shared" si="371"/>
        <v/>
      </c>
      <c r="CI241" s="22" t="str">
        <f t="shared" si="371"/>
        <v/>
      </c>
      <c r="CJ241" s="22" t="str">
        <f t="shared" si="371"/>
        <v/>
      </c>
      <c r="CK241" s="22" t="str">
        <f t="shared" si="371"/>
        <v/>
      </c>
      <c r="CL241" s="22" t="str">
        <f t="shared" si="371"/>
        <v/>
      </c>
      <c r="CM241" s="22" t="str">
        <f t="shared" si="362"/>
        <v/>
      </c>
      <c r="CN241" s="22" t="str">
        <f t="shared" si="363"/>
        <v/>
      </c>
      <c r="CO241" s="22" t="str">
        <f t="shared" si="364"/>
        <v/>
      </c>
      <c r="CP241" s="22" t="str">
        <f t="shared" si="365"/>
        <v/>
      </c>
      <c r="CQ241" s="22" t="str">
        <f t="shared" si="366"/>
        <v/>
      </c>
      <c r="CR241" s="22" t="str">
        <f t="shared" si="367"/>
        <v/>
      </c>
      <c r="CS241" s="22" t="str">
        <f t="shared" si="368"/>
        <v/>
      </c>
      <c r="CT241" s="22" t="str">
        <f t="shared" si="368"/>
        <v/>
      </c>
      <c r="CU241" s="22" t="str">
        <f t="shared" si="368"/>
        <v/>
      </c>
      <c r="CV241" s="22" t="str">
        <f t="shared" si="368"/>
        <v/>
      </c>
      <c r="CW241" s="22" t="str">
        <f t="shared" si="368"/>
        <v/>
      </c>
      <c r="CX241" s="22" t="str">
        <f t="shared" si="368"/>
        <v/>
      </c>
      <c r="CY241" s="22" t="str">
        <f t="shared" si="340"/>
        <v/>
      </c>
      <c r="CZ241" s="22" t="str">
        <f t="shared" si="341"/>
        <v/>
      </c>
      <c r="DA241" s="22" t="str">
        <f t="shared" si="342"/>
        <v/>
      </c>
      <c r="DB241" s="22" t="str">
        <f t="shared" si="343"/>
        <v/>
      </c>
      <c r="DC241" s="22" t="str">
        <f t="shared" si="344"/>
        <v/>
      </c>
      <c r="DD241" s="22">
        <f t="shared" si="345"/>
        <v>0.62111801200000005</v>
      </c>
      <c r="DE241" s="22">
        <f t="shared" si="346"/>
        <v>0.606060606</v>
      </c>
      <c r="DF241" s="22" t="str">
        <f t="shared" si="346"/>
        <v/>
      </c>
      <c r="DG241" s="22" t="str">
        <f t="shared" si="346"/>
        <v/>
      </c>
      <c r="DH241" s="22" t="str">
        <f t="shared" si="346"/>
        <v/>
      </c>
      <c r="DI241" s="22" t="str">
        <f t="shared" si="346"/>
        <v/>
      </c>
      <c r="DJ241" s="22" t="str">
        <f t="shared" si="346"/>
        <v/>
      </c>
      <c r="DK241" s="22" t="str">
        <f t="shared" si="352"/>
        <v/>
      </c>
      <c r="DL241" s="22" t="str">
        <f t="shared" si="353"/>
        <v/>
      </c>
      <c r="DM241" s="22" t="str">
        <f t="shared" si="354"/>
        <v/>
      </c>
      <c r="DN241" s="22" t="str">
        <f t="shared" si="355"/>
        <v/>
      </c>
      <c r="DO241" s="22" t="str">
        <f t="shared" si="356"/>
        <v/>
      </c>
      <c r="DP241" s="22" t="str">
        <f t="shared" si="357"/>
        <v/>
      </c>
      <c r="DQ241" s="22" t="str">
        <f t="shared" si="358"/>
        <v/>
      </c>
    </row>
    <row r="242" spans="1:121" x14ac:dyDescent="0.3">
      <c r="A242" s="5" t="s">
        <v>11</v>
      </c>
      <c r="B242" s="7">
        <v>0.55555555599999995</v>
      </c>
      <c r="C242" s="7">
        <v>0.60975609799999997</v>
      </c>
      <c r="D242" s="7">
        <v>0.602409639</v>
      </c>
      <c r="E242" s="7">
        <v>0.59523809500000002</v>
      </c>
      <c r="F242" s="7">
        <v>0.58823529399999996</v>
      </c>
      <c r="G242" s="7">
        <v>0.57471264399999999</v>
      </c>
      <c r="H242" s="7">
        <v>0.56818181800000001</v>
      </c>
      <c r="I242" s="7">
        <v>0.56818181800000001</v>
      </c>
      <c r="J242" s="7">
        <v>0.57471264399999999</v>
      </c>
      <c r="K242" s="7">
        <v>0.56179775300000001</v>
      </c>
      <c r="L242" s="7">
        <v>0.56179775300000001</v>
      </c>
      <c r="M242" s="7">
        <v>0.56818181800000001</v>
      </c>
      <c r="N242" s="7">
        <v>0.54347826099999996</v>
      </c>
      <c r="O242" s="7">
        <v>0.53763440900000004</v>
      </c>
      <c r="P242" s="7">
        <v>0.55555555599999995</v>
      </c>
      <c r="Q242" s="7">
        <v>0.55555555599999995</v>
      </c>
      <c r="R242" s="7">
        <v>0.663265306</v>
      </c>
      <c r="S242" s="7">
        <v>0.663265306</v>
      </c>
      <c r="T242" s="7">
        <v>0.64356435599999995</v>
      </c>
      <c r="U242" s="7">
        <v>0.65</v>
      </c>
      <c r="V242" s="7">
        <v>0.65656565700000002</v>
      </c>
      <c r="W242" s="7">
        <v>0.663265306</v>
      </c>
      <c r="X242" s="7">
        <v>0.65</v>
      </c>
      <c r="Y242" s="7">
        <v>0.65</v>
      </c>
      <c r="Z242" s="7">
        <v>0.60747663600000001</v>
      </c>
      <c r="AA242" s="7">
        <v>0.60747663600000001</v>
      </c>
      <c r="AB242" s="7">
        <v>0.60747663600000001</v>
      </c>
      <c r="AC242" s="7">
        <v>0.60747663600000001</v>
      </c>
      <c r="AD242" s="7">
        <v>0.61320754700000002</v>
      </c>
      <c r="AE242" s="7">
        <v>0.61320754700000002</v>
      </c>
      <c r="AF242" s="7">
        <v>0.58558558599999999</v>
      </c>
      <c r="AG242" s="7">
        <v>0.58558558599999999</v>
      </c>
      <c r="AH242" s="7">
        <v>0.57017543900000001</v>
      </c>
      <c r="AI242" s="7">
        <v>0.56034482799999996</v>
      </c>
      <c r="AJ242" s="7">
        <v>0.575221239</v>
      </c>
      <c r="AK242" s="7">
        <v>0.56034482799999996</v>
      </c>
      <c r="AL242" s="7">
        <v>0.56034482799999996</v>
      </c>
      <c r="AM242" s="7">
        <v>0.53719008300000004</v>
      </c>
      <c r="AN242" s="7">
        <v>0.56034482799999996</v>
      </c>
      <c r="AO242" s="7">
        <v>0.56034482799999996</v>
      </c>
      <c r="AP242" s="7">
        <v>0.56521739100000001</v>
      </c>
      <c r="AQ242" s="7">
        <v>0.56521739100000001</v>
      </c>
      <c r="AR242" s="7">
        <v>0.56521739100000001</v>
      </c>
      <c r="AS242" s="7">
        <v>0.56521739100000001</v>
      </c>
      <c r="AT242" s="7">
        <v>0.57017543900000001</v>
      </c>
      <c r="AU242" s="7">
        <v>0.57017543900000001</v>
      </c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L242" s="10" t="str">
        <f t="shared" si="359"/>
        <v>YouTube TV</v>
      </c>
      <c r="BM242" s="22">
        <f t="shared" si="370"/>
        <v>0.60975609799999997</v>
      </c>
      <c r="BN242" s="22">
        <f t="shared" si="373"/>
        <v>0.602409639</v>
      </c>
      <c r="BO242" s="22">
        <f t="shared" si="373"/>
        <v>0.59523809500000002</v>
      </c>
      <c r="BP242" s="22">
        <f t="shared" si="373"/>
        <v>0.58823529399999996</v>
      </c>
      <c r="BQ242" s="22">
        <f t="shared" si="373"/>
        <v>0.57471264399999999</v>
      </c>
      <c r="BR242" s="22">
        <f t="shared" si="373"/>
        <v>0.56818181800000001</v>
      </c>
      <c r="BS242" s="22">
        <f t="shared" si="373"/>
        <v>0.56818181800000001</v>
      </c>
      <c r="BT242" s="22">
        <f t="shared" si="373"/>
        <v>0.57471264399999999</v>
      </c>
      <c r="BU242" s="22">
        <f t="shared" si="373"/>
        <v>0.56179775300000001</v>
      </c>
      <c r="BV242" s="22">
        <f t="shared" si="373"/>
        <v>0.56179775300000001</v>
      </c>
      <c r="BW242" s="22">
        <f t="shared" si="373"/>
        <v>0.56818181800000001</v>
      </c>
      <c r="BX242" s="22">
        <f t="shared" si="373"/>
        <v>0.54347826099999996</v>
      </c>
      <c r="BY242" s="22">
        <f t="shared" si="373"/>
        <v>0.53763440900000004</v>
      </c>
      <c r="BZ242" s="22">
        <f t="shared" si="373"/>
        <v>0.55555555599999995</v>
      </c>
      <c r="CA242" s="22">
        <f t="shared" si="373"/>
        <v>0.55555555599999995</v>
      </c>
      <c r="CB242" s="22">
        <f t="shared" si="373"/>
        <v>0.663265306</v>
      </c>
      <c r="CC242" s="22">
        <f t="shared" si="373"/>
        <v>0.663265306</v>
      </c>
      <c r="CD242" s="22">
        <f t="shared" si="371"/>
        <v>0.64356435599999995</v>
      </c>
      <c r="CE242" s="22">
        <f t="shared" si="371"/>
        <v>0.65</v>
      </c>
      <c r="CF242" s="22">
        <f t="shared" si="371"/>
        <v>0.65656565700000002</v>
      </c>
      <c r="CG242" s="22">
        <f t="shared" si="371"/>
        <v>0.663265306</v>
      </c>
      <c r="CH242" s="22">
        <f t="shared" si="371"/>
        <v>0.65</v>
      </c>
      <c r="CI242" s="22">
        <f t="shared" si="371"/>
        <v>0.65</v>
      </c>
      <c r="CJ242" s="22">
        <f t="shared" si="371"/>
        <v>0.60747663600000001</v>
      </c>
      <c r="CK242" s="22">
        <f t="shared" si="371"/>
        <v>0.60747663600000001</v>
      </c>
      <c r="CL242" s="22">
        <f t="shared" si="371"/>
        <v>0.60747663600000001</v>
      </c>
      <c r="CM242" s="22">
        <f t="shared" si="362"/>
        <v>0.60747663600000001</v>
      </c>
      <c r="CN242" s="22">
        <f t="shared" si="363"/>
        <v>0.61320754700000002</v>
      </c>
      <c r="CO242" s="22">
        <f t="shared" si="364"/>
        <v>0.61320754700000002</v>
      </c>
      <c r="CP242" s="22">
        <f t="shared" si="365"/>
        <v>0.58558558599999999</v>
      </c>
      <c r="CQ242" s="22">
        <f t="shared" si="366"/>
        <v>0.58558558599999999</v>
      </c>
      <c r="CR242" s="22">
        <f t="shared" si="367"/>
        <v>0.57017543900000001</v>
      </c>
      <c r="CS242" s="22">
        <f t="shared" si="368"/>
        <v>0.56034482799999996</v>
      </c>
      <c r="CT242" s="22">
        <f t="shared" si="368"/>
        <v>0.575221239</v>
      </c>
      <c r="CU242" s="22">
        <f t="shared" si="368"/>
        <v>0.56034482799999996</v>
      </c>
      <c r="CV242" s="22">
        <f t="shared" si="368"/>
        <v>0.56034482799999996</v>
      </c>
      <c r="CW242" s="22">
        <f t="shared" si="368"/>
        <v>0.53719008300000004</v>
      </c>
      <c r="CX242" s="22">
        <f t="shared" si="368"/>
        <v>0.56034482799999996</v>
      </c>
      <c r="CY242" s="22">
        <f t="shared" si="340"/>
        <v>0.56034482799999996</v>
      </c>
      <c r="CZ242" s="22">
        <f t="shared" si="341"/>
        <v>0.56521739100000001</v>
      </c>
      <c r="DA242" s="22">
        <f t="shared" si="342"/>
        <v>0.56521739100000001</v>
      </c>
      <c r="DB242" s="22">
        <f t="shared" si="343"/>
        <v>0.56521739100000001</v>
      </c>
      <c r="DC242" s="22">
        <f t="shared" si="344"/>
        <v>0.56521739100000001</v>
      </c>
      <c r="DD242" s="22">
        <f t="shared" si="345"/>
        <v>0.57017543900000001</v>
      </c>
      <c r="DE242" s="22">
        <f t="shared" si="346"/>
        <v>0.57017543900000001</v>
      </c>
      <c r="DF242" s="22" t="str">
        <f t="shared" si="346"/>
        <v/>
      </c>
      <c r="DG242" s="22" t="str">
        <f t="shared" si="346"/>
        <v/>
      </c>
      <c r="DH242" s="22" t="str">
        <f t="shared" si="346"/>
        <v/>
      </c>
      <c r="DI242" s="22" t="str">
        <f t="shared" si="346"/>
        <v/>
      </c>
      <c r="DJ242" s="22" t="str">
        <f t="shared" si="346"/>
        <v/>
      </c>
      <c r="DK242" s="22" t="str">
        <f t="shared" si="352"/>
        <v/>
      </c>
      <c r="DL242" s="22" t="str">
        <f t="shared" si="353"/>
        <v/>
      </c>
      <c r="DM242" s="22" t="str">
        <f t="shared" si="354"/>
        <v/>
      </c>
      <c r="DN242" s="22" t="str">
        <f t="shared" si="355"/>
        <v/>
      </c>
      <c r="DO242" s="22" t="str">
        <f t="shared" si="356"/>
        <v/>
      </c>
      <c r="DP242" s="22" t="str">
        <f t="shared" si="357"/>
        <v/>
      </c>
      <c r="DQ242" s="22" t="str">
        <f t="shared" si="358"/>
        <v/>
      </c>
    </row>
    <row r="243" spans="1:121" x14ac:dyDescent="0.3">
      <c r="BL243" s="10" t="str">
        <f t="shared" si="359"/>
        <v/>
      </c>
      <c r="BM243" s="22" t="str">
        <f t="shared" si="370"/>
        <v/>
      </c>
      <c r="BN243" s="22" t="str">
        <f t="shared" si="373"/>
        <v/>
      </c>
      <c r="BO243" s="22" t="str">
        <f t="shared" si="373"/>
        <v/>
      </c>
      <c r="BP243" s="22" t="str">
        <f t="shared" si="373"/>
        <v/>
      </c>
      <c r="BQ243" s="22" t="str">
        <f t="shared" si="373"/>
        <v/>
      </c>
      <c r="BR243" s="22" t="str">
        <f t="shared" si="373"/>
        <v/>
      </c>
      <c r="BS243" s="22" t="str">
        <f t="shared" si="373"/>
        <v/>
      </c>
      <c r="BT243" s="22" t="str">
        <f t="shared" si="373"/>
        <v/>
      </c>
      <c r="BU243" s="22" t="str">
        <f t="shared" si="373"/>
        <v/>
      </c>
      <c r="BV243" s="22" t="str">
        <f t="shared" si="373"/>
        <v/>
      </c>
      <c r="BW243" s="22" t="str">
        <f t="shared" si="373"/>
        <v/>
      </c>
      <c r="BX243" s="22" t="str">
        <f t="shared" si="373"/>
        <v/>
      </c>
      <c r="BY243" s="22" t="str">
        <f t="shared" si="373"/>
        <v/>
      </c>
      <c r="BZ243" s="22" t="str">
        <f t="shared" si="373"/>
        <v/>
      </c>
      <c r="CA243" s="22" t="str">
        <f t="shared" si="373"/>
        <v/>
      </c>
      <c r="CB243" s="22" t="str">
        <f t="shared" si="373"/>
        <v/>
      </c>
      <c r="CC243" s="22" t="str">
        <f t="shared" si="373"/>
        <v/>
      </c>
      <c r="CD243" s="22" t="str">
        <f t="shared" si="371"/>
        <v/>
      </c>
      <c r="CE243" s="22" t="str">
        <f t="shared" si="371"/>
        <v/>
      </c>
      <c r="CF243" s="22" t="str">
        <f t="shared" si="371"/>
        <v/>
      </c>
      <c r="CG243" s="22" t="str">
        <f t="shared" si="371"/>
        <v/>
      </c>
      <c r="CH243" s="22" t="str">
        <f t="shared" si="371"/>
        <v/>
      </c>
      <c r="CI243" s="22" t="str">
        <f t="shared" si="371"/>
        <v/>
      </c>
      <c r="CJ243" s="22" t="str">
        <f t="shared" si="371"/>
        <v/>
      </c>
      <c r="CK243" s="22" t="str">
        <f t="shared" si="371"/>
        <v/>
      </c>
      <c r="CL243" s="22" t="str">
        <f t="shared" si="371"/>
        <v/>
      </c>
      <c r="CM243" s="22" t="str">
        <f t="shared" si="362"/>
        <v/>
      </c>
      <c r="CN243" s="22" t="str">
        <f t="shared" si="363"/>
        <v/>
      </c>
      <c r="CO243" s="22" t="str">
        <f t="shared" si="364"/>
        <v/>
      </c>
      <c r="CP243" s="22" t="str">
        <f t="shared" si="365"/>
        <v/>
      </c>
      <c r="CQ243" s="22" t="str">
        <f t="shared" si="366"/>
        <v/>
      </c>
      <c r="CR243" s="22" t="str">
        <f t="shared" si="367"/>
        <v/>
      </c>
      <c r="CS243" s="22" t="str">
        <f t="shared" si="368"/>
        <v/>
      </c>
      <c r="CT243" s="22" t="str">
        <f t="shared" si="368"/>
        <v/>
      </c>
      <c r="CU243" s="22" t="str">
        <f t="shared" si="368"/>
        <v/>
      </c>
      <c r="CV243" s="22" t="str">
        <f t="shared" si="368"/>
        <v/>
      </c>
      <c r="CW243" s="22" t="str">
        <f t="shared" si="368"/>
        <v/>
      </c>
      <c r="CX243" s="22" t="str">
        <f t="shared" si="368"/>
        <v/>
      </c>
      <c r="CY243" s="22" t="str">
        <f t="shared" si="340"/>
        <v/>
      </c>
      <c r="CZ243" s="22" t="str">
        <f t="shared" si="341"/>
        <v/>
      </c>
      <c r="DA243" s="22" t="str">
        <f t="shared" si="342"/>
        <v/>
      </c>
      <c r="DB243" s="22" t="str">
        <f t="shared" si="343"/>
        <v/>
      </c>
      <c r="DC243" s="22" t="str">
        <f t="shared" si="344"/>
        <v/>
      </c>
      <c r="DD243" s="22" t="str">
        <f t="shared" si="345"/>
        <v/>
      </c>
      <c r="DE243" s="22" t="str">
        <f t="shared" si="346"/>
        <v/>
      </c>
      <c r="DF243" s="22" t="str">
        <f t="shared" si="346"/>
        <v/>
      </c>
      <c r="DG243" s="22" t="str">
        <f t="shared" si="346"/>
        <v/>
      </c>
      <c r="DH243" s="22" t="str">
        <f t="shared" si="346"/>
        <v/>
      </c>
      <c r="DI243" s="22" t="str">
        <f t="shared" si="346"/>
        <v/>
      </c>
      <c r="DJ243" s="22" t="str">
        <f t="shared" si="346"/>
        <v/>
      </c>
      <c r="DK243" s="22" t="str">
        <f t="shared" si="352"/>
        <v/>
      </c>
      <c r="DL243" s="22" t="str">
        <f t="shared" si="353"/>
        <v/>
      </c>
      <c r="DM243" s="22" t="str">
        <f t="shared" si="354"/>
        <v/>
      </c>
      <c r="DN243" s="22" t="str">
        <f t="shared" si="355"/>
        <v/>
      </c>
      <c r="DO243" s="22" t="str">
        <f t="shared" si="356"/>
        <v/>
      </c>
      <c r="DP243" s="22" t="str">
        <f t="shared" si="357"/>
        <v/>
      </c>
      <c r="DQ243" s="22" t="str">
        <f t="shared" si="358"/>
        <v/>
      </c>
    </row>
    <row r="244" spans="1:121" x14ac:dyDescent="0.3">
      <c r="BL244" s="10" t="str">
        <f t="shared" si="359"/>
        <v/>
      </c>
      <c r="BM244" s="22" t="str">
        <f t="shared" si="370"/>
        <v/>
      </c>
      <c r="BN244" s="22" t="str">
        <f t="shared" si="373"/>
        <v/>
      </c>
      <c r="BO244" s="22" t="str">
        <f t="shared" si="373"/>
        <v/>
      </c>
      <c r="BP244" s="22" t="str">
        <f t="shared" si="373"/>
        <v/>
      </c>
      <c r="BQ244" s="22" t="str">
        <f t="shared" si="373"/>
        <v/>
      </c>
      <c r="BR244" s="22" t="str">
        <f t="shared" si="373"/>
        <v/>
      </c>
      <c r="BS244" s="22" t="str">
        <f t="shared" si="373"/>
        <v/>
      </c>
      <c r="BT244" s="22" t="str">
        <f t="shared" si="373"/>
        <v/>
      </c>
      <c r="BU244" s="22" t="str">
        <f t="shared" si="373"/>
        <v/>
      </c>
      <c r="BV244" s="22" t="str">
        <f t="shared" si="373"/>
        <v/>
      </c>
      <c r="BW244" s="22" t="str">
        <f t="shared" si="373"/>
        <v/>
      </c>
      <c r="BX244" s="22" t="str">
        <f t="shared" si="373"/>
        <v/>
      </c>
      <c r="BY244" s="22" t="str">
        <f t="shared" si="373"/>
        <v/>
      </c>
      <c r="BZ244" s="22" t="str">
        <f t="shared" si="373"/>
        <v/>
      </c>
      <c r="CA244" s="22" t="str">
        <f t="shared" si="373"/>
        <v/>
      </c>
      <c r="CB244" s="22" t="str">
        <f t="shared" si="373"/>
        <v/>
      </c>
      <c r="CC244" s="22" t="str">
        <f t="shared" si="373"/>
        <v/>
      </c>
      <c r="CD244" s="22" t="str">
        <f t="shared" si="371"/>
        <v/>
      </c>
      <c r="CE244" s="22" t="str">
        <f t="shared" si="371"/>
        <v/>
      </c>
      <c r="CF244" s="22" t="str">
        <f t="shared" si="371"/>
        <v/>
      </c>
      <c r="CG244" s="22" t="str">
        <f t="shared" si="371"/>
        <v/>
      </c>
      <c r="CH244" s="22" t="str">
        <f t="shared" si="371"/>
        <v/>
      </c>
      <c r="CI244" s="22" t="str">
        <f t="shared" si="371"/>
        <v/>
      </c>
      <c r="CJ244" s="22" t="str">
        <f t="shared" si="371"/>
        <v/>
      </c>
      <c r="CK244" s="22" t="str">
        <f t="shared" si="371"/>
        <v/>
      </c>
      <c r="CL244" s="22" t="str">
        <f t="shared" si="371"/>
        <v/>
      </c>
      <c r="CM244" s="22" t="str">
        <f t="shared" si="362"/>
        <v/>
      </c>
      <c r="CN244" s="22" t="str">
        <f t="shared" si="363"/>
        <v/>
      </c>
      <c r="CO244" s="22" t="str">
        <f t="shared" si="364"/>
        <v/>
      </c>
      <c r="CP244" s="22" t="str">
        <f t="shared" si="365"/>
        <v/>
      </c>
      <c r="CQ244" s="22" t="str">
        <f t="shared" si="366"/>
        <v/>
      </c>
      <c r="CR244" s="22" t="str">
        <f t="shared" si="367"/>
        <v/>
      </c>
      <c r="CS244" s="22" t="str">
        <f t="shared" si="368"/>
        <v/>
      </c>
      <c r="CT244" s="22" t="str">
        <f t="shared" si="368"/>
        <v/>
      </c>
      <c r="CU244" s="22" t="str">
        <f t="shared" si="368"/>
        <v/>
      </c>
      <c r="CV244" s="22" t="str">
        <f t="shared" si="368"/>
        <v/>
      </c>
      <c r="CW244" s="22" t="str">
        <f t="shared" si="368"/>
        <v/>
      </c>
      <c r="CX244" s="22" t="str">
        <f t="shared" si="368"/>
        <v/>
      </c>
      <c r="CY244" s="22" t="str">
        <f t="shared" si="340"/>
        <v/>
      </c>
      <c r="CZ244" s="22" t="str">
        <f t="shared" si="341"/>
        <v/>
      </c>
      <c r="DA244" s="22" t="str">
        <f t="shared" si="342"/>
        <v/>
      </c>
      <c r="DB244" s="22" t="str">
        <f t="shared" si="343"/>
        <v/>
      </c>
      <c r="DC244" s="22" t="str">
        <f t="shared" si="344"/>
        <v/>
      </c>
      <c r="DD244" s="22" t="str">
        <f t="shared" si="345"/>
        <v/>
      </c>
      <c r="DE244" s="22" t="str">
        <f t="shared" si="346"/>
        <v/>
      </c>
      <c r="DF244" s="22" t="str">
        <f t="shared" si="346"/>
        <v/>
      </c>
      <c r="DG244" s="22" t="str">
        <f t="shared" si="346"/>
        <v/>
      </c>
      <c r="DH244" s="22" t="str">
        <f t="shared" si="346"/>
        <v/>
      </c>
      <c r="DI244" s="22" t="str">
        <f t="shared" si="346"/>
        <v/>
      </c>
      <c r="DJ244" s="22" t="str">
        <f t="shared" si="346"/>
        <v/>
      </c>
      <c r="DK244" s="22" t="str">
        <f t="shared" si="352"/>
        <v/>
      </c>
      <c r="DL244" s="22" t="str">
        <f t="shared" si="353"/>
        <v/>
      </c>
      <c r="DM244" s="22" t="str">
        <f t="shared" si="354"/>
        <v/>
      </c>
      <c r="DN244" s="22" t="str">
        <f t="shared" si="355"/>
        <v/>
      </c>
      <c r="DO244" s="22" t="str">
        <f t="shared" si="356"/>
        <v/>
      </c>
      <c r="DP244" s="22" t="str">
        <f t="shared" si="357"/>
        <v/>
      </c>
      <c r="DQ244" s="22" t="str">
        <f t="shared" si="358"/>
        <v/>
      </c>
    </row>
    <row r="245" spans="1:121" x14ac:dyDescent="0.3">
      <c r="BL245" s="10" t="str">
        <f t="shared" si="359"/>
        <v/>
      </c>
      <c r="BM245" s="22" t="str">
        <f t="shared" si="370"/>
        <v/>
      </c>
      <c r="BN245" s="22" t="str">
        <f t="shared" si="373"/>
        <v/>
      </c>
      <c r="BO245" s="22" t="str">
        <f t="shared" si="373"/>
        <v/>
      </c>
      <c r="BP245" s="22" t="str">
        <f t="shared" si="373"/>
        <v/>
      </c>
      <c r="BQ245" s="22" t="str">
        <f t="shared" si="373"/>
        <v/>
      </c>
      <c r="BR245" s="22" t="str">
        <f t="shared" si="373"/>
        <v/>
      </c>
      <c r="BS245" s="22" t="str">
        <f t="shared" si="373"/>
        <v/>
      </c>
      <c r="BT245" s="22" t="str">
        <f t="shared" si="373"/>
        <v/>
      </c>
      <c r="BU245" s="22" t="str">
        <f t="shared" si="373"/>
        <v/>
      </c>
      <c r="BV245" s="22" t="str">
        <f t="shared" si="373"/>
        <v/>
      </c>
      <c r="BW245" s="22" t="str">
        <f t="shared" si="373"/>
        <v/>
      </c>
      <c r="BX245" s="22" t="str">
        <f t="shared" si="373"/>
        <v/>
      </c>
      <c r="BY245" s="22" t="str">
        <f t="shared" si="373"/>
        <v/>
      </c>
      <c r="BZ245" s="22" t="str">
        <f t="shared" si="373"/>
        <v/>
      </c>
      <c r="CA245" s="22" t="str">
        <f t="shared" si="373"/>
        <v/>
      </c>
      <c r="CB245" s="22" t="str">
        <f t="shared" si="373"/>
        <v/>
      </c>
      <c r="CC245" s="22" t="str">
        <f t="shared" si="373"/>
        <v/>
      </c>
      <c r="CD245" s="22" t="str">
        <f t="shared" si="371"/>
        <v/>
      </c>
      <c r="CE245" s="22" t="str">
        <f t="shared" si="371"/>
        <v/>
      </c>
      <c r="CF245" s="22" t="str">
        <f t="shared" si="371"/>
        <v/>
      </c>
      <c r="CG245" s="22" t="str">
        <f t="shared" si="371"/>
        <v/>
      </c>
      <c r="CH245" s="22" t="str">
        <f t="shared" si="371"/>
        <v/>
      </c>
      <c r="CI245" s="22" t="str">
        <f t="shared" si="371"/>
        <v/>
      </c>
      <c r="CJ245" s="22" t="str">
        <f t="shared" si="371"/>
        <v/>
      </c>
      <c r="CK245" s="22" t="str">
        <f t="shared" si="371"/>
        <v/>
      </c>
      <c r="CL245" s="22" t="str">
        <f t="shared" si="371"/>
        <v/>
      </c>
      <c r="CM245" s="22" t="str">
        <f t="shared" si="362"/>
        <v/>
      </c>
      <c r="CN245" s="22" t="str">
        <f t="shared" si="363"/>
        <v/>
      </c>
      <c r="CO245" s="22" t="str">
        <f t="shared" si="364"/>
        <v/>
      </c>
      <c r="CP245" s="22" t="str">
        <f t="shared" si="365"/>
        <v/>
      </c>
      <c r="CQ245" s="22" t="str">
        <f t="shared" si="366"/>
        <v/>
      </c>
      <c r="CR245" s="22" t="str">
        <f t="shared" si="367"/>
        <v/>
      </c>
      <c r="CS245" s="22" t="str">
        <f t="shared" si="368"/>
        <v/>
      </c>
      <c r="CT245" s="22" t="str">
        <f t="shared" si="368"/>
        <v/>
      </c>
      <c r="CU245" s="22" t="str">
        <f t="shared" ref="CT245:CX267" si="374">IF(AK245="","",AK245)</f>
        <v/>
      </c>
      <c r="CV245" s="22" t="str">
        <f t="shared" si="374"/>
        <v/>
      </c>
      <c r="CW245" s="22" t="str">
        <f t="shared" si="374"/>
        <v/>
      </c>
      <c r="CX245" s="22" t="str">
        <f t="shared" si="374"/>
        <v/>
      </c>
      <c r="CY245" s="22" t="str">
        <f t="shared" si="340"/>
        <v/>
      </c>
      <c r="CZ245" s="22" t="str">
        <f t="shared" si="341"/>
        <v/>
      </c>
      <c r="DA245" s="22" t="str">
        <f t="shared" si="342"/>
        <v/>
      </c>
      <c r="DB245" s="22" t="str">
        <f t="shared" si="343"/>
        <v/>
      </c>
      <c r="DC245" s="22" t="str">
        <f t="shared" si="344"/>
        <v/>
      </c>
      <c r="DD245" s="22" t="str">
        <f t="shared" si="345"/>
        <v/>
      </c>
      <c r="DE245" s="22" t="str">
        <f t="shared" si="346"/>
        <v/>
      </c>
      <c r="DF245" s="22" t="str">
        <f t="shared" si="346"/>
        <v/>
      </c>
      <c r="DG245" s="22" t="str">
        <f t="shared" si="346"/>
        <v/>
      </c>
      <c r="DH245" s="22" t="str">
        <f t="shared" si="346"/>
        <v/>
      </c>
      <c r="DI245" s="22" t="str">
        <f t="shared" si="346"/>
        <v/>
      </c>
      <c r="DJ245" s="22" t="str">
        <f t="shared" si="346"/>
        <v/>
      </c>
      <c r="DK245" s="22" t="str">
        <f t="shared" si="352"/>
        <v/>
      </c>
      <c r="DL245" s="22" t="str">
        <f t="shared" si="353"/>
        <v/>
      </c>
      <c r="DM245" s="22" t="str">
        <f t="shared" si="354"/>
        <v/>
      </c>
      <c r="DN245" s="22" t="str">
        <f t="shared" si="355"/>
        <v/>
      </c>
      <c r="DO245" s="22" t="str">
        <f t="shared" si="356"/>
        <v/>
      </c>
      <c r="DP245" s="22" t="str">
        <f t="shared" si="357"/>
        <v/>
      </c>
      <c r="DQ245" s="22" t="str">
        <f t="shared" si="358"/>
        <v/>
      </c>
    </row>
    <row r="246" spans="1:121" x14ac:dyDescent="0.3">
      <c r="BL246" s="10" t="str">
        <f t="shared" si="359"/>
        <v/>
      </c>
      <c r="BM246" s="22" t="str">
        <f t="shared" si="370"/>
        <v/>
      </c>
      <c r="BN246" s="22" t="str">
        <f t="shared" si="373"/>
        <v/>
      </c>
      <c r="BO246" s="22" t="str">
        <f t="shared" si="373"/>
        <v/>
      </c>
      <c r="BP246" s="22" t="str">
        <f t="shared" si="373"/>
        <v/>
      </c>
      <c r="BQ246" s="22" t="str">
        <f t="shared" si="373"/>
        <v/>
      </c>
      <c r="BR246" s="22" t="str">
        <f t="shared" si="373"/>
        <v/>
      </c>
      <c r="BS246" s="22" t="str">
        <f t="shared" si="373"/>
        <v/>
      </c>
      <c r="BT246" s="22" t="str">
        <f t="shared" si="373"/>
        <v/>
      </c>
      <c r="BU246" s="22" t="str">
        <f t="shared" si="373"/>
        <v/>
      </c>
      <c r="BV246" s="22" t="str">
        <f t="shared" si="373"/>
        <v/>
      </c>
      <c r="BW246" s="22" t="str">
        <f t="shared" si="373"/>
        <v/>
      </c>
      <c r="BX246" s="22" t="str">
        <f t="shared" si="373"/>
        <v/>
      </c>
      <c r="BY246" s="22" t="str">
        <f t="shared" si="373"/>
        <v/>
      </c>
      <c r="BZ246" s="22" t="str">
        <f t="shared" si="373"/>
        <v/>
      </c>
      <c r="CA246" s="22" t="str">
        <f t="shared" si="373"/>
        <v/>
      </c>
      <c r="CB246" s="22" t="str">
        <f t="shared" si="373"/>
        <v/>
      </c>
      <c r="CC246" s="22" t="str">
        <f t="shared" si="373"/>
        <v/>
      </c>
      <c r="CD246" s="22" t="str">
        <f t="shared" si="371"/>
        <v/>
      </c>
      <c r="CE246" s="22" t="str">
        <f t="shared" si="371"/>
        <v/>
      </c>
      <c r="CF246" s="22" t="str">
        <f t="shared" si="371"/>
        <v/>
      </c>
      <c r="CG246" s="22" t="str">
        <f t="shared" si="371"/>
        <v/>
      </c>
      <c r="CH246" s="22" t="str">
        <f t="shared" si="371"/>
        <v/>
      </c>
      <c r="CI246" s="22" t="str">
        <f t="shared" si="371"/>
        <v/>
      </c>
      <c r="CJ246" s="22" t="str">
        <f t="shared" si="371"/>
        <v/>
      </c>
      <c r="CK246" s="22" t="str">
        <f t="shared" si="371"/>
        <v/>
      </c>
      <c r="CL246" s="22" t="str">
        <f t="shared" si="371"/>
        <v/>
      </c>
      <c r="CM246" s="22" t="str">
        <f t="shared" si="362"/>
        <v/>
      </c>
      <c r="CN246" s="22" t="str">
        <f t="shared" si="363"/>
        <v/>
      </c>
      <c r="CO246" s="22" t="str">
        <f t="shared" si="364"/>
        <v/>
      </c>
      <c r="CP246" s="22" t="str">
        <f t="shared" si="365"/>
        <v/>
      </c>
      <c r="CQ246" s="22" t="str">
        <f t="shared" si="366"/>
        <v/>
      </c>
      <c r="CR246" s="22" t="str">
        <f t="shared" si="367"/>
        <v/>
      </c>
      <c r="CS246" s="22" t="str">
        <f t="shared" si="368"/>
        <v/>
      </c>
      <c r="CT246" s="22" t="str">
        <f t="shared" si="374"/>
        <v/>
      </c>
      <c r="CU246" s="22" t="str">
        <f t="shared" si="374"/>
        <v/>
      </c>
      <c r="CV246" s="22" t="str">
        <f t="shared" si="374"/>
        <v/>
      </c>
      <c r="CW246" s="22" t="str">
        <f t="shared" si="374"/>
        <v/>
      </c>
      <c r="CX246" s="22" t="str">
        <f t="shared" si="374"/>
        <v/>
      </c>
      <c r="CY246" s="22" t="str">
        <f t="shared" si="340"/>
        <v/>
      </c>
      <c r="CZ246" s="22" t="str">
        <f t="shared" si="341"/>
        <v/>
      </c>
      <c r="DA246" s="22" t="str">
        <f t="shared" si="342"/>
        <v/>
      </c>
      <c r="DB246" s="22" t="str">
        <f t="shared" si="343"/>
        <v/>
      </c>
      <c r="DC246" s="22" t="str">
        <f t="shared" si="344"/>
        <v/>
      </c>
      <c r="DD246" s="22" t="str">
        <f t="shared" si="345"/>
        <v/>
      </c>
      <c r="DE246" s="22" t="str">
        <f t="shared" si="346"/>
        <v/>
      </c>
      <c r="DF246" s="22" t="str">
        <f t="shared" si="346"/>
        <v/>
      </c>
      <c r="DG246" s="22" t="str">
        <f t="shared" ref="DG246:DG268" si="375">IF(AW246="","",AW246)</f>
        <v/>
      </c>
      <c r="DH246" s="22" t="str">
        <f t="shared" ref="DH246:DH268" si="376">IF(AX246="","",AX246)</f>
        <v/>
      </c>
      <c r="DI246" s="22" t="str">
        <f t="shared" ref="DI246:DI268" si="377">IF(AY246="","",AY246)</f>
        <v/>
      </c>
      <c r="DJ246" s="22" t="str">
        <f t="shared" ref="DJ246:DJ268" si="378">IF(AZ246="","",AZ246)</f>
        <v/>
      </c>
      <c r="DK246" s="22" t="str">
        <f t="shared" si="352"/>
        <v/>
      </c>
      <c r="DL246" s="22" t="str">
        <f t="shared" si="353"/>
        <v/>
      </c>
      <c r="DM246" s="22" t="str">
        <f t="shared" si="354"/>
        <v/>
      </c>
      <c r="DN246" s="22" t="str">
        <f t="shared" si="355"/>
        <v/>
      </c>
      <c r="DO246" s="22" t="str">
        <f t="shared" si="356"/>
        <v/>
      </c>
      <c r="DP246" s="22" t="str">
        <f t="shared" si="357"/>
        <v/>
      </c>
      <c r="DQ246" s="22" t="str">
        <f t="shared" si="358"/>
        <v/>
      </c>
    </row>
    <row r="247" spans="1:121" x14ac:dyDescent="0.3">
      <c r="BL247" s="10" t="str">
        <f t="shared" si="359"/>
        <v/>
      </c>
      <c r="BM247" s="22" t="str">
        <f t="shared" si="370"/>
        <v/>
      </c>
      <c r="BN247" s="22" t="str">
        <f t="shared" si="373"/>
        <v/>
      </c>
      <c r="BO247" s="22" t="str">
        <f t="shared" si="373"/>
        <v/>
      </c>
      <c r="BP247" s="22" t="str">
        <f t="shared" si="373"/>
        <v/>
      </c>
      <c r="BQ247" s="22" t="str">
        <f t="shared" si="373"/>
        <v/>
      </c>
      <c r="BR247" s="22" t="str">
        <f t="shared" si="373"/>
        <v/>
      </c>
      <c r="BS247" s="22" t="str">
        <f t="shared" si="373"/>
        <v/>
      </c>
      <c r="BT247" s="22" t="str">
        <f t="shared" si="373"/>
        <v/>
      </c>
      <c r="BU247" s="22" t="str">
        <f t="shared" si="373"/>
        <v/>
      </c>
      <c r="BV247" s="22" t="str">
        <f t="shared" si="373"/>
        <v/>
      </c>
      <c r="BW247" s="22" t="str">
        <f t="shared" si="373"/>
        <v/>
      </c>
      <c r="BX247" s="22" t="str">
        <f t="shared" si="373"/>
        <v/>
      </c>
      <c r="BY247" s="22" t="str">
        <f t="shared" si="373"/>
        <v/>
      </c>
      <c r="BZ247" s="22" t="str">
        <f t="shared" si="373"/>
        <v/>
      </c>
      <c r="CA247" s="22" t="str">
        <f t="shared" si="373"/>
        <v/>
      </c>
      <c r="CB247" s="22" t="str">
        <f t="shared" si="373"/>
        <v/>
      </c>
      <c r="CC247" s="22" t="str">
        <f t="shared" si="373"/>
        <v/>
      </c>
      <c r="CD247" s="22" t="str">
        <f t="shared" ref="CD247:CL267" si="379">IF(T247="","",T247)</f>
        <v/>
      </c>
      <c r="CE247" s="22" t="str">
        <f t="shared" si="379"/>
        <v/>
      </c>
      <c r="CF247" s="22" t="str">
        <f t="shared" si="379"/>
        <v/>
      </c>
      <c r="CG247" s="22" t="str">
        <f t="shared" si="379"/>
        <v/>
      </c>
      <c r="CH247" s="22" t="str">
        <f t="shared" si="379"/>
        <v/>
      </c>
      <c r="CI247" s="22" t="str">
        <f t="shared" si="379"/>
        <v/>
      </c>
      <c r="CJ247" s="22" t="str">
        <f t="shared" si="379"/>
        <v/>
      </c>
      <c r="CK247" s="22" t="str">
        <f t="shared" si="379"/>
        <v/>
      </c>
      <c r="CL247" s="22" t="str">
        <f t="shared" si="379"/>
        <v/>
      </c>
      <c r="CM247" s="22" t="str">
        <f t="shared" si="362"/>
        <v/>
      </c>
      <c r="CN247" s="22" t="str">
        <f t="shared" si="363"/>
        <v/>
      </c>
      <c r="CO247" s="22" t="str">
        <f t="shared" si="364"/>
        <v/>
      </c>
      <c r="CP247" s="22" t="str">
        <f t="shared" si="365"/>
        <v/>
      </c>
      <c r="CQ247" s="22" t="str">
        <f t="shared" si="366"/>
        <v/>
      </c>
      <c r="CR247" s="22" t="str">
        <f t="shared" si="367"/>
        <v/>
      </c>
      <c r="CS247" s="22" t="str">
        <f t="shared" si="368"/>
        <v/>
      </c>
      <c r="CT247" s="22" t="str">
        <f t="shared" si="374"/>
        <v/>
      </c>
      <c r="CU247" s="22" t="str">
        <f t="shared" si="374"/>
        <v/>
      </c>
      <c r="CV247" s="22" t="str">
        <f t="shared" si="374"/>
        <v/>
      </c>
      <c r="CW247" s="22" t="str">
        <f t="shared" si="374"/>
        <v/>
      </c>
      <c r="CX247" s="22" t="str">
        <f t="shared" si="374"/>
        <v/>
      </c>
      <c r="CY247" s="22" t="str">
        <f t="shared" si="340"/>
        <v/>
      </c>
      <c r="CZ247" s="22" t="str">
        <f t="shared" si="341"/>
        <v/>
      </c>
      <c r="DA247" s="22" t="str">
        <f t="shared" si="342"/>
        <v/>
      </c>
      <c r="DB247" s="22" t="str">
        <f t="shared" si="343"/>
        <v/>
      </c>
      <c r="DC247" s="22" t="str">
        <f t="shared" si="344"/>
        <v/>
      </c>
      <c r="DD247" s="22" t="str">
        <f t="shared" si="345"/>
        <v/>
      </c>
      <c r="DE247" s="22" t="str">
        <f t="shared" si="346"/>
        <v/>
      </c>
      <c r="DF247" s="22" t="str">
        <f t="shared" ref="DF247:DF269" si="380">IF(AV247="","",AV247)</f>
        <v/>
      </c>
      <c r="DG247" s="22" t="str">
        <f t="shared" si="375"/>
        <v/>
      </c>
      <c r="DH247" s="22" t="str">
        <f t="shared" si="376"/>
        <v/>
      </c>
      <c r="DI247" s="22" t="str">
        <f t="shared" si="377"/>
        <v/>
      </c>
      <c r="DJ247" s="22" t="str">
        <f t="shared" si="378"/>
        <v/>
      </c>
      <c r="DK247" s="22" t="str">
        <f t="shared" si="352"/>
        <v/>
      </c>
      <c r="DL247" s="22" t="str">
        <f t="shared" si="353"/>
        <v/>
      </c>
      <c r="DM247" s="22" t="str">
        <f t="shared" si="354"/>
        <v/>
      </c>
      <c r="DN247" s="22" t="str">
        <f t="shared" si="355"/>
        <v/>
      </c>
      <c r="DO247" s="22" t="str">
        <f t="shared" si="356"/>
        <v/>
      </c>
      <c r="DP247" s="22" t="str">
        <f t="shared" si="357"/>
        <v/>
      </c>
      <c r="DQ247" s="22" t="str">
        <f t="shared" si="358"/>
        <v/>
      </c>
    </row>
    <row r="248" spans="1:121" x14ac:dyDescent="0.3">
      <c r="BL248" s="10" t="str">
        <f t="shared" si="359"/>
        <v/>
      </c>
      <c r="BM248" s="22" t="str">
        <f t="shared" si="370"/>
        <v/>
      </c>
      <c r="BN248" s="22" t="str">
        <f t="shared" si="373"/>
        <v/>
      </c>
      <c r="BO248" s="22" t="str">
        <f t="shared" si="373"/>
        <v/>
      </c>
      <c r="BP248" s="22" t="str">
        <f t="shared" si="373"/>
        <v/>
      </c>
      <c r="BQ248" s="22" t="str">
        <f t="shared" si="373"/>
        <v/>
      </c>
      <c r="BR248" s="22" t="str">
        <f t="shared" si="373"/>
        <v/>
      </c>
      <c r="BS248" s="22" t="str">
        <f t="shared" si="373"/>
        <v/>
      </c>
      <c r="BT248" s="22" t="str">
        <f t="shared" si="373"/>
        <v/>
      </c>
      <c r="BU248" s="22" t="str">
        <f t="shared" si="373"/>
        <v/>
      </c>
      <c r="BV248" s="22" t="str">
        <f t="shared" si="373"/>
        <v/>
      </c>
      <c r="BW248" s="22" t="str">
        <f t="shared" si="373"/>
        <v/>
      </c>
      <c r="BX248" s="22" t="str">
        <f t="shared" si="373"/>
        <v/>
      </c>
      <c r="BY248" s="22" t="str">
        <f t="shared" si="373"/>
        <v/>
      </c>
      <c r="BZ248" s="22" t="str">
        <f t="shared" si="373"/>
        <v/>
      </c>
      <c r="CA248" s="22" t="str">
        <f t="shared" si="373"/>
        <v/>
      </c>
      <c r="CB248" s="22" t="str">
        <f t="shared" si="373"/>
        <v/>
      </c>
      <c r="CC248" s="22" t="str">
        <f t="shared" si="373"/>
        <v/>
      </c>
      <c r="CD248" s="22" t="str">
        <f t="shared" si="379"/>
        <v/>
      </c>
      <c r="CE248" s="22" t="str">
        <f t="shared" si="379"/>
        <v/>
      </c>
      <c r="CF248" s="22" t="str">
        <f t="shared" si="379"/>
        <v/>
      </c>
      <c r="CG248" s="22" t="str">
        <f t="shared" si="379"/>
        <v/>
      </c>
      <c r="CH248" s="22" t="str">
        <f t="shared" si="379"/>
        <v/>
      </c>
      <c r="CI248" s="22" t="str">
        <f t="shared" si="379"/>
        <v/>
      </c>
      <c r="CJ248" s="22" t="str">
        <f t="shared" si="379"/>
        <v/>
      </c>
      <c r="CK248" s="22" t="str">
        <f t="shared" si="379"/>
        <v/>
      </c>
      <c r="CL248" s="22" t="str">
        <f t="shared" si="379"/>
        <v/>
      </c>
      <c r="CM248" s="22" t="str">
        <f t="shared" si="362"/>
        <v/>
      </c>
      <c r="CN248" s="22" t="str">
        <f t="shared" si="363"/>
        <v/>
      </c>
      <c r="CO248" s="22" t="str">
        <f t="shared" si="364"/>
        <v/>
      </c>
      <c r="CP248" s="22" t="str">
        <f t="shared" si="365"/>
        <v/>
      </c>
      <c r="CQ248" s="22" t="str">
        <f t="shared" si="366"/>
        <v/>
      </c>
      <c r="CR248" s="22" t="str">
        <f t="shared" si="367"/>
        <v/>
      </c>
      <c r="CS248" s="22" t="str">
        <f t="shared" si="368"/>
        <v/>
      </c>
      <c r="CT248" s="22" t="str">
        <f t="shared" si="374"/>
        <v/>
      </c>
      <c r="CU248" s="22" t="str">
        <f t="shared" si="374"/>
        <v/>
      </c>
      <c r="CV248" s="22" t="str">
        <f t="shared" si="374"/>
        <v/>
      </c>
      <c r="CW248" s="22" t="str">
        <f t="shared" si="374"/>
        <v/>
      </c>
      <c r="CX248" s="22" t="str">
        <f t="shared" si="374"/>
        <v/>
      </c>
      <c r="CY248" s="22" t="str">
        <f t="shared" si="340"/>
        <v/>
      </c>
      <c r="CZ248" s="22" t="str">
        <f t="shared" si="341"/>
        <v/>
      </c>
      <c r="DA248" s="22" t="str">
        <f t="shared" si="342"/>
        <v/>
      </c>
      <c r="DB248" s="22" t="str">
        <f t="shared" si="343"/>
        <v/>
      </c>
      <c r="DC248" s="22" t="str">
        <f t="shared" si="344"/>
        <v/>
      </c>
      <c r="DD248" s="22" t="str">
        <f t="shared" si="345"/>
        <v/>
      </c>
      <c r="DE248" s="22" t="str">
        <f t="shared" si="346"/>
        <v/>
      </c>
      <c r="DF248" s="22" t="str">
        <f t="shared" si="380"/>
        <v/>
      </c>
      <c r="DG248" s="22" t="str">
        <f t="shared" si="375"/>
        <v/>
      </c>
      <c r="DH248" s="22" t="str">
        <f t="shared" si="376"/>
        <v/>
      </c>
      <c r="DI248" s="22" t="str">
        <f t="shared" si="377"/>
        <v/>
      </c>
      <c r="DJ248" s="22" t="str">
        <f t="shared" si="378"/>
        <v/>
      </c>
      <c r="DK248" s="22" t="str">
        <f t="shared" si="352"/>
        <v/>
      </c>
      <c r="DL248" s="22" t="str">
        <f t="shared" si="353"/>
        <v/>
      </c>
      <c r="DM248" s="22" t="str">
        <f t="shared" si="354"/>
        <v/>
      </c>
      <c r="DN248" s="22" t="str">
        <f t="shared" si="355"/>
        <v/>
      </c>
      <c r="DO248" s="22" t="str">
        <f t="shared" si="356"/>
        <v/>
      </c>
      <c r="DP248" s="22" t="str">
        <f t="shared" si="357"/>
        <v/>
      </c>
      <c r="DQ248" s="22" t="str">
        <f t="shared" si="358"/>
        <v/>
      </c>
    </row>
    <row r="249" spans="1:121" x14ac:dyDescent="0.3">
      <c r="BL249" s="10" t="str">
        <f t="shared" si="359"/>
        <v/>
      </c>
      <c r="BM249" s="22" t="str">
        <f t="shared" si="370"/>
        <v/>
      </c>
      <c r="BN249" s="22" t="str">
        <f t="shared" si="373"/>
        <v/>
      </c>
      <c r="BO249" s="22" t="str">
        <f t="shared" si="373"/>
        <v/>
      </c>
      <c r="BP249" s="22" t="str">
        <f t="shared" si="373"/>
        <v/>
      </c>
      <c r="BQ249" s="22" t="str">
        <f t="shared" si="373"/>
        <v/>
      </c>
      <c r="BR249" s="22" t="str">
        <f t="shared" si="373"/>
        <v/>
      </c>
      <c r="BS249" s="22" t="str">
        <f t="shared" si="373"/>
        <v/>
      </c>
      <c r="BT249" s="22" t="str">
        <f t="shared" si="373"/>
        <v/>
      </c>
      <c r="BU249" s="22" t="str">
        <f t="shared" si="373"/>
        <v/>
      </c>
      <c r="BV249" s="22" t="str">
        <f t="shared" si="373"/>
        <v/>
      </c>
      <c r="BW249" s="22" t="str">
        <f t="shared" si="373"/>
        <v/>
      </c>
      <c r="BX249" s="22" t="str">
        <f t="shared" si="373"/>
        <v/>
      </c>
      <c r="BY249" s="22" t="str">
        <f t="shared" si="373"/>
        <v/>
      </c>
      <c r="BZ249" s="22" t="str">
        <f t="shared" si="373"/>
        <v/>
      </c>
      <c r="CA249" s="22" t="str">
        <f t="shared" si="373"/>
        <v/>
      </c>
      <c r="CB249" s="22" t="str">
        <f t="shared" si="373"/>
        <v/>
      </c>
      <c r="CC249" s="22" t="str">
        <f t="shared" si="373"/>
        <v/>
      </c>
      <c r="CD249" s="22" t="str">
        <f t="shared" si="379"/>
        <v/>
      </c>
      <c r="CE249" s="22" t="str">
        <f t="shared" si="379"/>
        <v/>
      </c>
      <c r="CF249" s="22" t="str">
        <f t="shared" si="379"/>
        <v/>
      </c>
      <c r="CG249" s="22" t="str">
        <f t="shared" si="379"/>
        <v/>
      </c>
      <c r="CH249" s="22" t="str">
        <f t="shared" si="379"/>
        <v/>
      </c>
      <c r="CI249" s="22" t="str">
        <f t="shared" si="379"/>
        <v/>
      </c>
      <c r="CJ249" s="22" t="str">
        <f t="shared" si="379"/>
        <v/>
      </c>
      <c r="CK249" s="22" t="str">
        <f t="shared" si="379"/>
        <v/>
      </c>
      <c r="CL249" s="22" t="str">
        <f t="shared" si="379"/>
        <v/>
      </c>
      <c r="CM249" s="22" t="str">
        <f t="shared" si="362"/>
        <v/>
      </c>
      <c r="CN249" s="22" t="str">
        <f t="shared" si="363"/>
        <v/>
      </c>
      <c r="CO249" s="22" t="str">
        <f t="shared" si="364"/>
        <v/>
      </c>
      <c r="CP249" s="22" t="str">
        <f t="shared" si="365"/>
        <v/>
      </c>
      <c r="CQ249" s="22" t="str">
        <f t="shared" si="366"/>
        <v/>
      </c>
      <c r="CR249" s="22" t="str">
        <f t="shared" si="367"/>
        <v/>
      </c>
      <c r="CS249" s="22" t="str">
        <f t="shared" si="368"/>
        <v/>
      </c>
      <c r="CT249" s="22" t="str">
        <f t="shared" si="374"/>
        <v/>
      </c>
      <c r="CU249" s="22" t="str">
        <f t="shared" si="374"/>
        <v/>
      </c>
      <c r="CV249" s="22" t="str">
        <f t="shared" si="374"/>
        <v/>
      </c>
      <c r="CW249" s="22" t="str">
        <f t="shared" si="374"/>
        <v/>
      </c>
      <c r="CX249" s="22" t="str">
        <f t="shared" si="374"/>
        <v/>
      </c>
      <c r="CY249" s="22" t="str">
        <f t="shared" si="340"/>
        <v/>
      </c>
      <c r="CZ249" s="22" t="str">
        <f t="shared" si="341"/>
        <v/>
      </c>
      <c r="DA249" s="22" t="str">
        <f t="shared" si="342"/>
        <v/>
      </c>
      <c r="DB249" s="22" t="str">
        <f t="shared" si="343"/>
        <v/>
      </c>
      <c r="DC249" s="22" t="str">
        <f t="shared" si="344"/>
        <v/>
      </c>
      <c r="DD249" s="22" t="str">
        <f t="shared" si="345"/>
        <v/>
      </c>
      <c r="DE249" s="22" t="str">
        <f t="shared" si="346"/>
        <v/>
      </c>
      <c r="DF249" s="22" t="str">
        <f t="shared" si="380"/>
        <v/>
      </c>
      <c r="DG249" s="22" t="str">
        <f t="shared" si="375"/>
        <v/>
      </c>
      <c r="DH249" s="22" t="str">
        <f t="shared" si="376"/>
        <v/>
      </c>
      <c r="DI249" s="22" t="str">
        <f t="shared" si="377"/>
        <v/>
      </c>
      <c r="DJ249" s="22" t="str">
        <f t="shared" si="378"/>
        <v/>
      </c>
      <c r="DK249" s="22" t="str">
        <f t="shared" si="352"/>
        <v/>
      </c>
      <c r="DL249" s="22" t="str">
        <f t="shared" si="353"/>
        <v/>
      </c>
      <c r="DM249" s="22" t="str">
        <f t="shared" si="354"/>
        <v/>
      </c>
      <c r="DN249" s="22" t="str">
        <f t="shared" si="355"/>
        <v/>
      </c>
      <c r="DO249" s="22" t="str">
        <f t="shared" si="356"/>
        <v/>
      </c>
      <c r="DP249" s="22" t="str">
        <f t="shared" si="357"/>
        <v/>
      </c>
      <c r="DQ249" s="22" t="str">
        <f t="shared" si="358"/>
        <v/>
      </c>
    </row>
    <row r="250" spans="1:121" x14ac:dyDescent="0.3">
      <c r="BL250" s="10" t="str">
        <f t="shared" si="359"/>
        <v/>
      </c>
      <c r="BM250" s="22" t="str">
        <f t="shared" si="370"/>
        <v/>
      </c>
      <c r="BN250" s="22" t="str">
        <f t="shared" si="373"/>
        <v/>
      </c>
      <c r="BO250" s="22" t="str">
        <f t="shared" si="373"/>
        <v/>
      </c>
      <c r="BP250" s="22" t="str">
        <f t="shared" si="373"/>
        <v/>
      </c>
      <c r="BQ250" s="22" t="str">
        <f t="shared" si="373"/>
        <v/>
      </c>
      <c r="BR250" s="22" t="str">
        <f t="shared" si="373"/>
        <v/>
      </c>
      <c r="BS250" s="22" t="str">
        <f t="shared" si="373"/>
        <v/>
      </c>
      <c r="BT250" s="22" t="str">
        <f t="shared" si="373"/>
        <v/>
      </c>
      <c r="BU250" s="22" t="str">
        <f t="shared" si="373"/>
        <v/>
      </c>
      <c r="BV250" s="22" t="str">
        <f t="shared" si="373"/>
        <v/>
      </c>
      <c r="BW250" s="22" t="str">
        <f t="shared" si="373"/>
        <v/>
      </c>
      <c r="BX250" s="22" t="str">
        <f t="shared" si="373"/>
        <v/>
      </c>
      <c r="BY250" s="22" t="str">
        <f t="shared" si="373"/>
        <v/>
      </c>
      <c r="BZ250" s="22" t="str">
        <f t="shared" si="373"/>
        <v/>
      </c>
      <c r="CA250" s="22" t="str">
        <f t="shared" si="373"/>
        <v/>
      </c>
      <c r="CB250" s="22" t="str">
        <f t="shared" si="373"/>
        <v/>
      </c>
      <c r="CC250" s="22" t="str">
        <f t="shared" si="373"/>
        <v/>
      </c>
      <c r="CD250" s="22" t="str">
        <f t="shared" si="379"/>
        <v/>
      </c>
      <c r="CE250" s="22" t="str">
        <f t="shared" si="379"/>
        <v/>
      </c>
      <c r="CF250" s="22" t="str">
        <f t="shared" si="379"/>
        <v/>
      </c>
      <c r="CG250" s="22" t="str">
        <f t="shared" si="379"/>
        <v/>
      </c>
      <c r="CH250" s="22" t="str">
        <f t="shared" si="379"/>
        <v/>
      </c>
      <c r="CI250" s="22" t="str">
        <f t="shared" si="379"/>
        <v/>
      </c>
      <c r="CJ250" s="22" t="str">
        <f t="shared" si="379"/>
        <v/>
      </c>
      <c r="CK250" s="22" t="str">
        <f t="shared" si="379"/>
        <v/>
      </c>
      <c r="CL250" s="22" t="str">
        <f t="shared" si="379"/>
        <v/>
      </c>
      <c r="CM250" s="22" t="str">
        <f t="shared" si="362"/>
        <v/>
      </c>
      <c r="CN250" s="22" t="str">
        <f t="shared" si="363"/>
        <v/>
      </c>
      <c r="CO250" s="22" t="str">
        <f t="shared" si="364"/>
        <v/>
      </c>
      <c r="CP250" s="22" t="str">
        <f t="shared" si="365"/>
        <v/>
      </c>
      <c r="CQ250" s="22" t="str">
        <f t="shared" si="366"/>
        <v/>
      </c>
      <c r="CR250" s="22" t="str">
        <f t="shared" si="367"/>
        <v/>
      </c>
      <c r="CS250" s="22" t="str">
        <f t="shared" si="368"/>
        <v/>
      </c>
      <c r="CT250" s="22" t="str">
        <f t="shared" si="374"/>
        <v/>
      </c>
      <c r="CU250" s="22" t="str">
        <f t="shared" si="374"/>
        <v/>
      </c>
      <c r="CV250" s="22" t="str">
        <f t="shared" si="374"/>
        <v/>
      </c>
      <c r="CW250" s="22" t="str">
        <f t="shared" si="374"/>
        <v/>
      </c>
      <c r="CX250" s="22" t="str">
        <f t="shared" si="374"/>
        <v/>
      </c>
      <c r="CY250" s="22" t="str">
        <f t="shared" si="340"/>
        <v/>
      </c>
      <c r="CZ250" s="22" t="str">
        <f t="shared" si="341"/>
        <v/>
      </c>
      <c r="DA250" s="22" t="str">
        <f t="shared" si="342"/>
        <v/>
      </c>
      <c r="DB250" s="22" t="str">
        <f t="shared" si="343"/>
        <v/>
      </c>
      <c r="DC250" s="22" t="str">
        <f t="shared" si="344"/>
        <v/>
      </c>
      <c r="DD250" s="22" t="str">
        <f t="shared" si="345"/>
        <v/>
      </c>
      <c r="DE250" s="22" t="str">
        <f t="shared" si="346"/>
        <v/>
      </c>
      <c r="DF250" s="22" t="str">
        <f t="shared" si="380"/>
        <v/>
      </c>
      <c r="DG250" s="22" t="str">
        <f t="shared" si="375"/>
        <v/>
      </c>
      <c r="DH250" s="22" t="str">
        <f t="shared" si="376"/>
        <v/>
      </c>
      <c r="DI250" s="22" t="str">
        <f t="shared" si="377"/>
        <v/>
      </c>
      <c r="DJ250" s="22" t="str">
        <f t="shared" si="378"/>
        <v/>
      </c>
      <c r="DK250" s="22" t="str">
        <f t="shared" si="352"/>
        <v/>
      </c>
      <c r="DL250" s="22" t="str">
        <f t="shared" si="353"/>
        <v/>
      </c>
      <c r="DM250" s="22" t="str">
        <f t="shared" si="354"/>
        <v/>
      </c>
      <c r="DN250" s="22" t="str">
        <f t="shared" si="355"/>
        <v/>
      </c>
      <c r="DO250" s="22" t="str">
        <f t="shared" si="356"/>
        <v/>
      </c>
      <c r="DP250" s="22" t="str">
        <f t="shared" si="357"/>
        <v/>
      </c>
      <c r="DQ250" s="22" t="str">
        <f t="shared" si="358"/>
        <v/>
      </c>
    </row>
    <row r="251" spans="1:121" x14ac:dyDescent="0.3">
      <c r="BL251" s="10" t="str">
        <f t="shared" si="359"/>
        <v/>
      </c>
      <c r="BM251" s="22" t="str">
        <f t="shared" si="370"/>
        <v/>
      </c>
      <c r="BN251" s="22" t="str">
        <f t="shared" si="373"/>
        <v/>
      </c>
      <c r="BO251" s="22" t="str">
        <f t="shared" si="373"/>
        <v/>
      </c>
      <c r="BP251" s="22" t="str">
        <f t="shared" si="373"/>
        <v/>
      </c>
      <c r="BQ251" s="22" t="str">
        <f t="shared" si="373"/>
        <v/>
      </c>
      <c r="BR251" s="22" t="str">
        <f t="shared" si="373"/>
        <v/>
      </c>
      <c r="BS251" s="22" t="str">
        <f t="shared" si="373"/>
        <v/>
      </c>
      <c r="BT251" s="22" t="str">
        <f t="shared" si="373"/>
        <v/>
      </c>
      <c r="BU251" s="22" t="str">
        <f t="shared" si="373"/>
        <v/>
      </c>
      <c r="BV251" s="22" t="str">
        <f t="shared" si="373"/>
        <v/>
      </c>
      <c r="BW251" s="22" t="str">
        <f t="shared" si="373"/>
        <v/>
      </c>
      <c r="BX251" s="22" t="str">
        <f t="shared" si="373"/>
        <v/>
      </c>
      <c r="BY251" s="22" t="str">
        <f t="shared" si="373"/>
        <v/>
      </c>
      <c r="BZ251" s="22" t="str">
        <f t="shared" si="373"/>
        <v/>
      </c>
      <c r="CA251" s="22" t="str">
        <f t="shared" si="373"/>
        <v/>
      </c>
      <c r="CB251" s="22" t="str">
        <f t="shared" si="373"/>
        <v/>
      </c>
      <c r="CC251" s="22" t="str">
        <f t="shared" si="373"/>
        <v/>
      </c>
      <c r="CD251" s="22" t="str">
        <f t="shared" si="379"/>
        <v/>
      </c>
      <c r="CE251" s="22" t="str">
        <f t="shared" si="379"/>
        <v/>
      </c>
      <c r="CF251" s="22" t="str">
        <f t="shared" si="379"/>
        <v/>
      </c>
      <c r="CG251" s="22" t="str">
        <f t="shared" si="379"/>
        <v/>
      </c>
      <c r="CH251" s="22" t="str">
        <f t="shared" si="379"/>
        <v/>
      </c>
      <c r="CI251" s="22" t="str">
        <f t="shared" si="379"/>
        <v/>
      </c>
      <c r="CJ251" s="22" t="str">
        <f t="shared" si="379"/>
        <v/>
      </c>
      <c r="CK251" s="22" t="str">
        <f t="shared" si="379"/>
        <v/>
      </c>
      <c r="CL251" s="22" t="str">
        <f t="shared" si="379"/>
        <v/>
      </c>
      <c r="CM251" s="22" t="str">
        <f t="shared" si="362"/>
        <v/>
      </c>
      <c r="CN251" s="22" t="str">
        <f t="shared" si="363"/>
        <v/>
      </c>
      <c r="CO251" s="22" t="str">
        <f t="shared" si="364"/>
        <v/>
      </c>
      <c r="CP251" s="22" t="str">
        <f t="shared" si="365"/>
        <v/>
      </c>
      <c r="CQ251" s="22" t="str">
        <f t="shared" si="366"/>
        <v/>
      </c>
      <c r="CR251" s="22" t="str">
        <f t="shared" si="367"/>
        <v/>
      </c>
      <c r="CS251" s="22" t="str">
        <f t="shared" si="368"/>
        <v/>
      </c>
      <c r="CT251" s="22" t="str">
        <f t="shared" si="374"/>
        <v/>
      </c>
      <c r="CU251" s="22" t="str">
        <f t="shared" si="374"/>
        <v/>
      </c>
      <c r="CV251" s="22" t="str">
        <f t="shared" si="374"/>
        <v/>
      </c>
      <c r="CW251" s="22" t="str">
        <f t="shared" si="374"/>
        <v/>
      </c>
      <c r="CX251" s="22" t="str">
        <f t="shared" si="374"/>
        <v/>
      </c>
      <c r="CY251" s="22" t="str">
        <f t="shared" si="340"/>
        <v/>
      </c>
      <c r="CZ251" s="22" t="str">
        <f t="shared" si="341"/>
        <v/>
      </c>
      <c r="DA251" s="22" t="str">
        <f t="shared" si="342"/>
        <v/>
      </c>
      <c r="DB251" s="22" t="str">
        <f t="shared" si="343"/>
        <v/>
      </c>
      <c r="DC251" s="22" t="str">
        <f t="shared" si="344"/>
        <v/>
      </c>
      <c r="DD251" s="22" t="str">
        <f t="shared" si="345"/>
        <v/>
      </c>
      <c r="DE251" s="22" t="str">
        <f t="shared" si="346"/>
        <v/>
      </c>
      <c r="DF251" s="22" t="str">
        <f t="shared" si="380"/>
        <v/>
      </c>
      <c r="DG251" s="22" t="str">
        <f t="shared" si="375"/>
        <v/>
      </c>
      <c r="DH251" s="22" t="str">
        <f t="shared" si="376"/>
        <v/>
      </c>
      <c r="DI251" s="22" t="str">
        <f t="shared" si="377"/>
        <v/>
      </c>
      <c r="DJ251" s="22" t="str">
        <f t="shared" si="378"/>
        <v/>
      </c>
      <c r="DK251" s="22" t="str">
        <f t="shared" si="352"/>
        <v/>
      </c>
      <c r="DL251" s="22" t="str">
        <f t="shared" si="353"/>
        <v/>
      </c>
      <c r="DM251" s="22" t="str">
        <f t="shared" si="354"/>
        <v/>
      </c>
      <c r="DN251" s="22" t="str">
        <f t="shared" si="355"/>
        <v/>
      </c>
      <c r="DO251" s="22" t="str">
        <f t="shared" si="356"/>
        <v/>
      </c>
      <c r="DP251" s="22" t="str">
        <f t="shared" si="357"/>
        <v/>
      </c>
      <c r="DQ251" s="22" t="str">
        <f t="shared" si="358"/>
        <v/>
      </c>
    </row>
    <row r="252" spans="1:121" x14ac:dyDescent="0.3">
      <c r="BL252" s="10" t="str">
        <f t="shared" si="359"/>
        <v/>
      </c>
      <c r="BM252" s="22" t="str">
        <f t="shared" si="370"/>
        <v/>
      </c>
      <c r="BN252" s="22" t="str">
        <f t="shared" si="373"/>
        <v/>
      </c>
      <c r="BO252" s="22" t="str">
        <f t="shared" si="373"/>
        <v/>
      </c>
      <c r="BP252" s="22" t="str">
        <f t="shared" si="373"/>
        <v/>
      </c>
      <c r="BQ252" s="22" t="str">
        <f t="shared" si="373"/>
        <v/>
      </c>
      <c r="BR252" s="22" t="str">
        <f t="shared" si="373"/>
        <v/>
      </c>
      <c r="BS252" s="22" t="str">
        <f t="shared" si="373"/>
        <v/>
      </c>
      <c r="BT252" s="22" t="str">
        <f t="shared" si="373"/>
        <v/>
      </c>
      <c r="BU252" s="22" t="str">
        <f t="shared" si="373"/>
        <v/>
      </c>
      <c r="BV252" s="22" t="str">
        <f t="shared" si="373"/>
        <v/>
      </c>
      <c r="BW252" s="22" t="str">
        <f t="shared" si="373"/>
        <v/>
      </c>
      <c r="BX252" s="22" t="str">
        <f t="shared" si="373"/>
        <v/>
      </c>
      <c r="BY252" s="22" t="str">
        <f t="shared" si="373"/>
        <v/>
      </c>
      <c r="BZ252" s="22" t="str">
        <f t="shared" si="373"/>
        <v/>
      </c>
      <c r="CA252" s="22" t="str">
        <f t="shared" si="373"/>
        <v/>
      </c>
      <c r="CB252" s="22" t="str">
        <f t="shared" si="373"/>
        <v/>
      </c>
      <c r="CC252" s="22" t="str">
        <f t="shared" si="373"/>
        <v/>
      </c>
      <c r="CD252" s="22" t="str">
        <f t="shared" si="379"/>
        <v/>
      </c>
      <c r="CE252" s="22" t="str">
        <f t="shared" si="379"/>
        <v/>
      </c>
      <c r="CF252" s="22" t="str">
        <f t="shared" si="379"/>
        <v/>
      </c>
      <c r="CG252" s="22" t="str">
        <f t="shared" si="379"/>
        <v/>
      </c>
      <c r="CH252" s="22" t="str">
        <f t="shared" si="379"/>
        <v/>
      </c>
      <c r="CI252" s="22" t="str">
        <f t="shared" si="379"/>
        <v/>
      </c>
      <c r="CJ252" s="22" t="str">
        <f t="shared" si="379"/>
        <v/>
      </c>
      <c r="CK252" s="22" t="str">
        <f t="shared" si="379"/>
        <v/>
      </c>
      <c r="CL252" s="22" t="str">
        <f t="shared" si="379"/>
        <v/>
      </c>
      <c r="CM252" s="22" t="str">
        <f t="shared" si="362"/>
        <v/>
      </c>
      <c r="CN252" s="22" t="str">
        <f t="shared" si="363"/>
        <v/>
      </c>
      <c r="CO252" s="22" t="str">
        <f t="shared" si="364"/>
        <v/>
      </c>
      <c r="CP252" s="22" t="str">
        <f t="shared" si="365"/>
        <v/>
      </c>
      <c r="CQ252" s="22" t="str">
        <f t="shared" si="366"/>
        <v/>
      </c>
      <c r="CR252" s="22" t="str">
        <f t="shared" si="367"/>
        <v/>
      </c>
      <c r="CS252" s="22" t="str">
        <f t="shared" si="368"/>
        <v/>
      </c>
      <c r="CT252" s="22" t="str">
        <f t="shared" si="374"/>
        <v/>
      </c>
      <c r="CU252" s="22" t="str">
        <f t="shared" si="374"/>
        <v/>
      </c>
      <c r="CV252" s="22" t="str">
        <f t="shared" si="374"/>
        <v/>
      </c>
      <c r="CW252" s="22" t="str">
        <f t="shared" si="374"/>
        <v/>
      </c>
      <c r="CX252" s="22" t="str">
        <f t="shared" si="374"/>
        <v/>
      </c>
      <c r="CY252" s="22" t="str">
        <f t="shared" si="340"/>
        <v/>
      </c>
      <c r="CZ252" s="22" t="str">
        <f t="shared" si="341"/>
        <v/>
      </c>
      <c r="DA252" s="22" t="str">
        <f t="shared" si="342"/>
        <v/>
      </c>
      <c r="DB252" s="22" t="str">
        <f t="shared" si="343"/>
        <v/>
      </c>
      <c r="DC252" s="22" t="str">
        <f t="shared" si="344"/>
        <v/>
      </c>
      <c r="DD252" s="22" t="str">
        <f t="shared" si="345"/>
        <v/>
      </c>
      <c r="DE252" s="22" t="str">
        <f t="shared" si="346"/>
        <v/>
      </c>
      <c r="DF252" s="22" t="str">
        <f t="shared" si="380"/>
        <v/>
      </c>
      <c r="DG252" s="22" t="str">
        <f t="shared" si="375"/>
        <v/>
      </c>
      <c r="DH252" s="22" t="str">
        <f t="shared" si="376"/>
        <v/>
      </c>
      <c r="DI252" s="22" t="str">
        <f t="shared" si="377"/>
        <v/>
      </c>
      <c r="DJ252" s="22" t="str">
        <f t="shared" si="378"/>
        <v/>
      </c>
      <c r="DK252" s="22" t="str">
        <f t="shared" si="352"/>
        <v/>
      </c>
      <c r="DL252" s="22" t="str">
        <f t="shared" si="353"/>
        <v/>
      </c>
      <c r="DM252" s="22" t="str">
        <f t="shared" si="354"/>
        <v/>
      </c>
      <c r="DN252" s="22" t="str">
        <f t="shared" si="355"/>
        <v/>
      </c>
      <c r="DO252" s="22" t="str">
        <f t="shared" si="356"/>
        <v/>
      </c>
      <c r="DP252" s="22" t="str">
        <f t="shared" si="357"/>
        <v/>
      </c>
      <c r="DQ252" s="22" t="str">
        <f t="shared" si="358"/>
        <v/>
      </c>
    </row>
    <row r="253" spans="1:121" x14ac:dyDescent="0.3">
      <c r="BL253" s="10" t="str">
        <f t="shared" si="359"/>
        <v/>
      </c>
      <c r="BM253" s="22" t="str">
        <f t="shared" si="370"/>
        <v/>
      </c>
      <c r="BN253" s="22" t="str">
        <f t="shared" si="373"/>
        <v/>
      </c>
      <c r="BO253" s="22" t="str">
        <f t="shared" si="373"/>
        <v/>
      </c>
      <c r="BP253" s="22" t="str">
        <f t="shared" si="373"/>
        <v/>
      </c>
      <c r="BQ253" s="22" t="str">
        <f t="shared" si="373"/>
        <v/>
      </c>
      <c r="BR253" s="22" t="str">
        <f t="shared" si="373"/>
        <v/>
      </c>
      <c r="BS253" s="22" t="str">
        <f t="shared" si="373"/>
        <v/>
      </c>
      <c r="BT253" s="22" t="str">
        <f t="shared" si="373"/>
        <v/>
      </c>
      <c r="BU253" s="22" t="str">
        <f t="shared" si="373"/>
        <v/>
      </c>
      <c r="BV253" s="22" t="str">
        <f t="shared" si="373"/>
        <v/>
      </c>
      <c r="BW253" s="22" t="str">
        <f t="shared" si="373"/>
        <v/>
      </c>
      <c r="BX253" s="22" t="str">
        <f t="shared" si="373"/>
        <v/>
      </c>
      <c r="BY253" s="22" t="str">
        <f t="shared" si="373"/>
        <v/>
      </c>
      <c r="BZ253" s="22" t="str">
        <f t="shared" si="373"/>
        <v/>
      </c>
      <c r="CA253" s="22" t="str">
        <f t="shared" si="373"/>
        <v/>
      </c>
      <c r="CB253" s="22" t="str">
        <f t="shared" si="373"/>
        <v/>
      </c>
      <c r="CC253" s="22" t="str">
        <f t="shared" si="373"/>
        <v/>
      </c>
      <c r="CD253" s="22" t="str">
        <f t="shared" si="379"/>
        <v/>
      </c>
      <c r="CE253" s="22" t="str">
        <f t="shared" si="379"/>
        <v/>
      </c>
      <c r="CF253" s="22" t="str">
        <f t="shared" si="379"/>
        <v/>
      </c>
      <c r="CG253" s="22" t="str">
        <f t="shared" si="379"/>
        <v/>
      </c>
      <c r="CH253" s="22" t="str">
        <f t="shared" si="379"/>
        <v/>
      </c>
      <c r="CI253" s="22" t="str">
        <f t="shared" si="379"/>
        <v/>
      </c>
      <c r="CJ253" s="22" t="str">
        <f t="shared" si="379"/>
        <v/>
      </c>
      <c r="CK253" s="22" t="str">
        <f t="shared" si="379"/>
        <v/>
      </c>
      <c r="CL253" s="22" t="str">
        <f t="shared" si="379"/>
        <v/>
      </c>
      <c r="CM253" s="22" t="str">
        <f t="shared" si="362"/>
        <v/>
      </c>
      <c r="CN253" s="22" t="str">
        <f t="shared" si="363"/>
        <v/>
      </c>
      <c r="CO253" s="22" t="str">
        <f t="shared" si="364"/>
        <v/>
      </c>
      <c r="CP253" s="22" t="str">
        <f t="shared" si="365"/>
        <v/>
      </c>
      <c r="CQ253" s="22" t="str">
        <f t="shared" si="366"/>
        <v/>
      </c>
      <c r="CR253" s="22" t="str">
        <f t="shared" si="367"/>
        <v/>
      </c>
      <c r="CS253" s="22" t="str">
        <f t="shared" si="368"/>
        <v/>
      </c>
      <c r="CT253" s="22" t="str">
        <f t="shared" si="374"/>
        <v/>
      </c>
      <c r="CU253" s="22" t="str">
        <f t="shared" si="374"/>
        <v/>
      </c>
      <c r="CV253" s="22" t="str">
        <f t="shared" si="374"/>
        <v/>
      </c>
      <c r="CW253" s="22" t="str">
        <f t="shared" si="374"/>
        <v/>
      </c>
      <c r="CX253" s="22" t="str">
        <f t="shared" si="374"/>
        <v/>
      </c>
      <c r="CY253" s="22" t="str">
        <f t="shared" si="340"/>
        <v/>
      </c>
      <c r="CZ253" s="22" t="str">
        <f t="shared" si="341"/>
        <v/>
      </c>
      <c r="DA253" s="22" t="str">
        <f t="shared" si="342"/>
        <v/>
      </c>
      <c r="DB253" s="22" t="str">
        <f t="shared" si="343"/>
        <v/>
      </c>
      <c r="DC253" s="22" t="str">
        <f t="shared" si="344"/>
        <v/>
      </c>
      <c r="DD253" s="22" t="str">
        <f t="shared" si="345"/>
        <v/>
      </c>
      <c r="DE253" s="22" t="str">
        <f t="shared" si="346"/>
        <v/>
      </c>
      <c r="DF253" s="22" t="str">
        <f t="shared" si="380"/>
        <v/>
      </c>
      <c r="DG253" s="22" t="str">
        <f t="shared" si="375"/>
        <v/>
      </c>
      <c r="DH253" s="22" t="str">
        <f t="shared" si="376"/>
        <v/>
      </c>
      <c r="DI253" s="22" t="str">
        <f t="shared" si="377"/>
        <v/>
      </c>
      <c r="DJ253" s="22" t="str">
        <f t="shared" si="378"/>
        <v/>
      </c>
      <c r="DK253" s="22" t="str">
        <f t="shared" si="352"/>
        <v/>
      </c>
      <c r="DL253" s="22" t="str">
        <f t="shared" si="353"/>
        <v/>
      </c>
      <c r="DM253" s="22" t="str">
        <f t="shared" si="354"/>
        <v/>
      </c>
      <c r="DN253" s="22" t="str">
        <f t="shared" si="355"/>
        <v/>
      </c>
      <c r="DO253" s="22" t="str">
        <f t="shared" si="356"/>
        <v/>
      </c>
      <c r="DP253" s="22" t="str">
        <f t="shared" si="357"/>
        <v/>
      </c>
      <c r="DQ253" s="22" t="str">
        <f t="shared" si="358"/>
        <v/>
      </c>
    </row>
    <row r="254" spans="1:121" x14ac:dyDescent="0.3">
      <c r="BL254" s="10" t="str">
        <f t="shared" si="359"/>
        <v/>
      </c>
      <c r="BM254" s="22" t="str">
        <f t="shared" si="370"/>
        <v/>
      </c>
      <c r="BN254" s="22" t="str">
        <f t="shared" si="373"/>
        <v/>
      </c>
      <c r="BO254" s="22" t="str">
        <f t="shared" si="373"/>
        <v/>
      </c>
      <c r="BP254" s="22" t="str">
        <f t="shared" si="373"/>
        <v/>
      </c>
      <c r="BQ254" s="22" t="str">
        <f t="shared" si="373"/>
        <v/>
      </c>
      <c r="BR254" s="22" t="str">
        <f t="shared" si="373"/>
        <v/>
      </c>
      <c r="BS254" s="22" t="str">
        <f t="shared" si="373"/>
        <v/>
      </c>
      <c r="BT254" s="22" t="str">
        <f t="shared" si="373"/>
        <v/>
      </c>
      <c r="BU254" s="22" t="str">
        <f t="shared" si="373"/>
        <v/>
      </c>
      <c r="BV254" s="22" t="str">
        <f t="shared" si="373"/>
        <v/>
      </c>
      <c r="BW254" s="22" t="str">
        <f t="shared" si="373"/>
        <v/>
      </c>
      <c r="BX254" s="22" t="str">
        <f t="shared" si="373"/>
        <v/>
      </c>
      <c r="BY254" s="22" t="str">
        <f t="shared" si="373"/>
        <v/>
      </c>
      <c r="BZ254" s="22" t="str">
        <f t="shared" si="373"/>
        <v/>
      </c>
      <c r="CA254" s="22" t="str">
        <f t="shared" si="373"/>
        <v/>
      </c>
      <c r="CB254" s="22" t="str">
        <f t="shared" si="373"/>
        <v/>
      </c>
      <c r="CC254" s="22" t="str">
        <f t="shared" si="373"/>
        <v/>
      </c>
      <c r="CD254" s="22" t="str">
        <f t="shared" si="379"/>
        <v/>
      </c>
      <c r="CE254" s="22" t="str">
        <f t="shared" si="379"/>
        <v/>
      </c>
      <c r="CF254" s="22" t="str">
        <f t="shared" si="379"/>
        <v/>
      </c>
      <c r="CG254" s="22" t="str">
        <f t="shared" si="379"/>
        <v/>
      </c>
      <c r="CH254" s="22" t="str">
        <f t="shared" si="379"/>
        <v/>
      </c>
      <c r="CI254" s="22" t="str">
        <f t="shared" si="379"/>
        <v/>
      </c>
      <c r="CJ254" s="22" t="str">
        <f t="shared" si="379"/>
        <v/>
      </c>
      <c r="CK254" s="22" t="str">
        <f t="shared" si="379"/>
        <v/>
      </c>
      <c r="CL254" s="22" t="str">
        <f t="shared" si="379"/>
        <v/>
      </c>
      <c r="CM254" s="22" t="str">
        <f t="shared" si="362"/>
        <v/>
      </c>
      <c r="CN254" s="22" t="str">
        <f t="shared" si="363"/>
        <v/>
      </c>
      <c r="CO254" s="22" t="str">
        <f t="shared" si="364"/>
        <v/>
      </c>
      <c r="CP254" s="22" t="str">
        <f t="shared" si="365"/>
        <v/>
      </c>
      <c r="CQ254" s="22" t="str">
        <f t="shared" si="366"/>
        <v/>
      </c>
      <c r="CR254" s="22" t="str">
        <f t="shared" si="367"/>
        <v/>
      </c>
      <c r="CS254" s="22" t="str">
        <f t="shared" si="368"/>
        <v/>
      </c>
      <c r="CT254" s="22" t="str">
        <f t="shared" si="374"/>
        <v/>
      </c>
      <c r="CU254" s="22" t="str">
        <f t="shared" si="374"/>
        <v/>
      </c>
      <c r="CV254" s="22" t="str">
        <f t="shared" si="374"/>
        <v/>
      </c>
      <c r="CW254" s="22" t="str">
        <f t="shared" si="374"/>
        <v/>
      </c>
      <c r="CX254" s="22" t="str">
        <f t="shared" si="374"/>
        <v/>
      </c>
      <c r="CY254" s="22" t="str">
        <f t="shared" si="340"/>
        <v/>
      </c>
      <c r="CZ254" s="22" t="str">
        <f t="shared" si="341"/>
        <v/>
      </c>
      <c r="DA254" s="22" t="str">
        <f t="shared" si="342"/>
        <v/>
      </c>
      <c r="DB254" s="22" t="str">
        <f t="shared" si="343"/>
        <v/>
      </c>
      <c r="DC254" s="22" t="str">
        <f t="shared" si="344"/>
        <v/>
      </c>
      <c r="DD254" s="22" t="str">
        <f t="shared" si="345"/>
        <v/>
      </c>
      <c r="DE254" s="22" t="str">
        <f t="shared" si="346"/>
        <v/>
      </c>
      <c r="DF254" s="22" t="str">
        <f t="shared" si="380"/>
        <v/>
      </c>
      <c r="DG254" s="22" t="str">
        <f t="shared" si="375"/>
        <v/>
      </c>
      <c r="DH254" s="22" t="str">
        <f t="shared" si="376"/>
        <v/>
      </c>
      <c r="DI254" s="22" t="str">
        <f t="shared" si="377"/>
        <v/>
      </c>
      <c r="DJ254" s="22" t="str">
        <f t="shared" si="378"/>
        <v/>
      </c>
      <c r="DK254" s="22" t="str">
        <f t="shared" si="352"/>
        <v/>
      </c>
      <c r="DL254" s="22" t="str">
        <f t="shared" si="353"/>
        <v/>
      </c>
      <c r="DM254" s="22" t="str">
        <f t="shared" si="354"/>
        <v/>
      </c>
      <c r="DN254" s="22" t="str">
        <f t="shared" si="355"/>
        <v/>
      </c>
      <c r="DO254" s="22" t="str">
        <f t="shared" si="356"/>
        <v/>
      </c>
      <c r="DP254" s="22" t="str">
        <f t="shared" si="357"/>
        <v/>
      </c>
      <c r="DQ254" s="22" t="str">
        <f t="shared" si="358"/>
        <v/>
      </c>
    </row>
    <row r="255" spans="1:121" x14ac:dyDescent="0.3">
      <c r="BL255" s="10" t="str">
        <f t="shared" si="359"/>
        <v/>
      </c>
      <c r="BM255" s="22" t="str">
        <f t="shared" si="370"/>
        <v/>
      </c>
      <c r="BN255" s="22" t="str">
        <f t="shared" si="373"/>
        <v/>
      </c>
      <c r="BO255" s="22" t="str">
        <f t="shared" si="373"/>
        <v/>
      </c>
      <c r="BP255" s="22" t="str">
        <f t="shared" si="373"/>
        <v/>
      </c>
      <c r="BQ255" s="22" t="str">
        <f t="shared" si="373"/>
        <v/>
      </c>
      <c r="BR255" s="22" t="str">
        <f t="shared" si="373"/>
        <v/>
      </c>
      <c r="BS255" s="22" t="str">
        <f t="shared" si="373"/>
        <v/>
      </c>
      <c r="BT255" s="22" t="str">
        <f t="shared" si="373"/>
        <v/>
      </c>
      <c r="BU255" s="22" t="str">
        <f t="shared" si="373"/>
        <v/>
      </c>
      <c r="BV255" s="22" t="str">
        <f t="shared" si="373"/>
        <v/>
      </c>
      <c r="BW255" s="22" t="str">
        <f t="shared" si="373"/>
        <v/>
      </c>
      <c r="BX255" s="22" t="str">
        <f t="shared" si="373"/>
        <v/>
      </c>
      <c r="BY255" s="22" t="str">
        <f t="shared" ref="BN255:CC267" si="381">IF(O255="","",O255)</f>
        <v/>
      </c>
      <c r="BZ255" s="22" t="str">
        <f t="shared" si="381"/>
        <v/>
      </c>
      <c r="CA255" s="22" t="str">
        <f t="shared" si="381"/>
        <v/>
      </c>
      <c r="CB255" s="22" t="str">
        <f t="shared" si="381"/>
        <v/>
      </c>
      <c r="CC255" s="22" t="str">
        <f t="shared" si="381"/>
        <v/>
      </c>
      <c r="CD255" s="22" t="str">
        <f t="shared" si="379"/>
        <v/>
      </c>
      <c r="CE255" s="22" t="str">
        <f t="shared" si="379"/>
        <v/>
      </c>
      <c r="CF255" s="22" t="str">
        <f t="shared" si="379"/>
        <v/>
      </c>
      <c r="CG255" s="22" t="str">
        <f t="shared" si="379"/>
        <v/>
      </c>
      <c r="CH255" s="22" t="str">
        <f t="shared" si="379"/>
        <v/>
      </c>
      <c r="CI255" s="22" t="str">
        <f t="shared" si="379"/>
        <v/>
      </c>
      <c r="CJ255" s="22" t="str">
        <f t="shared" si="379"/>
        <v/>
      </c>
      <c r="CK255" s="22" t="str">
        <f t="shared" si="379"/>
        <v/>
      </c>
      <c r="CL255" s="22" t="str">
        <f t="shared" si="379"/>
        <v/>
      </c>
      <c r="CM255" s="22" t="str">
        <f t="shared" si="362"/>
        <v/>
      </c>
      <c r="CN255" s="22" t="str">
        <f t="shared" si="363"/>
        <v/>
      </c>
      <c r="CO255" s="22" t="str">
        <f t="shared" si="364"/>
        <v/>
      </c>
      <c r="CP255" s="22" t="str">
        <f t="shared" si="365"/>
        <v/>
      </c>
      <c r="CQ255" s="22" t="str">
        <f t="shared" si="366"/>
        <v/>
      </c>
      <c r="CR255" s="22" t="str">
        <f t="shared" si="367"/>
        <v/>
      </c>
      <c r="CS255" s="22" t="str">
        <f t="shared" si="368"/>
        <v/>
      </c>
      <c r="CT255" s="22" t="str">
        <f t="shared" si="374"/>
        <v/>
      </c>
      <c r="CU255" s="22" t="str">
        <f t="shared" si="374"/>
        <v/>
      </c>
      <c r="CV255" s="22" t="str">
        <f t="shared" si="374"/>
        <v/>
      </c>
      <c r="CW255" s="22" t="str">
        <f t="shared" si="374"/>
        <v/>
      </c>
      <c r="CX255" s="22" t="str">
        <f t="shared" si="374"/>
        <v/>
      </c>
      <c r="CY255" s="22" t="str">
        <f t="shared" ref="CY255:CY267" si="382">IF(AO255="","",AO255)</f>
        <v/>
      </c>
      <c r="CZ255" s="22" t="str">
        <f t="shared" ref="CZ255:CZ267" si="383">IF(AP255="","",AP255)</f>
        <v/>
      </c>
      <c r="DA255" s="22" t="str">
        <f t="shared" ref="DA255:DA267" si="384">IF(AQ255="","",AQ255)</f>
        <v/>
      </c>
      <c r="DB255" s="22" t="str">
        <f t="shared" ref="DB255:DB267" si="385">IF(AR255="","",AR255)</f>
        <v/>
      </c>
      <c r="DC255" s="22" t="str">
        <f t="shared" ref="DC255:DC267" si="386">IF(AS255="","",AS255)</f>
        <v/>
      </c>
      <c r="DD255" s="22" t="str">
        <f t="shared" ref="DD255:DE267" si="387">IF(AT255="","",AT255)</f>
        <v/>
      </c>
      <c r="DE255" s="22" t="str">
        <f t="shared" si="387"/>
        <v/>
      </c>
      <c r="DF255" s="22" t="str">
        <f t="shared" si="380"/>
        <v/>
      </c>
      <c r="DG255" s="22" t="str">
        <f t="shared" si="375"/>
        <v/>
      </c>
      <c r="DH255" s="22" t="str">
        <f t="shared" si="376"/>
        <v/>
      </c>
      <c r="DI255" s="22" t="str">
        <f t="shared" si="377"/>
        <v/>
      </c>
      <c r="DJ255" s="22" t="str">
        <f t="shared" si="378"/>
        <v/>
      </c>
      <c r="DK255" s="22" t="str">
        <f t="shared" ref="DK255:DK267" si="388">IF(BA255="","",BA255)</f>
        <v/>
      </c>
      <c r="DL255" s="22" t="str">
        <f t="shared" ref="DL255:DL267" si="389">IF(BB255="","",BB255)</f>
        <v/>
      </c>
      <c r="DM255" s="22" t="str">
        <f t="shared" ref="DM255:DM267" si="390">IF(BC255="","",BC255)</f>
        <v/>
      </c>
      <c r="DN255" s="22" t="str">
        <f t="shared" ref="DN255:DN267" si="391">IF(BD255="","",BD255)</f>
        <v/>
      </c>
      <c r="DO255" s="22" t="str">
        <f t="shared" ref="DO255:DO267" si="392">IF(BE255="","",BE255)</f>
        <v/>
      </c>
      <c r="DP255" s="22" t="str">
        <f t="shared" ref="DP255:DP267" si="393">IF(BF255="","",BF255)</f>
        <v/>
      </c>
      <c r="DQ255" s="22" t="str">
        <f t="shared" ref="DQ255:DQ267" si="394">IF(BG255="","",BG255)</f>
        <v/>
      </c>
    </row>
    <row r="256" spans="1:121" x14ac:dyDescent="0.3">
      <c r="BL256" s="10" t="str">
        <f t="shared" ref="BL256:BL267" si="395">IF(A256="","",A256)</f>
        <v/>
      </c>
      <c r="BM256" s="22" t="str">
        <f t="shared" si="370"/>
        <v/>
      </c>
      <c r="BN256" s="22" t="str">
        <f t="shared" si="381"/>
        <v/>
      </c>
      <c r="BO256" s="22" t="str">
        <f t="shared" si="381"/>
        <v/>
      </c>
      <c r="BP256" s="22" t="str">
        <f t="shared" si="381"/>
        <v/>
      </c>
      <c r="BQ256" s="22" t="str">
        <f t="shared" si="381"/>
        <v/>
      </c>
      <c r="BR256" s="22" t="str">
        <f t="shared" si="381"/>
        <v/>
      </c>
      <c r="BS256" s="22" t="str">
        <f t="shared" si="381"/>
        <v/>
      </c>
      <c r="BT256" s="22" t="str">
        <f t="shared" si="381"/>
        <v/>
      </c>
      <c r="BU256" s="22" t="str">
        <f t="shared" si="381"/>
        <v/>
      </c>
      <c r="BV256" s="22" t="str">
        <f t="shared" si="381"/>
        <v/>
      </c>
      <c r="BW256" s="22" t="str">
        <f t="shared" si="381"/>
        <v/>
      </c>
      <c r="BX256" s="22" t="str">
        <f t="shared" si="381"/>
        <v/>
      </c>
      <c r="BY256" s="22" t="str">
        <f t="shared" si="381"/>
        <v/>
      </c>
      <c r="BZ256" s="22" t="str">
        <f t="shared" si="381"/>
        <v/>
      </c>
      <c r="CA256" s="22" t="str">
        <f t="shared" si="381"/>
        <v/>
      </c>
      <c r="CB256" s="22" t="str">
        <f t="shared" si="381"/>
        <v/>
      </c>
      <c r="CC256" s="22" t="str">
        <f t="shared" si="381"/>
        <v/>
      </c>
      <c r="CD256" s="22" t="str">
        <f t="shared" si="379"/>
        <v/>
      </c>
      <c r="CE256" s="22" t="str">
        <f t="shared" si="379"/>
        <v/>
      </c>
      <c r="CF256" s="22" t="str">
        <f t="shared" si="379"/>
        <v/>
      </c>
      <c r="CG256" s="22" t="str">
        <f t="shared" si="379"/>
        <v/>
      </c>
      <c r="CH256" s="22" t="str">
        <f t="shared" si="379"/>
        <v/>
      </c>
      <c r="CI256" s="22" t="str">
        <f t="shared" si="379"/>
        <v/>
      </c>
      <c r="CJ256" s="22" t="str">
        <f t="shared" si="379"/>
        <v/>
      </c>
      <c r="CK256" s="22" t="str">
        <f t="shared" si="379"/>
        <v/>
      </c>
      <c r="CL256" s="22" t="str">
        <f t="shared" si="379"/>
        <v/>
      </c>
      <c r="CM256" s="22" t="str">
        <f t="shared" ref="CM256:CM267" si="396">IF(AC256="","",AC256)</f>
        <v/>
      </c>
      <c r="CN256" s="22" t="str">
        <f t="shared" ref="CN256:CN267" si="397">IF(AD256="","",AD256)</f>
        <v/>
      </c>
      <c r="CO256" s="22" t="str">
        <f t="shared" ref="CO256:CO267" si="398">IF(AE256="","",AE256)</f>
        <v/>
      </c>
      <c r="CP256" s="22" t="str">
        <f t="shared" ref="CP256:CP267" si="399">IF(AF256="","",AF256)</f>
        <v/>
      </c>
      <c r="CQ256" s="22" t="str">
        <f t="shared" ref="CQ256:CQ267" si="400">IF(AG256="","",AG256)</f>
        <v/>
      </c>
      <c r="CR256" s="22" t="str">
        <f t="shared" ref="CR256:CR267" si="401">IF(AH256="","",AH256)</f>
        <v/>
      </c>
      <c r="CS256" s="22" t="str">
        <f t="shared" ref="CS256:CS267" si="402">IF(AI256="","",AI256)</f>
        <v/>
      </c>
      <c r="CT256" s="22" t="str">
        <f t="shared" si="374"/>
        <v/>
      </c>
      <c r="CU256" s="22" t="str">
        <f t="shared" si="374"/>
        <v/>
      </c>
      <c r="CV256" s="22" t="str">
        <f t="shared" si="374"/>
        <v/>
      </c>
      <c r="CW256" s="22" t="str">
        <f t="shared" si="374"/>
        <v/>
      </c>
      <c r="CX256" s="22" t="str">
        <f t="shared" si="374"/>
        <v/>
      </c>
      <c r="CY256" s="22" t="str">
        <f t="shared" si="382"/>
        <v/>
      </c>
      <c r="CZ256" s="22" t="str">
        <f t="shared" si="383"/>
        <v/>
      </c>
      <c r="DA256" s="22" t="str">
        <f t="shared" si="384"/>
        <v/>
      </c>
      <c r="DB256" s="22" t="str">
        <f t="shared" si="385"/>
        <v/>
      </c>
      <c r="DC256" s="22" t="str">
        <f t="shared" si="386"/>
        <v/>
      </c>
      <c r="DD256" s="22" t="str">
        <f t="shared" si="387"/>
        <v/>
      </c>
      <c r="DE256" s="22" t="str">
        <f t="shared" si="387"/>
        <v/>
      </c>
      <c r="DF256" s="22" t="str">
        <f t="shared" si="380"/>
        <v/>
      </c>
      <c r="DG256" s="22" t="str">
        <f t="shared" si="375"/>
        <v/>
      </c>
      <c r="DH256" s="22" t="str">
        <f t="shared" si="376"/>
        <v/>
      </c>
      <c r="DI256" s="22" t="str">
        <f t="shared" si="377"/>
        <v/>
      </c>
      <c r="DJ256" s="22" t="str">
        <f t="shared" si="378"/>
        <v/>
      </c>
      <c r="DK256" s="22" t="str">
        <f t="shared" si="388"/>
        <v/>
      </c>
      <c r="DL256" s="22" t="str">
        <f t="shared" si="389"/>
        <v/>
      </c>
      <c r="DM256" s="22" t="str">
        <f t="shared" si="390"/>
        <v/>
      </c>
      <c r="DN256" s="22" t="str">
        <f t="shared" si="391"/>
        <v/>
      </c>
      <c r="DO256" s="22" t="str">
        <f t="shared" si="392"/>
        <v/>
      </c>
      <c r="DP256" s="22" t="str">
        <f t="shared" si="393"/>
        <v/>
      </c>
      <c r="DQ256" s="22" t="str">
        <f t="shared" si="394"/>
        <v/>
      </c>
    </row>
    <row r="257" spans="64:121" x14ac:dyDescent="0.3">
      <c r="BL257" s="10" t="str">
        <f t="shared" si="395"/>
        <v/>
      </c>
      <c r="BM257" s="22" t="str">
        <f t="shared" si="370"/>
        <v/>
      </c>
      <c r="BN257" s="22" t="str">
        <f t="shared" si="381"/>
        <v/>
      </c>
      <c r="BO257" s="22" t="str">
        <f t="shared" si="381"/>
        <v/>
      </c>
      <c r="BP257" s="22" t="str">
        <f t="shared" si="381"/>
        <v/>
      </c>
      <c r="BQ257" s="22" t="str">
        <f t="shared" si="381"/>
        <v/>
      </c>
      <c r="BR257" s="22" t="str">
        <f t="shared" si="381"/>
        <v/>
      </c>
      <c r="BS257" s="22" t="str">
        <f t="shared" si="381"/>
        <v/>
      </c>
      <c r="BT257" s="22" t="str">
        <f t="shared" si="381"/>
        <v/>
      </c>
      <c r="BU257" s="22" t="str">
        <f t="shared" si="381"/>
        <v/>
      </c>
      <c r="BV257" s="22" t="str">
        <f t="shared" si="381"/>
        <v/>
      </c>
      <c r="BW257" s="22" t="str">
        <f t="shared" si="381"/>
        <v/>
      </c>
      <c r="BX257" s="22" t="str">
        <f t="shared" si="381"/>
        <v/>
      </c>
      <c r="BY257" s="22" t="str">
        <f t="shared" si="381"/>
        <v/>
      </c>
      <c r="BZ257" s="22" t="str">
        <f t="shared" si="381"/>
        <v/>
      </c>
      <c r="CA257" s="22" t="str">
        <f t="shared" si="381"/>
        <v/>
      </c>
      <c r="CB257" s="22" t="str">
        <f t="shared" si="381"/>
        <v/>
      </c>
      <c r="CC257" s="22" t="str">
        <f t="shared" si="381"/>
        <v/>
      </c>
      <c r="CD257" s="22" t="str">
        <f t="shared" si="379"/>
        <v/>
      </c>
      <c r="CE257" s="22" t="str">
        <f t="shared" si="379"/>
        <v/>
      </c>
      <c r="CF257" s="22" t="str">
        <f t="shared" si="379"/>
        <v/>
      </c>
      <c r="CG257" s="22" t="str">
        <f t="shared" si="379"/>
        <v/>
      </c>
      <c r="CH257" s="22" t="str">
        <f t="shared" si="379"/>
        <v/>
      </c>
      <c r="CI257" s="22" t="str">
        <f t="shared" si="379"/>
        <v/>
      </c>
      <c r="CJ257" s="22" t="str">
        <f t="shared" si="379"/>
        <v/>
      </c>
      <c r="CK257" s="22" t="str">
        <f t="shared" si="379"/>
        <v/>
      </c>
      <c r="CL257" s="22" t="str">
        <f t="shared" si="379"/>
        <v/>
      </c>
      <c r="CM257" s="22" t="str">
        <f t="shared" si="396"/>
        <v/>
      </c>
      <c r="CN257" s="22" t="str">
        <f t="shared" si="397"/>
        <v/>
      </c>
      <c r="CO257" s="22" t="str">
        <f t="shared" si="398"/>
        <v/>
      </c>
      <c r="CP257" s="22" t="str">
        <f t="shared" si="399"/>
        <v/>
      </c>
      <c r="CQ257" s="22" t="str">
        <f t="shared" si="400"/>
        <v/>
      </c>
      <c r="CR257" s="22" t="str">
        <f t="shared" si="401"/>
        <v/>
      </c>
      <c r="CS257" s="22" t="str">
        <f t="shared" si="402"/>
        <v/>
      </c>
      <c r="CT257" s="22" t="str">
        <f t="shared" si="374"/>
        <v/>
      </c>
      <c r="CU257" s="22" t="str">
        <f t="shared" si="374"/>
        <v/>
      </c>
      <c r="CV257" s="22" t="str">
        <f t="shared" si="374"/>
        <v/>
      </c>
      <c r="CW257" s="22" t="str">
        <f t="shared" si="374"/>
        <v/>
      </c>
      <c r="CX257" s="22" t="str">
        <f t="shared" si="374"/>
        <v/>
      </c>
      <c r="CY257" s="22" t="str">
        <f t="shared" si="382"/>
        <v/>
      </c>
      <c r="CZ257" s="22" t="str">
        <f t="shared" si="383"/>
        <v/>
      </c>
      <c r="DA257" s="22" t="str">
        <f t="shared" si="384"/>
        <v/>
      </c>
      <c r="DB257" s="22" t="str">
        <f t="shared" si="385"/>
        <v/>
      </c>
      <c r="DC257" s="22" t="str">
        <f t="shared" si="386"/>
        <v/>
      </c>
      <c r="DD257" s="22" t="str">
        <f t="shared" si="387"/>
        <v/>
      </c>
      <c r="DE257" s="22" t="str">
        <f t="shared" si="387"/>
        <v/>
      </c>
      <c r="DF257" s="22" t="str">
        <f t="shared" si="380"/>
        <v/>
      </c>
      <c r="DG257" s="22" t="str">
        <f t="shared" si="375"/>
        <v/>
      </c>
      <c r="DH257" s="22" t="str">
        <f t="shared" si="376"/>
        <v/>
      </c>
      <c r="DI257" s="22" t="str">
        <f t="shared" si="377"/>
        <v/>
      </c>
      <c r="DJ257" s="22" t="str">
        <f t="shared" si="378"/>
        <v/>
      </c>
      <c r="DK257" s="22" t="str">
        <f t="shared" si="388"/>
        <v/>
      </c>
      <c r="DL257" s="22" t="str">
        <f t="shared" si="389"/>
        <v/>
      </c>
      <c r="DM257" s="22" t="str">
        <f t="shared" si="390"/>
        <v/>
      </c>
      <c r="DN257" s="22" t="str">
        <f t="shared" si="391"/>
        <v/>
      </c>
      <c r="DO257" s="22" t="str">
        <f t="shared" si="392"/>
        <v/>
      </c>
      <c r="DP257" s="22" t="str">
        <f t="shared" si="393"/>
        <v/>
      </c>
      <c r="DQ257" s="22" t="str">
        <f t="shared" si="394"/>
        <v/>
      </c>
    </row>
    <row r="258" spans="64:121" x14ac:dyDescent="0.3">
      <c r="BL258" s="10" t="str">
        <f t="shared" si="395"/>
        <v/>
      </c>
      <c r="BM258" s="22" t="str">
        <f t="shared" si="370"/>
        <v/>
      </c>
      <c r="BN258" s="22" t="str">
        <f t="shared" si="381"/>
        <v/>
      </c>
      <c r="BO258" s="22" t="str">
        <f t="shared" si="381"/>
        <v/>
      </c>
      <c r="BP258" s="22" t="str">
        <f t="shared" si="381"/>
        <v/>
      </c>
      <c r="BQ258" s="22" t="str">
        <f t="shared" si="381"/>
        <v/>
      </c>
      <c r="BR258" s="22" t="str">
        <f t="shared" si="381"/>
        <v/>
      </c>
      <c r="BS258" s="22" t="str">
        <f t="shared" si="381"/>
        <v/>
      </c>
      <c r="BT258" s="22" t="str">
        <f t="shared" si="381"/>
        <v/>
      </c>
      <c r="BU258" s="22" t="str">
        <f t="shared" si="381"/>
        <v/>
      </c>
      <c r="BV258" s="22" t="str">
        <f t="shared" si="381"/>
        <v/>
      </c>
      <c r="BW258" s="22" t="str">
        <f t="shared" si="381"/>
        <v/>
      </c>
      <c r="BX258" s="22" t="str">
        <f t="shared" si="381"/>
        <v/>
      </c>
      <c r="BY258" s="22" t="str">
        <f t="shared" si="381"/>
        <v/>
      </c>
      <c r="BZ258" s="22" t="str">
        <f t="shared" si="381"/>
        <v/>
      </c>
      <c r="CA258" s="22" t="str">
        <f t="shared" si="381"/>
        <v/>
      </c>
      <c r="CB258" s="22" t="str">
        <f t="shared" si="381"/>
        <v/>
      </c>
      <c r="CC258" s="22" t="str">
        <f t="shared" si="381"/>
        <v/>
      </c>
      <c r="CD258" s="22" t="str">
        <f t="shared" si="379"/>
        <v/>
      </c>
      <c r="CE258" s="22" t="str">
        <f t="shared" si="379"/>
        <v/>
      </c>
      <c r="CF258" s="22" t="str">
        <f t="shared" si="379"/>
        <v/>
      </c>
      <c r="CG258" s="22" t="str">
        <f t="shared" si="379"/>
        <v/>
      </c>
      <c r="CH258" s="22" t="str">
        <f t="shared" si="379"/>
        <v/>
      </c>
      <c r="CI258" s="22" t="str">
        <f t="shared" si="379"/>
        <v/>
      </c>
      <c r="CJ258" s="22" t="str">
        <f t="shared" si="379"/>
        <v/>
      </c>
      <c r="CK258" s="22" t="str">
        <f t="shared" si="379"/>
        <v/>
      </c>
      <c r="CL258" s="22" t="str">
        <f t="shared" si="379"/>
        <v/>
      </c>
      <c r="CM258" s="22" t="str">
        <f t="shared" si="396"/>
        <v/>
      </c>
      <c r="CN258" s="22" t="str">
        <f t="shared" si="397"/>
        <v/>
      </c>
      <c r="CO258" s="22" t="str">
        <f t="shared" si="398"/>
        <v/>
      </c>
      <c r="CP258" s="22" t="str">
        <f t="shared" si="399"/>
        <v/>
      </c>
      <c r="CQ258" s="22" t="str">
        <f t="shared" si="400"/>
        <v/>
      </c>
      <c r="CR258" s="22" t="str">
        <f t="shared" si="401"/>
        <v/>
      </c>
      <c r="CS258" s="22" t="str">
        <f t="shared" si="402"/>
        <v/>
      </c>
      <c r="CT258" s="22" t="str">
        <f t="shared" si="374"/>
        <v/>
      </c>
      <c r="CU258" s="22" t="str">
        <f t="shared" si="374"/>
        <v/>
      </c>
      <c r="CV258" s="22" t="str">
        <f t="shared" si="374"/>
        <v/>
      </c>
      <c r="CW258" s="22" t="str">
        <f t="shared" si="374"/>
        <v/>
      </c>
      <c r="CX258" s="22" t="str">
        <f t="shared" si="374"/>
        <v/>
      </c>
      <c r="CY258" s="22" t="str">
        <f t="shared" si="382"/>
        <v/>
      </c>
      <c r="CZ258" s="22" t="str">
        <f t="shared" si="383"/>
        <v/>
      </c>
      <c r="DA258" s="22" t="str">
        <f t="shared" si="384"/>
        <v/>
      </c>
      <c r="DB258" s="22" t="str">
        <f t="shared" si="385"/>
        <v/>
      </c>
      <c r="DC258" s="22" t="str">
        <f t="shared" si="386"/>
        <v/>
      </c>
      <c r="DD258" s="22" t="str">
        <f t="shared" si="387"/>
        <v/>
      </c>
      <c r="DE258" s="22" t="str">
        <f t="shared" si="387"/>
        <v/>
      </c>
      <c r="DF258" s="22" t="str">
        <f t="shared" si="380"/>
        <v/>
      </c>
      <c r="DG258" s="22" t="str">
        <f t="shared" si="375"/>
        <v/>
      </c>
      <c r="DH258" s="22" t="str">
        <f t="shared" si="376"/>
        <v/>
      </c>
      <c r="DI258" s="22" t="str">
        <f t="shared" si="377"/>
        <v/>
      </c>
      <c r="DJ258" s="22" t="str">
        <f t="shared" si="378"/>
        <v/>
      </c>
      <c r="DK258" s="22" t="str">
        <f t="shared" si="388"/>
        <v/>
      </c>
      <c r="DL258" s="22" t="str">
        <f t="shared" si="389"/>
        <v/>
      </c>
      <c r="DM258" s="22" t="str">
        <f t="shared" si="390"/>
        <v/>
      </c>
      <c r="DN258" s="22" t="str">
        <f t="shared" si="391"/>
        <v/>
      </c>
      <c r="DO258" s="22" t="str">
        <f t="shared" si="392"/>
        <v/>
      </c>
      <c r="DP258" s="22" t="str">
        <f t="shared" si="393"/>
        <v/>
      </c>
      <c r="DQ258" s="22" t="str">
        <f t="shared" si="394"/>
        <v/>
      </c>
    </row>
    <row r="259" spans="64:121" x14ac:dyDescent="0.3">
      <c r="BL259" s="10" t="str">
        <f t="shared" si="395"/>
        <v/>
      </c>
      <c r="BM259" s="22" t="str">
        <f t="shared" si="370"/>
        <v/>
      </c>
      <c r="BN259" s="22" t="str">
        <f t="shared" si="381"/>
        <v/>
      </c>
      <c r="BO259" s="22" t="str">
        <f t="shared" si="381"/>
        <v/>
      </c>
      <c r="BP259" s="22" t="str">
        <f t="shared" si="381"/>
        <v/>
      </c>
      <c r="BQ259" s="22" t="str">
        <f t="shared" si="381"/>
        <v/>
      </c>
      <c r="BR259" s="22" t="str">
        <f t="shared" si="381"/>
        <v/>
      </c>
      <c r="BS259" s="22" t="str">
        <f t="shared" si="381"/>
        <v/>
      </c>
      <c r="BT259" s="22" t="str">
        <f t="shared" si="381"/>
        <v/>
      </c>
      <c r="BU259" s="22" t="str">
        <f t="shared" si="381"/>
        <v/>
      </c>
      <c r="BV259" s="22" t="str">
        <f t="shared" si="381"/>
        <v/>
      </c>
      <c r="BW259" s="22" t="str">
        <f t="shared" si="381"/>
        <v/>
      </c>
      <c r="BX259" s="22" t="str">
        <f t="shared" si="381"/>
        <v/>
      </c>
      <c r="BY259" s="22" t="str">
        <f t="shared" si="381"/>
        <v/>
      </c>
      <c r="BZ259" s="22" t="str">
        <f t="shared" si="381"/>
        <v/>
      </c>
      <c r="CA259" s="22" t="str">
        <f t="shared" si="381"/>
        <v/>
      </c>
      <c r="CB259" s="22" t="str">
        <f t="shared" si="381"/>
        <v/>
      </c>
      <c r="CC259" s="22" t="str">
        <f t="shared" si="381"/>
        <v/>
      </c>
      <c r="CD259" s="22" t="str">
        <f t="shared" si="379"/>
        <v/>
      </c>
      <c r="CE259" s="22" t="str">
        <f t="shared" si="379"/>
        <v/>
      </c>
      <c r="CF259" s="22" t="str">
        <f t="shared" si="379"/>
        <v/>
      </c>
      <c r="CG259" s="22" t="str">
        <f t="shared" si="379"/>
        <v/>
      </c>
      <c r="CH259" s="22" t="str">
        <f t="shared" si="379"/>
        <v/>
      </c>
      <c r="CI259" s="22" t="str">
        <f t="shared" si="379"/>
        <v/>
      </c>
      <c r="CJ259" s="22" t="str">
        <f t="shared" si="379"/>
        <v/>
      </c>
      <c r="CK259" s="22" t="str">
        <f t="shared" si="379"/>
        <v/>
      </c>
      <c r="CL259" s="22" t="str">
        <f t="shared" si="379"/>
        <v/>
      </c>
      <c r="CM259" s="22" t="str">
        <f t="shared" si="396"/>
        <v/>
      </c>
      <c r="CN259" s="22" t="str">
        <f t="shared" si="397"/>
        <v/>
      </c>
      <c r="CO259" s="22" t="str">
        <f t="shared" si="398"/>
        <v/>
      </c>
      <c r="CP259" s="22" t="str">
        <f t="shared" si="399"/>
        <v/>
      </c>
      <c r="CQ259" s="22" t="str">
        <f t="shared" si="400"/>
        <v/>
      </c>
      <c r="CR259" s="22" t="str">
        <f t="shared" si="401"/>
        <v/>
      </c>
      <c r="CS259" s="22" t="str">
        <f t="shared" si="402"/>
        <v/>
      </c>
      <c r="CT259" s="22" t="str">
        <f t="shared" si="374"/>
        <v/>
      </c>
      <c r="CU259" s="22" t="str">
        <f t="shared" si="374"/>
        <v/>
      </c>
      <c r="CV259" s="22" t="str">
        <f t="shared" si="374"/>
        <v/>
      </c>
      <c r="CW259" s="22" t="str">
        <f t="shared" si="374"/>
        <v/>
      </c>
      <c r="CX259" s="22" t="str">
        <f t="shared" si="374"/>
        <v/>
      </c>
      <c r="CY259" s="22" t="str">
        <f t="shared" si="382"/>
        <v/>
      </c>
      <c r="CZ259" s="22" t="str">
        <f t="shared" si="383"/>
        <v/>
      </c>
      <c r="DA259" s="22" t="str">
        <f t="shared" si="384"/>
        <v/>
      </c>
      <c r="DB259" s="22" t="str">
        <f t="shared" si="385"/>
        <v/>
      </c>
      <c r="DC259" s="22" t="str">
        <f t="shared" si="386"/>
        <v/>
      </c>
      <c r="DD259" s="22" t="str">
        <f t="shared" si="387"/>
        <v/>
      </c>
      <c r="DE259" s="22" t="str">
        <f t="shared" si="387"/>
        <v/>
      </c>
      <c r="DF259" s="22" t="str">
        <f t="shared" si="380"/>
        <v/>
      </c>
      <c r="DG259" s="22" t="str">
        <f t="shared" si="375"/>
        <v/>
      </c>
      <c r="DH259" s="22" t="str">
        <f t="shared" si="376"/>
        <v/>
      </c>
      <c r="DI259" s="22" t="str">
        <f t="shared" si="377"/>
        <v/>
      </c>
      <c r="DJ259" s="22" t="str">
        <f t="shared" si="378"/>
        <v/>
      </c>
      <c r="DK259" s="22" t="str">
        <f t="shared" si="388"/>
        <v/>
      </c>
      <c r="DL259" s="22" t="str">
        <f t="shared" si="389"/>
        <v/>
      </c>
      <c r="DM259" s="22" t="str">
        <f t="shared" si="390"/>
        <v/>
      </c>
      <c r="DN259" s="22" t="str">
        <f t="shared" si="391"/>
        <v/>
      </c>
      <c r="DO259" s="22" t="str">
        <f t="shared" si="392"/>
        <v/>
      </c>
      <c r="DP259" s="22" t="str">
        <f t="shared" si="393"/>
        <v/>
      </c>
      <c r="DQ259" s="22" t="str">
        <f t="shared" si="394"/>
        <v/>
      </c>
    </row>
    <row r="260" spans="64:121" x14ac:dyDescent="0.3">
      <c r="BL260" s="10" t="str">
        <f t="shared" si="395"/>
        <v/>
      </c>
      <c r="BM260" s="22" t="str">
        <f t="shared" si="370"/>
        <v/>
      </c>
      <c r="BN260" s="22" t="str">
        <f t="shared" si="381"/>
        <v/>
      </c>
      <c r="BO260" s="22" t="str">
        <f t="shared" si="381"/>
        <v/>
      </c>
      <c r="BP260" s="22" t="str">
        <f t="shared" si="381"/>
        <v/>
      </c>
      <c r="BQ260" s="22" t="str">
        <f t="shared" si="381"/>
        <v/>
      </c>
      <c r="BR260" s="22" t="str">
        <f t="shared" si="381"/>
        <v/>
      </c>
      <c r="BS260" s="22" t="str">
        <f t="shared" si="381"/>
        <v/>
      </c>
      <c r="BT260" s="22" t="str">
        <f t="shared" si="381"/>
        <v/>
      </c>
      <c r="BU260" s="22" t="str">
        <f t="shared" si="381"/>
        <v/>
      </c>
      <c r="BV260" s="22" t="str">
        <f t="shared" si="381"/>
        <v/>
      </c>
      <c r="BW260" s="22" t="str">
        <f t="shared" si="381"/>
        <v/>
      </c>
      <c r="BX260" s="22" t="str">
        <f t="shared" si="381"/>
        <v/>
      </c>
      <c r="BY260" s="22" t="str">
        <f t="shared" si="381"/>
        <v/>
      </c>
      <c r="BZ260" s="22" t="str">
        <f t="shared" si="381"/>
        <v/>
      </c>
      <c r="CA260" s="22" t="str">
        <f t="shared" si="381"/>
        <v/>
      </c>
      <c r="CB260" s="22" t="str">
        <f t="shared" si="381"/>
        <v/>
      </c>
      <c r="CC260" s="22" t="str">
        <f t="shared" si="381"/>
        <v/>
      </c>
      <c r="CD260" s="22" t="str">
        <f t="shared" si="379"/>
        <v/>
      </c>
      <c r="CE260" s="22" t="str">
        <f t="shared" si="379"/>
        <v/>
      </c>
      <c r="CF260" s="22" t="str">
        <f t="shared" si="379"/>
        <v/>
      </c>
      <c r="CG260" s="22" t="str">
        <f t="shared" si="379"/>
        <v/>
      </c>
      <c r="CH260" s="22" t="str">
        <f t="shared" si="379"/>
        <v/>
      </c>
      <c r="CI260" s="22" t="str">
        <f t="shared" si="379"/>
        <v/>
      </c>
      <c r="CJ260" s="22" t="str">
        <f t="shared" si="379"/>
        <v/>
      </c>
      <c r="CK260" s="22" t="str">
        <f t="shared" si="379"/>
        <v/>
      </c>
      <c r="CL260" s="22" t="str">
        <f t="shared" si="379"/>
        <v/>
      </c>
      <c r="CM260" s="22" t="str">
        <f t="shared" si="396"/>
        <v/>
      </c>
      <c r="CN260" s="22" t="str">
        <f t="shared" si="397"/>
        <v/>
      </c>
      <c r="CO260" s="22" t="str">
        <f t="shared" si="398"/>
        <v/>
      </c>
      <c r="CP260" s="22" t="str">
        <f t="shared" si="399"/>
        <v/>
      </c>
      <c r="CQ260" s="22" t="str">
        <f t="shared" si="400"/>
        <v/>
      </c>
      <c r="CR260" s="22" t="str">
        <f t="shared" si="401"/>
        <v/>
      </c>
      <c r="CS260" s="22" t="str">
        <f t="shared" si="402"/>
        <v/>
      </c>
      <c r="CT260" s="22" t="str">
        <f t="shared" si="374"/>
        <v/>
      </c>
      <c r="CU260" s="22" t="str">
        <f t="shared" si="374"/>
        <v/>
      </c>
      <c r="CV260" s="22" t="str">
        <f t="shared" si="374"/>
        <v/>
      </c>
      <c r="CW260" s="22" t="str">
        <f t="shared" si="374"/>
        <v/>
      </c>
      <c r="CX260" s="22" t="str">
        <f t="shared" si="374"/>
        <v/>
      </c>
      <c r="CY260" s="22" t="str">
        <f t="shared" si="382"/>
        <v/>
      </c>
      <c r="CZ260" s="22" t="str">
        <f t="shared" si="383"/>
        <v/>
      </c>
      <c r="DA260" s="22" t="str">
        <f t="shared" si="384"/>
        <v/>
      </c>
      <c r="DB260" s="22" t="str">
        <f t="shared" si="385"/>
        <v/>
      </c>
      <c r="DC260" s="22" t="str">
        <f t="shared" si="386"/>
        <v/>
      </c>
      <c r="DD260" s="22" t="str">
        <f t="shared" si="387"/>
        <v/>
      </c>
      <c r="DE260" s="22" t="str">
        <f t="shared" si="387"/>
        <v/>
      </c>
      <c r="DF260" s="22" t="str">
        <f t="shared" si="380"/>
        <v/>
      </c>
      <c r="DG260" s="22" t="str">
        <f t="shared" si="375"/>
        <v/>
      </c>
      <c r="DH260" s="22" t="str">
        <f t="shared" si="376"/>
        <v/>
      </c>
      <c r="DI260" s="22" t="str">
        <f t="shared" si="377"/>
        <v/>
      </c>
      <c r="DJ260" s="22" t="str">
        <f t="shared" si="378"/>
        <v/>
      </c>
      <c r="DK260" s="22" t="str">
        <f t="shared" si="388"/>
        <v/>
      </c>
      <c r="DL260" s="22" t="str">
        <f t="shared" si="389"/>
        <v/>
      </c>
      <c r="DM260" s="22" t="str">
        <f t="shared" si="390"/>
        <v/>
      </c>
      <c r="DN260" s="22" t="str">
        <f t="shared" si="391"/>
        <v/>
      </c>
      <c r="DO260" s="22" t="str">
        <f t="shared" si="392"/>
        <v/>
      </c>
      <c r="DP260" s="22" t="str">
        <f t="shared" si="393"/>
        <v/>
      </c>
      <c r="DQ260" s="22" t="str">
        <f t="shared" si="394"/>
        <v/>
      </c>
    </row>
    <row r="261" spans="64:121" x14ac:dyDescent="0.3">
      <c r="BL261" s="10" t="str">
        <f t="shared" si="395"/>
        <v/>
      </c>
      <c r="BM261" s="22" t="str">
        <f t="shared" si="370"/>
        <v/>
      </c>
      <c r="BN261" s="22" t="str">
        <f t="shared" si="381"/>
        <v/>
      </c>
      <c r="BO261" s="22" t="str">
        <f t="shared" si="381"/>
        <v/>
      </c>
      <c r="BP261" s="22" t="str">
        <f t="shared" si="381"/>
        <v/>
      </c>
      <c r="BQ261" s="22" t="str">
        <f t="shared" si="381"/>
        <v/>
      </c>
      <c r="BR261" s="22" t="str">
        <f t="shared" si="381"/>
        <v/>
      </c>
      <c r="BS261" s="22" t="str">
        <f t="shared" si="381"/>
        <v/>
      </c>
      <c r="BT261" s="22" t="str">
        <f t="shared" si="381"/>
        <v/>
      </c>
      <c r="BU261" s="22" t="str">
        <f t="shared" si="381"/>
        <v/>
      </c>
      <c r="BV261" s="22" t="str">
        <f t="shared" si="381"/>
        <v/>
      </c>
      <c r="BW261" s="22" t="str">
        <f t="shared" si="381"/>
        <v/>
      </c>
      <c r="BX261" s="22" t="str">
        <f t="shared" si="381"/>
        <v/>
      </c>
      <c r="BY261" s="22" t="str">
        <f t="shared" si="381"/>
        <v/>
      </c>
      <c r="BZ261" s="22" t="str">
        <f t="shared" si="381"/>
        <v/>
      </c>
      <c r="CA261" s="22" t="str">
        <f t="shared" si="381"/>
        <v/>
      </c>
      <c r="CB261" s="22" t="str">
        <f t="shared" si="381"/>
        <v/>
      </c>
      <c r="CC261" s="22" t="str">
        <f t="shared" si="381"/>
        <v/>
      </c>
      <c r="CD261" s="22" t="str">
        <f t="shared" si="379"/>
        <v/>
      </c>
      <c r="CE261" s="22" t="str">
        <f t="shared" si="379"/>
        <v/>
      </c>
      <c r="CF261" s="22" t="str">
        <f t="shared" si="379"/>
        <v/>
      </c>
      <c r="CG261" s="22" t="str">
        <f t="shared" si="379"/>
        <v/>
      </c>
      <c r="CH261" s="22" t="str">
        <f t="shared" si="379"/>
        <v/>
      </c>
      <c r="CI261" s="22" t="str">
        <f t="shared" si="379"/>
        <v/>
      </c>
      <c r="CJ261" s="22" t="str">
        <f t="shared" si="379"/>
        <v/>
      </c>
      <c r="CK261" s="22" t="str">
        <f t="shared" si="379"/>
        <v/>
      </c>
      <c r="CL261" s="22" t="str">
        <f t="shared" si="379"/>
        <v/>
      </c>
      <c r="CM261" s="22" t="str">
        <f t="shared" si="396"/>
        <v/>
      </c>
      <c r="CN261" s="22" t="str">
        <f t="shared" si="397"/>
        <v/>
      </c>
      <c r="CO261" s="22" t="str">
        <f t="shared" si="398"/>
        <v/>
      </c>
      <c r="CP261" s="22" t="str">
        <f t="shared" si="399"/>
        <v/>
      </c>
      <c r="CQ261" s="22" t="str">
        <f t="shared" si="400"/>
        <v/>
      </c>
      <c r="CR261" s="22" t="str">
        <f t="shared" si="401"/>
        <v/>
      </c>
      <c r="CS261" s="22" t="str">
        <f t="shared" si="402"/>
        <v/>
      </c>
      <c r="CT261" s="22" t="str">
        <f t="shared" si="374"/>
        <v/>
      </c>
      <c r="CU261" s="22" t="str">
        <f t="shared" si="374"/>
        <v/>
      </c>
      <c r="CV261" s="22" t="str">
        <f t="shared" si="374"/>
        <v/>
      </c>
      <c r="CW261" s="22" t="str">
        <f t="shared" si="374"/>
        <v/>
      </c>
      <c r="CX261" s="22" t="str">
        <f t="shared" si="374"/>
        <v/>
      </c>
      <c r="CY261" s="22" t="str">
        <f t="shared" si="382"/>
        <v/>
      </c>
      <c r="CZ261" s="22" t="str">
        <f t="shared" si="383"/>
        <v/>
      </c>
      <c r="DA261" s="22" t="str">
        <f t="shared" si="384"/>
        <v/>
      </c>
      <c r="DB261" s="22" t="str">
        <f t="shared" si="385"/>
        <v/>
      </c>
      <c r="DC261" s="22" t="str">
        <f t="shared" si="386"/>
        <v/>
      </c>
      <c r="DD261" s="22" t="str">
        <f t="shared" si="387"/>
        <v/>
      </c>
      <c r="DE261" s="22" t="str">
        <f t="shared" si="387"/>
        <v/>
      </c>
      <c r="DF261" s="22" t="str">
        <f t="shared" si="380"/>
        <v/>
      </c>
      <c r="DG261" s="22" t="str">
        <f t="shared" si="375"/>
        <v/>
      </c>
      <c r="DH261" s="22" t="str">
        <f t="shared" si="376"/>
        <v/>
      </c>
      <c r="DI261" s="22" t="str">
        <f t="shared" si="377"/>
        <v/>
      </c>
      <c r="DJ261" s="22" t="str">
        <f t="shared" si="378"/>
        <v/>
      </c>
      <c r="DK261" s="22" t="str">
        <f t="shared" si="388"/>
        <v/>
      </c>
      <c r="DL261" s="22" t="str">
        <f t="shared" si="389"/>
        <v/>
      </c>
      <c r="DM261" s="22" t="str">
        <f t="shared" si="390"/>
        <v/>
      </c>
      <c r="DN261" s="22" t="str">
        <f t="shared" si="391"/>
        <v/>
      </c>
      <c r="DO261" s="22" t="str">
        <f t="shared" si="392"/>
        <v/>
      </c>
      <c r="DP261" s="22" t="str">
        <f t="shared" si="393"/>
        <v/>
      </c>
      <c r="DQ261" s="22" t="str">
        <f t="shared" si="394"/>
        <v/>
      </c>
    </row>
    <row r="262" spans="64:121" x14ac:dyDescent="0.3">
      <c r="BL262" s="10" t="str">
        <f t="shared" si="395"/>
        <v/>
      </c>
      <c r="BM262" s="22" t="str">
        <f t="shared" si="370"/>
        <v/>
      </c>
      <c r="BN262" s="22" t="str">
        <f t="shared" si="381"/>
        <v/>
      </c>
      <c r="BO262" s="22" t="str">
        <f t="shared" si="381"/>
        <v/>
      </c>
      <c r="BP262" s="22" t="str">
        <f t="shared" si="381"/>
        <v/>
      </c>
      <c r="BQ262" s="22" t="str">
        <f t="shared" si="381"/>
        <v/>
      </c>
      <c r="BR262" s="22" t="str">
        <f t="shared" si="381"/>
        <v/>
      </c>
      <c r="BS262" s="22" t="str">
        <f t="shared" si="381"/>
        <v/>
      </c>
      <c r="BT262" s="22" t="str">
        <f t="shared" si="381"/>
        <v/>
      </c>
      <c r="BU262" s="22" t="str">
        <f t="shared" si="381"/>
        <v/>
      </c>
      <c r="BV262" s="22" t="str">
        <f t="shared" si="381"/>
        <v/>
      </c>
      <c r="BW262" s="22" t="str">
        <f t="shared" si="381"/>
        <v/>
      </c>
      <c r="BX262" s="22" t="str">
        <f t="shared" si="381"/>
        <v/>
      </c>
      <c r="BY262" s="22" t="str">
        <f t="shared" si="381"/>
        <v/>
      </c>
      <c r="BZ262" s="22" t="str">
        <f t="shared" si="381"/>
        <v/>
      </c>
      <c r="CA262" s="22" t="str">
        <f t="shared" si="381"/>
        <v/>
      </c>
      <c r="CB262" s="22" t="str">
        <f t="shared" si="381"/>
        <v/>
      </c>
      <c r="CC262" s="22" t="str">
        <f t="shared" si="381"/>
        <v/>
      </c>
      <c r="CD262" s="22" t="str">
        <f t="shared" si="379"/>
        <v/>
      </c>
      <c r="CE262" s="22" t="str">
        <f t="shared" si="379"/>
        <v/>
      </c>
      <c r="CF262" s="22" t="str">
        <f t="shared" si="379"/>
        <v/>
      </c>
      <c r="CG262" s="22" t="str">
        <f t="shared" si="379"/>
        <v/>
      </c>
      <c r="CH262" s="22" t="str">
        <f t="shared" si="379"/>
        <v/>
      </c>
      <c r="CI262" s="22" t="str">
        <f t="shared" si="379"/>
        <v/>
      </c>
      <c r="CJ262" s="22" t="str">
        <f t="shared" si="379"/>
        <v/>
      </c>
      <c r="CK262" s="22" t="str">
        <f t="shared" si="379"/>
        <v/>
      </c>
      <c r="CL262" s="22" t="str">
        <f t="shared" si="379"/>
        <v/>
      </c>
      <c r="CM262" s="22" t="str">
        <f t="shared" si="396"/>
        <v/>
      </c>
      <c r="CN262" s="22" t="str">
        <f t="shared" si="397"/>
        <v/>
      </c>
      <c r="CO262" s="22" t="str">
        <f t="shared" si="398"/>
        <v/>
      </c>
      <c r="CP262" s="22" t="str">
        <f t="shared" si="399"/>
        <v/>
      </c>
      <c r="CQ262" s="22" t="str">
        <f t="shared" si="400"/>
        <v/>
      </c>
      <c r="CR262" s="22" t="str">
        <f t="shared" si="401"/>
        <v/>
      </c>
      <c r="CS262" s="22" t="str">
        <f t="shared" si="402"/>
        <v/>
      </c>
      <c r="CT262" s="22" t="str">
        <f t="shared" si="374"/>
        <v/>
      </c>
      <c r="CU262" s="22" t="str">
        <f t="shared" si="374"/>
        <v/>
      </c>
      <c r="CV262" s="22" t="str">
        <f t="shared" si="374"/>
        <v/>
      </c>
      <c r="CW262" s="22" t="str">
        <f t="shared" si="374"/>
        <v/>
      </c>
      <c r="CX262" s="22" t="str">
        <f t="shared" si="374"/>
        <v/>
      </c>
      <c r="CY262" s="22" t="str">
        <f t="shared" si="382"/>
        <v/>
      </c>
      <c r="CZ262" s="22" t="str">
        <f t="shared" si="383"/>
        <v/>
      </c>
      <c r="DA262" s="22" t="str">
        <f t="shared" si="384"/>
        <v/>
      </c>
      <c r="DB262" s="22" t="str">
        <f t="shared" si="385"/>
        <v/>
      </c>
      <c r="DC262" s="22" t="str">
        <f t="shared" si="386"/>
        <v/>
      </c>
      <c r="DD262" s="22" t="str">
        <f t="shared" si="387"/>
        <v/>
      </c>
      <c r="DE262" s="22" t="str">
        <f t="shared" si="387"/>
        <v/>
      </c>
      <c r="DF262" s="22" t="str">
        <f t="shared" si="380"/>
        <v/>
      </c>
      <c r="DG262" s="22" t="str">
        <f t="shared" si="375"/>
        <v/>
      </c>
      <c r="DH262" s="22" t="str">
        <f t="shared" si="376"/>
        <v/>
      </c>
      <c r="DI262" s="22" t="str">
        <f t="shared" si="377"/>
        <v/>
      </c>
      <c r="DJ262" s="22" t="str">
        <f t="shared" si="378"/>
        <v/>
      </c>
      <c r="DK262" s="22" t="str">
        <f t="shared" si="388"/>
        <v/>
      </c>
      <c r="DL262" s="22" t="str">
        <f t="shared" si="389"/>
        <v/>
      </c>
      <c r="DM262" s="22" t="str">
        <f t="shared" si="390"/>
        <v/>
      </c>
      <c r="DN262" s="22" t="str">
        <f t="shared" si="391"/>
        <v/>
      </c>
      <c r="DO262" s="22" t="str">
        <f t="shared" si="392"/>
        <v/>
      </c>
      <c r="DP262" s="22" t="str">
        <f t="shared" si="393"/>
        <v/>
      </c>
      <c r="DQ262" s="22" t="str">
        <f t="shared" si="394"/>
        <v/>
      </c>
    </row>
    <row r="263" spans="64:121" x14ac:dyDescent="0.3">
      <c r="BL263" s="10" t="str">
        <f t="shared" si="395"/>
        <v/>
      </c>
      <c r="BM263" s="22" t="str">
        <f t="shared" si="370"/>
        <v/>
      </c>
      <c r="BN263" s="22" t="str">
        <f t="shared" si="381"/>
        <v/>
      </c>
      <c r="BO263" s="22" t="str">
        <f t="shared" si="381"/>
        <v/>
      </c>
      <c r="BP263" s="22" t="str">
        <f t="shared" si="381"/>
        <v/>
      </c>
      <c r="BQ263" s="22" t="str">
        <f t="shared" si="381"/>
        <v/>
      </c>
      <c r="BR263" s="22" t="str">
        <f t="shared" si="381"/>
        <v/>
      </c>
      <c r="BS263" s="22" t="str">
        <f t="shared" si="381"/>
        <v/>
      </c>
      <c r="BT263" s="22" t="str">
        <f t="shared" si="381"/>
        <v/>
      </c>
      <c r="BU263" s="22" t="str">
        <f t="shared" si="381"/>
        <v/>
      </c>
      <c r="BV263" s="22" t="str">
        <f t="shared" si="381"/>
        <v/>
      </c>
      <c r="BW263" s="22" t="str">
        <f t="shared" si="381"/>
        <v/>
      </c>
      <c r="BX263" s="22" t="str">
        <f t="shared" si="381"/>
        <v/>
      </c>
      <c r="BY263" s="22" t="str">
        <f t="shared" si="381"/>
        <v/>
      </c>
      <c r="BZ263" s="22" t="str">
        <f t="shared" si="381"/>
        <v/>
      </c>
      <c r="CA263" s="22" t="str">
        <f t="shared" si="381"/>
        <v/>
      </c>
      <c r="CB263" s="22" t="str">
        <f t="shared" si="381"/>
        <v/>
      </c>
      <c r="CC263" s="22" t="str">
        <f t="shared" si="381"/>
        <v/>
      </c>
      <c r="CD263" s="22" t="str">
        <f t="shared" si="379"/>
        <v/>
      </c>
      <c r="CE263" s="22" t="str">
        <f t="shared" si="379"/>
        <v/>
      </c>
      <c r="CF263" s="22" t="str">
        <f t="shared" si="379"/>
        <v/>
      </c>
      <c r="CG263" s="22" t="str">
        <f t="shared" si="379"/>
        <v/>
      </c>
      <c r="CH263" s="22" t="str">
        <f t="shared" si="379"/>
        <v/>
      </c>
      <c r="CI263" s="22" t="str">
        <f t="shared" si="379"/>
        <v/>
      </c>
      <c r="CJ263" s="22" t="str">
        <f t="shared" si="379"/>
        <v/>
      </c>
      <c r="CK263" s="22" t="str">
        <f t="shared" si="379"/>
        <v/>
      </c>
      <c r="CL263" s="22" t="str">
        <f t="shared" si="379"/>
        <v/>
      </c>
      <c r="CM263" s="22" t="str">
        <f t="shared" si="396"/>
        <v/>
      </c>
      <c r="CN263" s="22" t="str">
        <f t="shared" si="397"/>
        <v/>
      </c>
      <c r="CO263" s="22" t="str">
        <f t="shared" si="398"/>
        <v/>
      </c>
      <c r="CP263" s="22" t="str">
        <f t="shared" si="399"/>
        <v/>
      </c>
      <c r="CQ263" s="22" t="str">
        <f t="shared" si="400"/>
        <v/>
      </c>
      <c r="CR263" s="22" t="str">
        <f t="shared" si="401"/>
        <v/>
      </c>
      <c r="CS263" s="22" t="str">
        <f t="shared" si="402"/>
        <v/>
      </c>
      <c r="CT263" s="22" t="str">
        <f t="shared" si="374"/>
        <v/>
      </c>
      <c r="CU263" s="22" t="str">
        <f t="shared" si="374"/>
        <v/>
      </c>
      <c r="CV263" s="22" t="str">
        <f t="shared" si="374"/>
        <v/>
      </c>
      <c r="CW263" s="22" t="str">
        <f t="shared" si="374"/>
        <v/>
      </c>
      <c r="CX263" s="22" t="str">
        <f t="shared" si="374"/>
        <v/>
      </c>
      <c r="CY263" s="22" t="str">
        <f t="shared" si="382"/>
        <v/>
      </c>
      <c r="CZ263" s="22" t="str">
        <f t="shared" si="383"/>
        <v/>
      </c>
      <c r="DA263" s="22" t="str">
        <f t="shared" si="384"/>
        <v/>
      </c>
      <c r="DB263" s="22" t="str">
        <f t="shared" si="385"/>
        <v/>
      </c>
      <c r="DC263" s="22" t="str">
        <f t="shared" si="386"/>
        <v/>
      </c>
      <c r="DD263" s="22" t="str">
        <f t="shared" si="387"/>
        <v/>
      </c>
      <c r="DE263" s="22" t="str">
        <f t="shared" si="387"/>
        <v/>
      </c>
      <c r="DF263" s="22" t="str">
        <f t="shared" si="380"/>
        <v/>
      </c>
      <c r="DG263" s="22" t="str">
        <f t="shared" si="375"/>
        <v/>
      </c>
      <c r="DH263" s="22" t="str">
        <f t="shared" si="376"/>
        <v/>
      </c>
      <c r="DI263" s="22" t="str">
        <f t="shared" si="377"/>
        <v/>
      </c>
      <c r="DJ263" s="22" t="str">
        <f t="shared" si="378"/>
        <v/>
      </c>
      <c r="DK263" s="22" t="str">
        <f t="shared" si="388"/>
        <v/>
      </c>
      <c r="DL263" s="22" t="str">
        <f t="shared" si="389"/>
        <v/>
      </c>
      <c r="DM263" s="22" t="str">
        <f t="shared" si="390"/>
        <v/>
      </c>
      <c r="DN263" s="22" t="str">
        <f t="shared" si="391"/>
        <v/>
      </c>
      <c r="DO263" s="22" t="str">
        <f t="shared" si="392"/>
        <v/>
      </c>
      <c r="DP263" s="22" t="str">
        <f t="shared" si="393"/>
        <v/>
      </c>
      <c r="DQ263" s="22" t="str">
        <f t="shared" si="394"/>
        <v/>
      </c>
    </row>
    <row r="264" spans="64:121" x14ac:dyDescent="0.3">
      <c r="BL264" s="10" t="str">
        <f t="shared" si="395"/>
        <v/>
      </c>
      <c r="BM264" s="22" t="str">
        <f t="shared" si="370"/>
        <v/>
      </c>
      <c r="BN264" s="22" t="str">
        <f t="shared" si="381"/>
        <v/>
      </c>
      <c r="BO264" s="22" t="str">
        <f t="shared" si="381"/>
        <v/>
      </c>
      <c r="BP264" s="22" t="str">
        <f t="shared" si="381"/>
        <v/>
      </c>
      <c r="BQ264" s="22" t="str">
        <f t="shared" si="381"/>
        <v/>
      </c>
      <c r="BR264" s="22" t="str">
        <f t="shared" si="381"/>
        <v/>
      </c>
      <c r="BS264" s="22" t="str">
        <f t="shared" si="381"/>
        <v/>
      </c>
      <c r="BT264" s="22" t="str">
        <f t="shared" si="381"/>
        <v/>
      </c>
      <c r="BU264" s="22" t="str">
        <f t="shared" si="381"/>
        <v/>
      </c>
      <c r="BV264" s="22" t="str">
        <f t="shared" si="381"/>
        <v/>
      </c>
      <c r="BW264" s="22" t="str">
        <f t="shared" si="381"/>
        <v/>
      </c>
      <c r="BX264" s="22" t="str">
        <f t="shared" si="381"/>
        <v/>
      </c>
      <c r="BY264" s="22" t="str">
        <f t="shared" si="381"/>
        <v/>
      </c>
      <c r="BZ264" s="22" t="str">
        <f t="shared" si="381"/>
        <v/>
      </c>
      <c r="CA264" s="22" t="str">
        <f t="shared" si="381"/>
        <v/>
      </c>
      <c r="CB264" s="22" t="str">
        <f t="shared" si="381"/>
        <v/>
      </c>
      <c r="CC264" s="22" t="str">
        <f t="shared" si="381"/>
        <v/>
      </c>
      <c r="CD264" s="22" t="str">
        <f t="shared" si="379"/>
        <v/>
      </c>
      <c r="CE264" s="22" t="str">
        <f t="shared" si="379"/>
        <v/>
      </c>
      <c r="CF264" s="22" t="str">
        <f t="shared" si="379"/>
        <v/>
      </c>
      <c r="CG264" s="22" t="str">
        <f t="shared" si="379"/>
        <v/>
      </c>
      <c r="CH264" s="22" t="str">
        <f t="shared" si="379"/>
        <v/>
      </c>
      <c r="CI264" s="22" t="str">
        <f t="shared" si="379"/>
        <v/>
      </c>
      <c r="CJ264" s="22" t="str">
        <f t="shared" si="379"/>
        <v/>
      </c>
      <c r="CK264" s="22" t="str">
        <f t="shared" si="379"/>
        <v/>
      </c>
      <c r="CL264" s="22" t="str">
        <f t="shared" si="379"/>
        <v/>
      </c>
      <c r="CM264" s="22" t="str">
        <f t="shared" si="396"/>
        <v/>
      </c>
      <c r="CN264" s="22" t="str">
        <f t="shared" si="397"/>
        <v/>
      </c>
      <c r="CO264" s="22" t="str">
        <f t="shared" si="398"/>
        <v/>
      </c>
      <c r="CP264" s="22" t="str">
        <f t="shared" si="399"/>
        <v/>
      </c>
      <c r="CQ264" s="22" t="str">
        <f t="shared" si="400"/>
        <v/>
      </c>
      <c r="CR264" s="22" t="str">
        <f t="shared" si="401"/>
        <v/>
      </c>
      <c r="CS264" s="22" t="str">
        <f t="shared" si="402"/>
        <v/>
      </c>
      <c r="CT264" s="22" t="str">
        <f t="shared" si="374"/>
        <v/>
      </c>
      <c r="CU264" s="22" t="str">
        <f t="shared" si="374"/>
        <v/>
      </c>
      <c r="CV264" s="22" t="str">
        <f t="shared" si="374"/>
        <v/>
      </c>
      <c r="CW264" s="22" t="str">
        <f t="shared" si="374"/>
        <v/>
      </c>
      <c r="CX264" s="22" t="str">
        <f t="shared" si="374"/>
        <v/>
      </c>
      <c r="CY264" s="22" t="str">
        <f t="shared" si="382"/>
        <v/>
      </c>
      <c r="CZ264" s="22" t="str">
        <f t="shared" si="383"/>
        <v/>
      </c>
      <c r="DA264" s="22" t="str">
        <f t="shared" si="384"/>
        <v/>
      </c>
      <c r="DB264" s="22" t="str">
        <f t="shared" si="385"/>
        <v/>
      </c>
      <c r="DC264" s="22" t="str">
        <f t="shared" si="386"/>
        <v/>
      </c>
      <c r="DD264" s="22" t="str">
        <f t="shared" si="387"/>
        <v/>
      </c>
      <c r="DE264" s="22" t="str">
        <f t="shared" si="387"/>
        <v/>
      </c>
      <c r="DF264" s="22" t="str">
        <f t="shared" si="380"/>
        <v/>
      </c>
      <c r="DG264" s="22" t="str">
        <f t="shared" si="375"/>
        <v/>
      </c>
      <c r="DH264" s="22" t="str">
        <f t="shared" si="376"/>
        <v/>
      </c>
      <c r="DI264" s="22" t="str">
        <f t="shared" si="377"/>
        <v/>
      </c>
      <c r="DJ264" s="22" t="str">
        <f t="shared" si="378"/>
        <v/>
      </c>
      <c r="DK264" s="22" t="str">
        <f t="shared" si="388"/>
        <v/>
      </c>
      <c r="DL264" s="22" t="str">
        <f t="shared" si="389"/>
        <v/>
      </c>
      <c r="DM264" s="22" t="str">
        <f t="shared" si="390"/>
        <v/>
      </c>
      <c r="DN264" s="22" t="str">
        <f t="shared" si="391"/>
        <v/>
      </c>
      <c r="DO264" s="22" t="str">
        <f t="shared" si="392"/>
        <v/>
      </c>
      <c r="DP264" s="22" t="str">
        <f t="shared" si="393"/>
        <v/>
      </c>
      <c r="DQ264" s="22" t="str">
        <f t="shared" si="394"/>
        <v/>
      </c>
    </row>
    <row r="265" spans="64:121" x14ac:dyDescent="0.3">
      <c r="BL265" s="10" t="str">
        <f t="shared" si="395"/>
        <v/>
      </c>
      <c r="BM265" s="22" t="str">
        <f t="shared" si="370"/>
        <v/>
      </c>
      <c r="BN265" s="22" t="str">
        <f t="shared" si="381"/>
        <v/>
      </c>
      <c r="BO265" s="22" t="str">
        <f t="shared" si="381"/>
        <v/>
      </c>
      <c r="BP265" s="22" t="str">
        <f t="shared" si="381"/>
        <v/>
      </c>
      <c r="BQ265" s="22" t="str">
        <f t="shared" si="381"/>
        <v/>
      </c>
      <c r="BR265" s="22" t="str">
        <f t="shared" si="381"/>
        <v/>
      </c>
      <c r="BS265" s="22" t="str">
        <f t="shared" si="381"/>
        <v/>
      </c>
      <c r="BT265" s="22" t="str">
        <f t="shared" si="381"/>
        <v/>
      </c>
      <c r="BU265" s="22" t="str">
        <f t="shared" si="381"/>
        <v/>
      </c>
      <c r="BV265" s="22" t="str">
        <f t="shared" si="381"/>
        <v/>
      </c>
      <c r="BW265" s="22" t="str">
        <f t="shared" si="381"/>
        <v/>
      </c>
      <c r="BX265" s="22" t="str">
        <f t="shared" si="381"/>
        <v/>
      </c>
      <c r="BY265" s="22" t="str">
        <f t="shared" si="381"/>
        <v/>
      </c>
      <c r="BZ265" s="22" t="str">
        <f t="shared" si="381"/>
        <v/>
      </c>
      <c r="CA265" s="22" t="str">
        <f t="shared" si="381"/>
        <v/>
      </c>
      <c r="CB265" s="22" t="str">
        <f t="shared" si="381"/>
        <v/>
      </c>
      <c r="CC265" s="22" t="str">
        <f t="shared" si="381"/>
        <v/>
      </c>
      <c r="CD265" s="22" t="str">
        <f t="shared" si="379"/>
        <v/>
      </c>
      <c r="CE265" s="22" t="str">
        <f t="shared" si="379"/>
        <v/>
      </c>
      <c r="CF265" s="22" t="str">
        <f t="shared" si="379"/>
        <v/>
      </c>
      <c r="CG265" s="22" t="str">
        <f t="shared" si="379"/>
        <v/>
      </c>
      <c r="CH265" s="22" t="str">
        <f t="shared" si="379"/>
        <v/>
      </c>
      <c r="CI265" s="22" t="str">
        <f t="shared" si="379"/>
        <v/>
      </c>
      <c r="CJ265" s="22" t="str">
        <f t="shared" si="379"/>
        <v/>
      </c>
      <c r="CK265" s="22" t="str">
        <f t="shared" si="379"/>
        <v/>
      </c>
      <c r="CL265" s="22" t="str">
        <f t="shared" si="379"/>
        <v/>
      </c>
      <c r="CM265" s="22" t="str">
        <f t="shared" si="396"/>
        <v/>
      </c>
      <c r="CN265" s="22" t="str">
        <f t="shared" si="397"/>
        <v/>
      </c>
      <c r="CO265" s="22" t="str">
        <f t="shared" si="398"/>
        <v/>
      </c>
      <c r="CP265" s="22" t="str">
        <f t="shared" si="399"/>
        <v/>
      </c>
      <c r="CQ265" s="22" t="str">
        <f t="shared" si="400"/>
        <v/>
      </c>
      <c r="CR265" s="22" t="str">
        <f t="shared" si="401"/>
        <v/>
      </c>
      <c r="CS265" s="22" t="str">
        <f t="shared" si="402"/>
        <v/>
      </c>
      <c r="CT265" s="22" t="str">
        <f t="shared" si="374"/>
        <v/>
      </c>
      <c r="CU265" s="22" t="str">
        <f t="shared" si="374"/>
        <v/>
      </c>
      <c r="CV265" s="22" t="str">
        <f t="shared" si="374"/>
        <v/>
      </c>
      <c r="CW265" s="22" t="str">
        <f t="shared" si="374"/>
        <v/>
      </c>
      <c r="CX265" s="22" t="str">
        <f t="shared" si="374"/>
        <v/>
      </c>
      <c r="CY265" s="22" t="str">
        <f t="shared" si="382"/>
        <v/>
      </c>
      <c r="CZ265" s="22" t="str">
        <f t="shared" si="383"/>
        <v/>
      </c>
      <c r="DA265" s="22" t="str">
        <f t="shared" si="384"/>
        <v/>
      </c>
      <c r="DB265" s="22" t="str">
        <f t="shared" si="385"/>
        <v/>
      </c>
      <c r="DC265" s="22" t="str">
        <f t="shared" si="386"/>
        <v/>
      </c>
      <c r="DD265" s="22" t="str">
        <f t="shared" si="387"/>
        <v/>
      </c>
      <c r="DE265" s="22" t="str">
        <f t="shared" si="387"/>
        <v/>
      </c>
      <c r="DF265" s="22" t="str">
        <f t="shared" si="380"/>
        <v/>
      </c>
      <c r="DG265" s="22" t="str">
        <f t="shared" si="375"/>
        <v/>
      </c>
      <c r="DH265" s="22" t="str">
        <f t="shared" si="376"/>
        <v/>
      </c>
      <c r="DI265" s="22" t="str">
        <f t="shared" si="377"/>
        <v/>
      </c>
      <c r="DJ265" s="22" t="str">
        <f t="shared" si="378"/>
        <v/>
      </c>
      <c r="DK265" s="22" t="str">
        <f t="shared" si="388"/>
        <v/>
      </c>
      <c r="DL265" s="22" t="str">
        <f t="shared" si="389"/>
        <v/>
      </c>
      <c r="DM265" s="22" t="str">
        <f t="shared" si="390"/>
        <v/>
      </c>
      <c r="DN265" s="22" t="str">
        <f t="shared" si="391"/>
        <v/>
      </c>
      <c r="DO265" s="22" t="str">
        <f t="shared" si="392"/>
        <v/>
      </c>
      <c r="DP265" s="22" t="str">
        <f t="shared" si="393"/>
        <v/>
      </c>
      <c r="DQ265" s="22" t="str">
        <f t="shared" si="394"/>
        <v/>
      </c>
    </row>
    <row r="266" spans="64:121" x14ac:dyDescent="0.3">
      <c r="BL266" s="10" t="str">
        <f t="shared" si="395"/>
        <v/>
      </c>
      <c r="BM266" s="22" t="str">
        <f t="shared" si="370"/>
        <v/>
      </c>
      <c r="BN266" s="22" t="str">
        <f t="shared" si="381"/>
        <v/>
      </c>
      <c r="BO266" s="22" t="str">
        <f t="shared" si="381"/>
        <v/>
      </c>
      <c r="BP266" s="22" t="str">
        <f t="shared" si="381"/>
        <v/>
      </c>
      <c r="BQ266" s="22" t="str">
        <f t="shared" si="381"/>
        <v/>
      </c>
      <c r="BR266" s="22" t="str">
        <f t="shared" si="381"/>
        <v/>
      </c>
      <c r="BS266" s="22" t="str">
        <f t="shared" si="381"/>
        <v/>
      </c>
      <c r="BT266" s="22" t="str">
        <f t="shared" si="381"/>
        <v/>
      </c>
      <c r="BU266" s="22" t="str">
        <f t="shared" si="381"/>
        <v/>
      </c>
      <c r="BV266" s="22" t="str">
        <f t="shared" si="381"/>
        <v/>
      </c>
      <c r="BW266" s="22" t="str">
        <f t="shared" si="381"/>
        <v/>
      </c>
      <c r="BX266" s="22" t="str">
        <f t="shared" si="381"/>
        <v/>
      </c>
      <c r="BY266" s="22" t="str">
        <f t="shared" si="381"/>
        <v/>
      </c>
      <c r="BZ266" s="22" t="str">
        <f t="shared" si="381"/>
        <v/>
      </c>
      <c r="CA266" s="22" t="str">
        <f t="shared" si="381"/>
        <v/>
      </c>
      <c r="CB266" s="22" t="str">
        <f t="shared" si="381"/>
        <v/>
      </c>
      <c r="CC266" s="22" t="str">
        <f t="shared" si="381"/>
        <v/>
      </c>
      <c r="CD266" s="22" t="str">
        <f t="shared" si="379"/>
        <v/>
      </c>
      <c r="CE266" s="22" t="str">
        <f t="shared" si="379"/>
        <v/>
      </c>
      <c r="CF266" s="22" t="str">
        <f t="shared" si="379"/>
        <v/>
      </c>
      <c r="CG266" s="22" t="str">
        <f t="shared" si="379"/>
        <v/>
      </c>
      <c r="CH266" s="22" t="str">
        <f t="shared" si="379"/>
        <v/>
      </c>
      <c r="CI266" s="22" t="str">
        <f t="shared" si="379"/>
        <v/>
      </c>
      <c r="CJ266" s="22" t="str">
        <f t="shared" si="379"/>
        <v/>
      </c>
      <c r="CK266" s="22" t="str">
        <f t="shared" si="379"/>
        <v/>
      </c>
      <c r="CL266" s="22" t="str">
        <f t="shared" si="379"/>
        <v/>
      </c>
      <c r="CM266" s="22" t="str">
        <f t="shared" si="396"/>
        <v/>
      </c>
      <c r="CN266" s="22" t="str">
        <f t="shared" si="397"/>
        <v/>
      </c>
      <c r="CO266" s="22" t="str">
        <f t="shared" si="398"/>
        <v/>
      </c>
      <c r="CP266" s="22" t="str">
        <f t="shared" si="399"/>
        <v/>
      </c>
      <c r="CQ266" s="22" t="str">
        <f t="shared" si="400"/>
        <v/>
      </c>
      <c r="CR266" s="22" t="str">
        <f t="shared" si="401"/>
        <v/>
      </c>
      <c r="CS266" s="22" t="str">
        <f t="shared" si="402"/>
        <v/>
      </c>
      <c r="CT266" s="22" t="str">
        <f t="shared" si="374"/>
        <v/>
      </c>
      <c r="CU266" s="22" t="str">
        <f t="shared" si="374"/>
        <v/>
      </c>
      <c r="CV266" s="22" t="str">
        <f t="shared" si="374"/>
        <v/>
      </c>
      <c r="CW266" s="22" t="str">
        <f t="shared" si="374"/>
        <v/>
      </c>
      <c r="CX266" s="22" t="str">
        <f t="shared" si="374"/>
        <v/>
      </c>
      <c r="CY266" s="22" t="str">
        <f t="shared" si="382"/>
        <v/>
      </c>
      <c r="CZ266" s="22" t="str">
        <f t="shared" si="383"/>
        <v/>
      </c>
      <c r="DA266" s="22" t="str">
        <f t="shared" si="384"/>
        <v/>
      </c>
      <c r="DB266" s="22" t="str">
        <f t="shared" si="385"/>
        <v/>
      </c>
      <c r="DC266" s="22" t="str">
        <f t="shared" si="386"/>
        <v/>
      </c>
      <c r="DD266" s="22" t="str">
        <f t="shared" si="387"/>
        <v/>
      </c>
      <c r="DE266" s="22" t="str">
        <f t="shared" si="387"/>
        <v/>
      </c>
      <c r="DF266" s="22" t="str">
        <f t="shared" si="380"/>
        <v/>
      </c>
      <c r="DG266" s="22" t="str">
        <f t="shared" si="375"/>
        <v/>
      </c>
      <c r="DH266" s="22" t="str">
        <f t="shared" si="376"/>
        <v/>
      </c>
      <c r="DI266" s="22" t="str">
        <f t="shared" si="377"/>
        <v/>
      </c>
      <c r="DJ266" s="22" t="str">
        <f t="shared" si="378"/>
        <v/>
      </c>
      <c r="DK266" s="22" t="str">
        <f t="shared" si="388"/>
        <v/>
      </c>
      <c r="DL266" s="22" t="str">
        <f t="shared" si="389"/>
        <v/>
      </c>
      <c r="DM266" s="22" t="str">
        <f t="shared" si="390"/>
        <v/>
      </c>
      <c r="DN266" s="22" t="str">
        <f t="shared" si="391"/>
        <v/>
      </c>
      <c r="DO266" s="22" t="str">
        <f t="shared" si="392"/>
        <v/>
      </c>
      <c r="DP266" s="22" t="str">
        <f t="shared" si="393"/>
        <v/>
      </c>
      <c r="DQ266" s="22" t="str">
        <f t="shared" si="394"/>
        <v/>
      </c>
    </row>
    <row r="267" spans="64:121" x14ac:dyDescent="0.3">
      <c r="BL267" s="10" t="str">
        <f t="shared" si="395"/>
        <v/>
      </c>
      <c r="BM267" s="22" t="str">
        <f t="shared" si="370"/>
        <v/>
      </c>
      <c r="BN267" s="22" t="str">
        <f t="shared" si="381"/>
        <v/>
      </c>
      <c r="BO267" s="22" t="str">
        <f t="shared" si="381"/>
        <v/>
      </c>
      <c r="BP267" s="22" t="str">
        <f t="shared" si="381"/>
        <v/>
      </c>
      <c r="BQ267" s="22" t="str">
        <f t="shared" si="381"/>
        <v/>
      </c>
      <c r="BR267" s="22" t="str">
        <f t="shared" si="381"/>
        <v/>
      </c>
      <c r="BS267" s="22" t="str">
        <f t="shared" si="381"/>
        <v/>
      </c>
      <c r="BT267" s="22" t="str">
        <f t="shared" si="381"/>
        <v/>
      </c>
      <c r="BU267" s="22" t="str">
        <f t="shared" si="381"/>
        <v/>
      </c>
      <c r="BV267" s="22" t="str">
        <f t="shared" si="381"/>
        <v/>
      </c>
      <c r="BW267" s="22" t="str">
        <f t="shared" si="381"/>
        <v/>
      </c>
      <c r="BX267" s="22" t="str">
        <f t="shared" si="381"/>
        <v/>
      </c>
      <c r="BY267" s="22" t="str">
        <f t="shared" si="381"/>
        <v/>
      </c>
      <c r="BZ267" s="22" t="str">
        <f t="shared" si="381"/>
        <v/>
      </c>
      <c r="CA267" s="22" t="str">
        <f t="shared" si="381"/>
        <v/>
      </c>
      <c r="CB267" s="22" t="str">
        <f t="shared" si="381"/>
        <v/>
      </c>
      <c r="CC267" s="22" t="str">
        <f t="shared" si="381"/>
        <v/>
      </c>
      <c r="CD267" s="22" t="str">
        <f t="shared" si="379"/>
        <v/>
      </c>
      <c r="CE267" s="22" t="str">
        <f t="shared" si="379"/>
        <v/>
      </c>
      <c r="CF267" s="22" t="str">
        <f t="shared" si="379"/>
        <v/>
      </c>
      <c r="CG267" s="22" t="str">
        <f t="shared" si="379"/>
        <v/>
      </c>
      <c r="CH267" s="22" t="str">
        <f t="shared" si="379"/>
        <v/>
      </c>
      <c r="CI267" s="22" t="str">
        <f t="shared" si="379"/>
        <v/>
      </c>
      <c r="CJ267" s="22" t="str">
        <f t="shared" si="379"/>
        <v/>
      </c>
      <c r="CK267" s="22" t="str">
        <f t="shared" si="379"/>
        <v/>
      </c>
      <c r="CL267" s="22" t="str">
        <f t="shared" si="379"/>
        <v/>
      </c>
      <c r="CM267" s="22" t="str">
        <f t="shared" si="396"/>
        <v/>
      </c>
      <c r="CN267" s="22" t="str">
        <f t="shared" si="397"/>
        <v/>
      </c>
      <c r="CO267" s="22" t="str">
        <f t="shared" si="398"/>
        <v/>
      </c>
      <c r="CP267" s="22" t="str">
        <f t="shared" si="399"/>
        <v/>
      </c>
      <c r="CQ267" s="22" t="str">
        <f t="shared" si="400"/>
        <v/>
      </c>
      <c r="CR267" s="22" t="str">
        <f t="shared" si="401"/>
        <v/>
      </c>
      <c r="CS267" s="22" t="str">
        <f t="shared" si="402"/>
        <v/>
      </c>
      <c r="CT267" s="22" t="str">
        <f t="shared" si="374"/>
        <v/>
      </c>
      <c r="CU267" s="22" t="str">
        <f t="shared" si="374"/>
        <v/>
      </c>
      <c r="CV267" s="22" t="str">
        <f t="shared" si="374"/>
        <v/>
      </c>
      <c r="CW267" s="22" t="str">
        <f t="shared" si="374"/>
        <v/>
      </c>
      <c r="CX267" s="22" t="str">
        <f t="shared" si="374"/>
        <v/>
      </c>
      <c r="CY267" s="22" t="str">
        <f t="shared" si="382"/>
        <v/>
      </c>
      <c r="CZ267" s="22" t="str">
        <f t="shared" si="383"/>
        <v/>
      </c>
      <c r="DA267" s="22" t="str">
        <f t="shared" si="384"/>
        <v/>
      </c>
      <c r="DB267" s="22" t="str">
        <f t="shared" si="385"/>
        <v/>
      </c>
      <c r="DC267" s="22" t="str">
        <f t="shared" si="386"/>
        <v/>
      </c>
      <c r="DD267" s="22" t="str">
        <f t="shared" si="387"/>
        <v/>
      </c>
      <c r="DE267" s="22" t="str">
        <f t="shared" si="387"/>
        <v/>
      </c>
      <c r="DF267" s="22" t="str">
        <f t="shared" si="380"/>
        <v/>
      </c>
      <c r="DG267" s="22" t="str">
        <f t="shared" si="375"/>
        <v/>
      </c>
      <c r="DH267" s="22" t="str">
        <f t="shared" si="376"/>
        <v/>
      </c>
      <c r="DI267" s="22" t="str">
        <f t="shared" si="377"/>
        <v/>
      </c>
      <c r="DJ267" s="22" t="str">
        <f t="shared" si="378"/>
        <v/>
      </c>
      <c r="DK267" s="22" t="str">
        <f t="shared" si="388"/>
        <v/>
      </c>
      <c r="DL267" s="22" t="str">
        <f t="shared" si="389"/>
        <v/>
      </c>
      <c r="DM267" s="22" t="str">
        <f t="shared" si="390"/>
        <v/>
      </c>
      <c r="DN267" s="22" t="str">
        <f t="shared" si="391"/>
        <v/>
      </c>
      <c r="DO267" s="22" t="str">
        <f t="shared" si="392"/>
        <v/>
      </c>
      <c r="DP267" s="22" t="str">
        <f t="shared" si="393"/>
        <v/>
      </c>
      <c r="DQ267" s="22" t="str">
        <f t="shared" si="394"/>
        <v/>
      </c>
    </row>
  </sheetData>
  <mergeCells count="15">
    <mergeCell ref="DF3:DH3"/>
    <mergeCell ref="DF88:DH88"/>
    <mergeCell ref="DF188:DH188"/>
    <mergeCell ref="BM188:BU188"/>
    <mergeCell ref="BV188:CG188"/>
    <mergeCell ref="BM3:BU3"/>
    <mergeCell ref="BV3:CG3"/>
    <mergeCell ref="BM88:BU88"/>
    <mergeCell ref="BV88:CG88"/>
    <mergeCell ref="CT3:CV3"/>
    <mergeCell ref="CT88:CV88"/>
    <mergeCell ref="CT188:CV188"/>
    <mergeCell ref="CH88:CJ88"/>
    <mergeCell ref="CH3:CJ3"/>
    <mergeCell ref="CH188:CJ188"/>
  </mergeCells>
  <conditionalFormatting pivot="1" sqref="B6:AU57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U142">
    <cfRule type="colorScale" priority="1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U242">
    <cfRule type="colorScale" priority="1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:CS6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:CS91">
    <cfRule type="colorScale" priority="1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CI191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:CS191">
    <cfRule type="colorScale" priority="1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6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91">
    <cfRule type="colorScale" priority="1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91">
    <cfRule type="colorScale" priority="1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6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91">
    <cfRule type="colorScale" priority="15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5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6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91">
    <cfRule type="colorScale" priority="1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">
    <cfRule type="colorScale" priority="1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91">
    <cfRule type="colorScale" priority="14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1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1">
    <cfRule type="colorScale" priority="1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6:CS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91:CS91">
    <cfRule type="colorScale" priority="1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191:CS191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91:CS191">
    <cfRule type="colorScale" priority="1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7:CS8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M8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7:CN8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7:CS84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2:CS184">
    <cfRule type="colorScale" priority="1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1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1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1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M184">
    <cfRule type="colorScale" priority="1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92:CN184">
    <cfRule type="colorScale" priority="1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92:CS184">
    <cfRule type="colorScale" priority="1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CI26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CS267">
    <cfRule type="colorScale" priority="12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1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1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1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M26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M26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2:CN26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2:CN267">
    <cfRule type="colorScale" priority="11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192:CS26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92:CS267">
    <cfRule type="colorScale" priority="11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6:DQ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6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6:DE6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7:DE8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7:CV8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:CW8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7:CX84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7:CY8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7:CZ8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7:DE8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91:DQ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1">
    <cfRule type="colorScale" priority="9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1">
    <cfRule type="colorScale" priority="9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91:DE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92:DE184">
    <cfRule type="colorScale" priority="8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2:CV184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2:CW184">
    <cfRule type="colorScale" priority="8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2:CX184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2:CY184">
    <cfRule type="colorScale" priority="8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2:CZ184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92:DE184">
    <cfRule type="colorScale" priority="8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1:CU19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1:DQ191">
    <cfRule type="colorScale" priority="8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1">
    <cfRule type="colorScale" priority="7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1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1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1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1">
    <cfRule type="colorScale" priority="7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191:DE19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91:DE191">
    <cfRule type="colorScale" priority="6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2:CU26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2:DE267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2:CV26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2:CV267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2:CW26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2:CW267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2:CX267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2:CX267">
    <cfRule type="colorScale" priority="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2:CY26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2:CY267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2:CZ26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2:CZ267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192:DE267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92:DE267">
    <cfRule type="colorScale" priority="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6:D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7:DQ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7:DH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7:DI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7:DJ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7:DK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7:DL8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7:DQ8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91:DQ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92:DQ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92:DH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2:DI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2:DJ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2:DK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2:DL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92:DQ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1:DG19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191:D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191:D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2:D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92:D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192:D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2:D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2:D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2:D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2:D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2:D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2:D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2:D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2:D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2:D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192:D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192:D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DQ259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63" width="5" style="4" customWidth="1"/>
    <col min="64" max="64" width="21.90625" style="4" customWidth="1"/>
    <col min="65" max="65" width="3.90625" style="4" customWidth="1"/>
    <col min="66" max="97" width="4.36328125" style="4" customWidth="1"/>
    <col min="98" max="121" width="5" style="4" customWidth="1"/>
    <col min="122" max="16384" width="9.26953125" style="4"/>
  </cols>
  <sheetData>
    <row r="1" spans="1:121" x14ac:dyDescent="0.3">
      <c r="A1" s="3" t="s">
        <v>2</v>
      </c>
      <c r="B1" s="4" t="s">
        <v>9</v>
      </c>
    </row>
    <row r="2" spans="1:121" x14ac:dyDescent="0.3">
      <c r="BL2" s="21" t="s">
        <v>1010</v>
      </c>
    </row>
    <row r="3" spans="1:121" x14ac:dyDescent="0.3">
      <c r="A3" s="3" t="s">
        <v>31</v>
      </c>
      <c r="B3" s="3" t="s">
        <v>43</v>
      </c>
      <c r="BM3" s="25">
        <v>2019</v>
      </c>
      <c r="BN3" s="25"/>
      <c r="BO3" s="25"/>
      <c r="BP3" s="25"/>
      <c r="BQ3" s="25"/>
      <c r="BR3" s="25"/>
      <c r="BS3" s="25"/>
      <c r="BT3" s="25"/>
      <c r="BU3" s="26"/>
      <c r="BV3" s="27">
        <v>2020</v>
      </c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>
        <v>2021</v>
      </c>
      <c r="CI3" s="25"/>
      <c r="CT3" s="25">
        <v>2022</v>
      </c>
      <c r="CU3" s="25"/>
      <c r="CV3" s="25"/>
      <c r="DF3" s="25">
        <v>2023</v>
      </c>
      <c r="DG3" s="25"/>
      <c r="DH3" s="25"/>
    </row>
    <row r="4" spans="1:121" x14ac:dyDescent="0.3">
      <c r="B4" s="4" t="s">
        <v>54</v>
      </c>
      <c r="L4" s="4" t="s">
        <v>55</v>
      </c>
      <c r="X4" s="4" t="s">
        <v>735</v>
      </c>
      <c r="AJ4" s="4" t="s">
        <v>1365</v>
      </c>
      <c r="BL4" s="9" t="s">
        <v>1</v>
      </c>
      <c r="BM4" s="9" t="s">
        <v>34</v>
      </c>
      <c r="BN4" s="9" t="s">
        <v>35</v>
      </c>
      <c r="BO4" s="9" t="s">
        <v>36</v>
      </c>
      <c r="BP4" s="9" t="s">
        <v>37</v>
      </c>
      <c r="BQ4" s="9" t="s">
        <v>38</v>
      </c>
      <c r="BR4" s="9" t="s">
        <v>39</v>
      </c>
      <c r="BS4" s="9" t="s">
        <v>40</v>
      </c>
      <c r="BT4" s="9" t="s">
        <v>41</v>
      </c>
      <c r="BU4" s="9" t="s">
        <v>42</v>
      </c>
      <c r="BV4" s="9" t="s">
        <v>53</v>
      </c>
      <c r="BW4" s="9" t="s">
        <v>56</v>
      </c>
      <c r="BX4" s="9" t="s">
        <v>33</v>
      </c>
      <c r="BY4" s="9" t="s">
        <v>34</v>
      </c>
      <c r="BZ4" s="9" t="s">
        <v>35</v>
      </c>
      <c r="CA4" s="9" t="s">
        <v>36</v>
      </c>
      <c r="CB4" s="9" t="s">
        <v>37</v>
      </c>
      <c r="CC4" s="9" t="s">
        <v>38</v>
      </c>
      <c r="CD4" s="9" t="s">
        <v>39</v>
      </c>
      <c r="CE4" s="9" t="s">
        <v>40</v>
      </c>
      <c r="CF4" s="9" t="s">
        <v>41</v>
      </c>
      <c r="CG4" s="9" t="s">
        <v>42</v>
      </c>
      <c r="CH4" s="9" t="s">
        <v>53</v>
      </c>
      <c r="CI4" s="9" t="s">
        <v>56</v>
      </c>
      <c r="CJ4" s="9" t="s">
        <v>33</v>
      </c>
      <c r="CK4" s="9" t="s">
        <v>34</v>
      </c>
      <c r="CL4" s="9" t="s">
        <v>35</v>
      </c>
      <c r="CM4" s="9" t="s">
        <v>36</v>
      </c>
      <c r="CN4" s="9" t="s">
        <v>37</v>
      </c>
      <c r="CO4" s="9" t="s">
        <v>38</v>
      </c>
      <c r="CP4" s="9" t="s">
        <v>39</v>
      </c>
      <c r="CQ4" s="9" t="s">
        <v>40</v>
      </c>
      <c r="CR4" s="9" t="s">
        <v>41</v>
      </c>
      <c r="CS4" s="9" t="s">
        <v>42</v>
      </c>
      <c r="CT4" s="9" t="s">
        <v>53</v>
      </c>
      <c r="CU4" s="9" t="s">
        <v>56</v>
      </c>
      <c r="CV4" s="9" t="s">
        <v>33</v>
      </c>
      <c r="CW4" s="9" t="s">
        <v>34</v>
      </c>
      <c r="CX4" s="9" t="s">
        <v>35</v>
      </c>
      <c r="CY4" s="9" t="s">
        <v>36</v>
      </c>
      <c r="CZ4" s="9" t="s">
        <v>37</v>
      </c>
      <c r="DA4" s="9" t="s">
        <v>38</v>
      </c>
      <c r="DB4" s="9" t="s">
        <v>39</v>
      </c>
      <c r="DC4" s="9" t="s">
        <v>40</v>
      </c>
      <c r="DD4" s="9" t="s">
        <v>41</v>
      </c>
      <c r="DE4" s="9" t="s">
        <v>42</v>
      </c>
      <c r="DF4" s="9" t="s">
        <v>53</v>
      </c>
      <c r="DG4" s="9" t="s">
        <v>56</v>
      </c>
      <c r="DH4" s="9" t="s">
        <v>33</v>
      </c>
      <c r="DI4" s="9" t="s">
        <v>34</v>
      </c>
      <c r="DJ4" s="9" t="s">
        <v>35</v>
      </c>
      <c r="DK4" s="9" t="s">
        <v>36</v>
      </c>
      <c r="DL4" s="9" t="s">
        <v>37</v>
      </c>
      <c r="DM4" s="9" t="s">
        <v>38</v>
      </c>
      <c r="DN4" s="9" t="s">
        <v>39</v>
      </c>
      <c r="DO4" s="9" t="s">
        <v>40</v>
      </c>
      <c r="DP4" s="9" t="s">
        <v>41</v>
      </c>
      <c r="DQ4" s="9" t="s">
        <v>42</v>
      </c>
    </row>
    <row r="5" spans="1:121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 t="s">
        <v>42</v>
      </c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0"/>
    </row>
    <row r="6" spans="1:121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110</v>
      </c>
      <c r="Y6" s="29">
        <v>110</v>
      </c>
      <c r="Z6" s="29">
        <v>110</v>
      </c>
      <c r="AA6" s="29">
        <v>110</v>
      </c>
      <c r="AB6" s="29">
        <v>110</v>
      </c>
      <c r="AC6" s="29">
        <v>110</v>
      </c>
      <c r="AD6" s="29">
        <v>110</v>
      </c>
      <c r="AE6" s="29">
        <v>110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L6" s="10" t="str">
        <f t="shared" ref="BL6:BL37" si="0">IF(A6="","",A6)</f>
        <v>AT&amp;T TV Choice</v>
      </c>
      <c r="BM6" s="8" t="str">
        <f t="shared" ref="BM6:BM37" si="1">IF(C6="","",C6)</f>
        <v/>
      </c>
      <c r="BN6" s="8" t="str">
        <f t="shared" ref="BN6:BN37" si="2">IF(D6="","",D6)</f>
        <v/>
      </c>
      <c r="BO6" s="8" t="str">
        <f t="shared" ref="BO6:BO37" si="3">IF(E6="","",E6)</f>
        <v/>
      </c>
      <c r="BP6" s="8" t="str">
        <f t="shared" ref="BP6:BP37" si="4">IF(F6="","",F6)</f>
        <v/>
      </c>
      <c r="BQ6" s="8" t="str">
        <f t="shared" ref="BQ6:BQ37" si="5">IF(G6="","",G6)</f>
        <v/>
      </c>
      <c r="BR6" s="8" t="str">
        <f t="shared" ref="BR6:BR37" si="6">IF(H6="","",H6)</f>
        <v/>
      </c>
      <c r="BS6" s="8" t="str">
        <f t="shared" ref="BS6:BS37" si="7">IF(I6="","",I6)</f>
        <v/>
      </c>
      <c r="BT6" s="8" t="str">
        <f t="shared" ref="BT6:BT37" si="8">IF(J6="","",J6)</f>
        <v/>
      </c>
      <c r="BU6" s="8" t="str">
        <f t="shared" ref="BU6:BU37" si="9">IF(K6="","",K6)</f>
        <v/>
      </c>
      <c r="BV6" s="8" t="str">
        <f t="shared" ref="BV6:BV37" si="10">IF(L6="","",L6)</f>
        <v/>
      </c>
      <c r="BW6" s="8" t="str">
        <f t="shared" ref="BW6:BW37" si="11">IF(M6="","",M6)</f>
        <v/>
      </c>
      <c r="BX6" s="8" t="str">
        <f t="shared" ref="BX6:BX37" si="12">IF(N6="","",N6)</f>
        <v/>
      </c>
      <c r="BY6" s="8" t="str">
        <f t="shared" ref="BY6:BY37" si="13">IF(O6="","",O6)</f>
        <v/>
      </c>
      <c r="BZ6" s="8" t="str">
        <f t="shared" ref="BZ6:BZ37" si="14">IF(P6="","",P6)</f>
        <v/>
      </c>
      <c r="CA6" s="8" t="str">
        <f t="shared" ref="CA6:CA37" si="15">IF(Q6="","",Q6)</f>
        <v/>
      </c>
      <c r="CB6" s="8" t="str">
        <f t="shared" ref="CB6:CB37" si="16">IF(R6="","",R6)</f>
        <v/>
      </c>
      <c r="CC6" s="8" t="str">
        <f t="shared" ref="CC6:CC37" si="17">IF(S6="","",S6)</f>
        <v/>
      </c>
      <c r="CD6" s="8" t="str">
        <f t="shared" ref="CD6:CD37" si="18">IF(T6="","",T6)</f>
        <v/>
      </c>
      <c r="CE6" s="8" t="str">
        <f t="shared" ref="CE6:CE37" si="19">IF(U6="","",U6)</f>
        <v/>
      </c>
      <c r="CF6" s="8" t="str">
        <f t="shared" ref="CF6:CF37" si="20">IF(V6="","",V6)</f>
        <v/>
      </c>
      <c r="CG6" s="8" t="str">
        <f t="shared" ref="CG6:CG37" si="21">IF(W6="","",W6)</f>
        <v/>
      </c>
      <c r="CH6" s="8">
        <f t="shared" ref="CH6:CH37" si="22">IF(X6="","",X6)</f>
        <v>110</v>
      </c>
      <c r="CI6" s="8">
        <f t="shared" ref="CI6:CI37" si="23">IF(Y6="","",Y6)</f>
        <v>110</v>
      </c>
      <c r="CJ6" s="8">
        <f t="shared" ref="CJ6:CJ37" si="24">IF(Z6="","",Z6)</f>
        <v>110</v>
      </c>
      <c r="CK6" s="8">
        <f t="shared" ref="CK6:CK37" si="25">IF(AA6="","",AA6)</f>
        <v>110</v>
      </c>
      <c r="CL6" s="8">
        <f t="shared" ref="CL6:CL37" si="26">IF(AB6="","",AB6)</f>
        <v>110</v>
      </c>
      <c r="CM6" s="8">
        <f t="shared" ref="CM6:CM37" si="27">IF(AC6="","",AC6)</f>
        <v>110</v>
      </c>
      <c r="CN6" s="8">
        <f t="shared" ref="CN6:CN37" si="28">IF(AD6="","",AD6)</f>
        <v>110</v>
      </c>
      <c r="CO6" s="8">
        <f t="shared" ref="CO6:CO37" si="29">IF(AE6="","",AE6)</f>
        <v>110</v>
      </c>
      <c r="CP6" s="8" t="str">
        <f t="shared" ref="CP6:CP37" si="30">IF(AF6="","",AF6)</f>
        <v/>
      </c>
      <c r="CQ6" s="8" t="str">
        <f t="shared" ref="CQ6:CQ37" si="31">IF(AG6="","",AG6)</f>
        <v/>
      </c>
      <c r="CR6" s="8" t="str">
        <f t="shared" ref="CR6:CR37" si="32">IF(AH6="","",AH6)</f>
        <v/>
      </c>
      <c r="CS6" s="8" t="str">
        <f t="shared" ref="CS6:CS37" si="33">IF(AI6="","",AI6)</f>
        <v/>
      </c>
      <c r="CT6" s="8" t="str">
        <f t="shared" ref="CT6:CT37" si="34">IF(AJ6="","",AJ6)</f>
        <v/>
      </c>
      <c r="CU6" s="8" t="str">
        <f t="shared" ref="CU6:CU37" si="35">IF(AK6="","",AK6)</f>
        <v/>
      </c>
      <c r="CV6" s="8" t="str">
        <f t="shared" ref="CV6:CV37" si="36">IF(AL6="","",AL6)</f>
        <v/>
      </c>
      <c r="CW6" s="8" t="str">
        <f t="shared" ref="CW6:CW37" si="37">IF(AM6="","",AM6)</f>
        <v/>
      </c>
      <c r="CX6" s="8" t="str">
        <f t="shared" ref="CX6:CX37" si="38">IF(AN6="","",AN6)</f>
        <v/>
      </c>
      <c r="CY6" s="8" t="str">
        <f t="shared" ref="CY6:CY37" si="39">IF(AO6="","",AO6)</f>
        <v/>
      </c>
      <c r="CZ6" s="8" t="str">
        <f t="shared" ref="CZ6:CZ37" si="40">IF(AP6="","",AP6)</f>
        <v/>
      </c>
      <c r="DA6" s="8" t="str">
        <f t="shared" ref="DA6:DA37" si="41">IF(AQ6="","",AQ6)</f>
        <v/>
      </c>
      <c r="DB6" s="8" t="str">
        <f t="shared" ref="DB6:DB37" si="42">IF(AR6="","",AR6)</f>
        <v/>
      </c>
      <c r="DC6" s="8" t="str">
        <f t="shared" ref="DC6:DC37" si="43">IF(AS6="","",AS6)</f>
        <v/>
      </c>
      <c r="DD6" s="8" t="str">
        <f t="shared" ref="DD6:DD37" si="44">IF(AT6="","",AT6)</f>
        <v/>
      </c>
      <c r="DE6" s="8" t="str">
        <f t="shared" ref="DE6:DE37" si="45">IF(AU6="","",AU6)</f>
        <v/>
      </c>
      <c r="DF6" s="8" t="str">
        <f t="shared" ref="DF6:DF69" si="46">IF(AV6="","",AV6)</f>
        <v/>
      </c>
      <c r="DG6" s="8" t="str">
        <f t="shared" ref="DG6:DG69" si="47">IF(AW6="","",AW6)</f>
        <v/>
      </c>
      <c r="DH6" s="8" t="str">
        <f t="shared" ref="DH6:DH69" si="48">IF(AX6="","",AX6)</f>
        <v/>
      </c>
      <c r="DI6" s="8" t="str">
        <f t="shared" ref="DI6:DI69" si="49">IF(AY6="","",AY6)</f>
        <v/>
      </c>
      <c r="DJ6" s="8" t="str">
        <f t="shared" ref="DJ6:DJ69" si="50">IF(AZ6="","",AZ6)</f>
        <v/>
      </c>
      <c r="DK6" s="8" t="str">
        <f t="shared" ref="DK6:DK69" si="51">IF(BA6="","",BA6)</f>
        <v/>
      </c>
      <c r="DL6" s="8" t="str">
        <f t="shared" ref="DL6:DL69" si="52">IF(BB6="","",BB6)</f>
        <v/>
      </c>
      <c r="DM6" s="8" t="str">
        <f t="shared" ref="DM6:DM69" si="53">IF(BC6="","",BC6)</f>
        <v/>
      </c>
      <c r="DN6" s="8" t="str">
        <f t="shared" ref="DN6:DN69" si="54">IF(BD6="","",BD6)</f>
        <v/>
      </c>
      <c r="DO6" s="8" t="str">
        <f t="shared" ref="DO6:DO69" si="55">IF(BE6="","",BE6)</f>
        <v/>
      </c>
      <c r="DP6" s="8" t="str">
        <f t="shared" ref="DP6:DP69" si="56">IF(BF6="","",BF6)</f>
        <v/>
      </c>
      <c r="DQ6" s="8" t="str">
        <f t="shared" ref="DQ6:DQ69" si="57">IF(BG6="","",BG6)</f>
        <v/>
      </c>
    </row>
    <row r="7" spans="1:121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110</v>
      </c>
      <c r="Y7" s="29">
        <v>110</v>
      </c>
      <c r="Z7" s="29">
        <v>110</v>
      </c>
      <c r="AA7" s="29">
        <v>110</v>
      </c>
      <c r="AB7" s="29">
        <v>110</v>
      </c>
      <c r="AC7" s="29">
        <v>110</v>
      </c>
      <c r="AD7" s="29">
        <v>109</v>
      </c>
      <c r="AE7" s="29">
        <v>109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L7" s="10" t="str">
        <f t="shared" si="0"/>
        <v>AT&amp;T TV Entertainment</v>
      </c>
      <c r="BM7" s="8" t="str">
        <f t="shared" si="1"/>
        <v/>
      </c>
      <c r="BN7" s="8" t="str">
        <f t="shared" si="2"/>
        <v/>
      </c>
      <c r="BO7" s="8" t="str">
        <f t="shared" si="3"/>
        <v/>
      </c>
      <c r="BP7" s="8" t="str">
        <f t="shared" si="4"/>
        <v/>
      </c>
      <c r="BQ7" s="8" t="str">
        <f t="shared" si="5"/>
        <v/>
      </c>
      <c r="BR7" s="8" t="str">
        <f t="shared" si="6"/>
        <v/>
      </c>
      <c r="BS7" s="8" t="str">
        <f t="shared" si="7"/>
        <v/>
      </c>
      <c r="BT7" s="8" t="str">
        <f t="shared" si="8"/>
        <v/>
      </c>
      <c r="BU7" s="8" t="str">
        <f t="shared" si="9"/>
        <v/>
      </c>
      <c r="BV7" s="8" t="str">
        <f t="shared" si="10"/>
        <v/>
      </c>
      <c r="BW7" s="8" t="str">
        <f t="shared" si="11"/>
        <v/>
      </c>
      <c r="BX7" s="8" t="str">
        <f t="shared" si="12"/>
        <v/>
      </c>
      <c r="BY7" s="8" t="str">
        <f t="shared" si="13"/>
        <v/>
      </c>
      <c r="BZ7" s="8" t="str">
        <f t="shared" si="14"/>
        <v/>
      </c>
      <c r="CA7" s="8" t="str">
        <f t="shared" si="15"/>
        <v/>
      </c>
      <c r="CB7" s="8" t="str">
        <f t="shared" si="16"/>
        <v/>
      </c>
      <c r="CC7" s="8" t="str">
        <f t="shared" si="17"/>
        <v/>
      </c>
      <c r="CD7" s="8" t="str">
        <f t="shared" si="18"/>
        <v/>
      </c>
      <c r="CE7" s="8" t="str">
        <f t="shared" si="19"/>
        <v/>
      </c>
      <c r="CF7" s="8" t="str">
        <f t="shared" si="20"/>
        <v/>
      </c>
      <c r="CG7" s="8" t="str">
        <f t="shared" si="21"/>
        <v/>
      </c>
      <c r="CH7" s="8">
        <f t="shared" si="22"/>
        <v>110</v>
      </c>
      <c r="CI7" s="8">
        <f t="shared" si="23"/>
        <v>110</v>
      </c>
      <c r="CJ7" s="8">
        <f t="shared" si="24"/>
        <v>110</v>
      </c>
      <c r="CK7" s="8">
        <f t="shared" si="25"/>
        <v>110</v>
      </c>
      <c r="CL7" s="8">
        <f t="shared" si="26"/>
        <v>110</v>
      </c>
      <c r="CM7" s="8">
        <f t="shared" si="27"/>
        <v>110</v>
      </c>
      <c r="CN7" s="8">
        <f t="shared" si="28"/>
        <v>109</v>
      </c>
      <c r="CO7" s="8">
        <f t="shared" si="29"/>
        <v>109</v>
      </c>
      <c r="CP7" s="8" t="str">
        <f t="shared" si="30"/>
        <v/>
      </c>
      <c r="CQ7" s="8" t="str">
        <f t="shared" si="31"/>
        <v/>
      </c>
      <c r="CR7" s="8" t="str">
        <f t="shared" si="32"/>
        <v/>
      </c>
      <c r="CS7" s="8" t="str">
        <f t="shared" si="33"/>
        <v/>
      </c>
      <c r="CT7" s="8" t="str">
        <f t="shared" si="34"/>
        <v/>
      </c>
      <c r="CU7" s="8" t="str">
        <f t="shared" si="35"/>
        <v/>
      </c>
      <c r="CV7" s="8" t="str">
        <f t="shared" si="36"/>
        <v/>
      </c>
      <c r="CW7" s="8" t="str">
        <f t="shared" si="37"/>
        <v/>
      </c>
      <c r="CX7" s="8" t="str">
        <f t="shared" si="38"/>
        <v/>
      </c>
      <c r="CY7" s="8" t="str">
        <f t="shared" si="39"/>
        <v/>
      </c>
      <c r="CZ7" s="8" t="str">
        <f t="shared" si="40"/>
        <v/>
      </c>
      <c r="DA7" s="8" t="str">
        <f t="shared" si="41"/>
        <v/>
      </c>
      <c r="DB7" s="8" t="str">
        <f t="shared" si="42"/>
        <v/>
      </c>
      <c r="DC7" s="8" t="str">
        <f t="shared" si="43"/>
        <v/>
      </c>
      <c r="DD7" s="8" t="str">
        <f t="shared" si="44"/>
        <v/>
      </c>
      <c r="DE7" s="8" t="str">
        <f t="shared" si="45"/>
        <v/>
      </c>
      <c r="DF7" s="8" t="str">
        <f t="shared" si="46"/>
        <v/>
      </c>
      <c r="DG7" s="8" t="str">
        <f t="shared" si="47"/>
        <v/>
      </c>
      <c r="DH7" s="8" t="str">
        <f t="shared" si="48"/>
        <v/>
      </c>
      <c r="DI7" s="8" t="str">
        <f t="shared" si="49"/>
        <v/>
      </c>
      <c r="DJ7" s="8" t="str">
        <f t="shared" si="50"/>
        <v/>
      </c>
      <c r="DK7" s="8" t="str">
        <f t="shared" si="51"/>
        <v/>
      </c>
      <c r="DL7" s="8" t="str">
        <f t="shared" si="52"/>
        <v/>
      </c>
      <c r="DM7" s="8" t="str">
        <f t="shared" si="53"/>
        <v/>
      </c>
      <c r="DN7" s="8" t="str">
        <f t="shared" si="54"/>
        <v/>
      </c>
      <c r="DO7" s="8" t="str">
        <f t="shared" si="55"/>
        <v/>
      </c>
      <c r="DP7" s="8" t="str">
        <f t="shared" si="56"/>
        <v/>
      </c>
      <c r="DQ7" s="8" t="str">
        <f t="shared" si="57"/>
        <v/>
      </c>
    </row>
    <row r="8" spans="1:121" x14ac:dyDescent="0.3">
      <c r="A8" s="5" t="s">
        <v>24</v>
      </c>
      <c r="B8" s="29"/>
      <c r="C8" s="29"/>
      <c r="D8" s="29"/>
      <c r="E8" s="29"/>
      <c r="F8" s="29">
        <v>59</v>
      </c>
      <c r="G8" s="29">
        <v>58</v>
      </c>
      <c r="H8" s="29">
        <v>59</v>
      </c>
      <c r="I8" s="29">
        <v>60</v>
      </c>
      <c r="J8" s="29">
        <v>60</v>
      </c>
      <c r="K8" s="29">
        <v>60</v>
      </c>
      <c r="L8" s="29">
        <v>61</v>
      </c>
      <c r="M8" s="29">
        <v>61</v>
      </c>
      <c r="N8" s="29">
        <v>61</v>
      </c>
      <c r="O8" s="29">
        <v>65</v>
      </c>
      <c r="P8" s="29">
        <v>65</v>
      </c>
      <c r="Q8" s="29">
        <v>65</v>
      </c>
      <c r="R8" s="29">
        <v>66</v>
      </c>
      <c r="S8" s="29">
        <v>66</v>
      </c>
      <c r="T8" s="29">
        <v>66</v>
      </c>
      <c r="U8" s="29">
        <v>66</v>
      </c>
      <c r="V8" s="29">
        <v>66</v>
      </c>
      <c r="W8" s="29">
        <v>66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L8" s="10" t="str">
        <f t="shared" si="0"/>
        <v>AT&amp;T TV Now Choice</v>
      </c>
      <c r="BM8" s="8" t="str">
        <f t="shared" si="1"/>
        <v/>
      </c>
      <c r="BN8" s="8" t="str">
        <f t="shared" si="2"/>
        <v/>
      </c>
      <c r="BO8" s="8" t="str">
        <f t="shared" si="3"/>
        <v/>
      </c>
      <c r="BP8" s="8">
        <f t="shared" si="4"/>
        <v>59</v>
      </c>
      <c r="BQ8" s="8">
        <f t="shared" si="5"/>
        <v>58</v>
      </c>
      <c r="BR8" s="8">
        <f t="shared" si="6"/>
        <v>59</v>
      </c>
      <c r="BS8" s="8">
        <f t="shared" si="7"/>
        <v>60</v>
      </c>
      <c r="BT8" s="8">
        <f t="shared" si="8"/>
        <v>60</v>
      </c>
      <c r="BU8" s="8">
        <f t="shared" si="9"/>
        <v>60</v>
      </c>
      <c r="BV8" s="8">
        <f t="shared" si="10"/>
        <v>61</v>
      </c>
      <c r="BW8" s="8">
        <f t="shared" si="11"/>
        <v>61</v>
      </c>
      <c r="BX8" s="8">
        <f t="shared" si="12"/>
        <v>61</v>
      </c>
      <c r="BY8" s="8">
        <f t="shared" si="13"/>
        <v>65</v>
      </c>
      <c r="BZ8" s="8">
        <f t="shared" si="14"/>
        <v>65</v>
      </c>
      <c r="CA8" s="8">
        <f t="shared" si="15"/>
        <v>65</v>
      </c>
      <c r="CB8" s="8">
        <f t="shared" si="16"/>
        <v>66</v>
      </c>
      <c r="CC8" s="8">
        <f t="shared" si="17"/>
        <v>66</v>
      </c>
      <c r="CD8" s="8">
        <f t="shared" si="18"/>
        <v>66</v>
      </c>
      <c r="CE8" s="8">
        <f t="shared" si="19"/>
        <v>66</v>
      </c>
      <c r="CF8" s="8">
        <f t="shared" si="20"/>
        <v>66</v>
      </c>
      <c r="CG8" s="8">
        <f t="shared" si="21"/>
        <v>66</v>
      </c>
      <c r="CH8" s="8" t="str">
        <f t="shared" si="22"/>
        <v/>
      </c>
      <c r="CI8" s="8" t="str">
        <f t="shared" si="23"/>
        <v/>
      </c>
      <c r="CJ8" s="8" t="str">
        <f t="shared" si="24"/>
        <v/>
      </c>
      <c r="CK8" s="8" t="str">
        <f t="shared" si="25"/>
        <v/>
      </c>
      <c r="CL8" s="8" t="str">
        <f t="shared" si="26"/>
        <v/>
      </c>
      <c r="CM8" s="8" t="str">
        <f t="shared" si="27"/>
        <v/>
      </c>
      <c r="CN8" s="8" t="str">
        <f t="shared" si="28"/>
        <v/>
      </c>
      <c r="CO8" s="8" t="str">
        <f t="shared" si="29"/>
        <v/>
      </c>
      <c r="CP8" s="8" t="str">
        <f t="shared" si="30"/>
        <v/>
      </c>
      <c r="CQ8" s="8" t="str">
        <f t="shared" si="31"/>
        <v/>
      </c>
      <c r="CR8" s="8" t="str">
        <f t="shared" si="32"/>
        <v/>
      </c>
      <c r="CS8" s="8" t="str">
        <f t="shared" si="33"/>
        <v/>
      </c>
      <c r="CT8" s="8" t="str">
        <f t="shared" si="34"/>
        <v/>
      </c>
      <c r="CU8" s="8" t="str">
        <f t="shared" si="35"/>
        <v/>
      </c>
      <c r="CV8" s="8" t="str">
        <f t="shared" si="36"/>
        <v/>
      </c>
      <c r="CW8" s="8" t="str">
        <f t="shared" si="37"/>
        <v/>
      </c>
      <c r="CX8" s="8" t="str">
        <f t="shared" si="38"/>
        <v/>
      </c>
      <c r="CY8" s="8" t="str">
        <f t="shared" si="39"/>
        <v/>
      </c>
      <c r="CZ8" s="8" t="str">
        <f t="shared" si="40"/>
        <v/>
      </c>
      <c r="DA8" s="8" t="str">
        <f t="shared" si="41"/>
        <v/>
      </c>
      <c r="DB8" s="8" t="str">
        <f t="shared" si="42"/>
        <v/>
      </c>
      <c r="DC8" s="8" t="str">
        <f t="shared" si="43"/>
        <v/>
      </c>
      <c r="DD8" s="8" t="str">
        <f t="shared" si="44"/>
        <v/>
      </c>
      <c r="DE8" s="8" t="str">
        <f t="shared" si="45"/>
        <v/>
      </c>
      <c r="DF8" s="8" t="str">
        <f t="shared" si="46"/>
        <v/>
      </c>
      <c r="DG8" s="8" t="str">
        <f t="shared" si="47"/>
        <v/>
      </c>
      <c r="DH8" s="8" t="str">
        <f t="shared" si="48"/>
        <v/>
      </c>
      <c r="DI8" s="8" t="str">
        <f t="shared" si="49"/>
        <v/>
      </c>
      <c r="DJ8" s="8" t="str">
        <f t="shared" si="50"/>
        <v/>
      </c>
      <c r="DK8" s="8" t="str">
        <f t="shared" si="51"/>
        <v/>
      </c>
      <c r="DL8" s="8" t="str">
        <f t="shared" si="52"/>
        <v/>
      </c>
      <c r="DM8" s="8" t="str">
        <f t="shared" si="53"/>
        <v/>
      </c>
      <c r="DN8" s="8" t="str">
        <f t="shared" si="54"/>
        <v/>
      </c>
      <c r="DO8" s="8" t="str">
        <f t="shared" si="55"/>
        <v/>
      </c>
      <c r="DP8" s="8" t="str">
        <f t="shared" si="56"/>
        <v/>
      </c>
      <c r="DQ8" s="8" t="str">
        <f t="shared" si="57"/>
        <v/>
      </c>
    </row>
    <row r="9" spans="1:121" x14ac:dyDescent="0.3">
      <c r="A9" s="5" t="s">
        <v>23</v>
      </c>
      <c r="B9" s="29"/>
      <c r="C9" s="29"/>
      <c r="D9" s="29"/>
      <c r="E9" s="29"/>
      <c r="F9" s="29">
        <v>60</v>
      </c>
      <c r="G9" s="29">
        <v>59</v>
      </c>
      <c r="H9" s="29">
        <v>60</v>
      </c>
      <c r="I9" s="29">
        <v>61</v>
      </c>
      <c r="J9" s="29">
        <v>61</v>
      </c>
      <c r="K9" s="29">
        <v>61</v>
      </c>
      <c r="L9" s="29">
        <v>62</v>
      </c>
      <c r="M9" s="29">
        <v>62</v>
      </c>
      <c r="N9" s="29">
        <v>62</v>
      </c>
      <c r="O9" s="29">
        <v>66</v>
      </c>
      <c r="P9" s="29">
        <v>66</v>
      </c>
      <c r="Q9" s="29">
        <v>66</v>
      </c>
      <c r="R9" s="29">
        <v>67</v>
      </c>
      <c r="S9" s="29">
        <v>67</v>
      </c>
      <c r="T9" s="29">
        <v>67</v>
      </c>
      <c r="U9" s="29">
        <v>67</v>
      </c>
      <c r="V9" s="29">
        <v>67</v>
      </c>
      <c r="W9" s="29">
        <v>67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L9" s="10" t="str">
        <f t="shared" si="0"/>
        <v>AT&amp;T TV Now Entertainment</v>
      </c>
      <c r="BM9" s="8" t="str">
        <f t="shared" si="1"/>
        <v/>
      </c>
      <c r="BN9" s="8" t="str">
        <f t="shared" si="2"/>
        <v/>
      </c>
      <c r="BO9" s="8" t="str">
        <f t="shared" si="3"/>
        <v/>
      </c>
      <c r="BP9" s="8">
        <f t="shared" si="4"/>
        <v>60</v>
      </c>
      <c r="BQ9" s="8">
        <f t="shared" si="5"/>
        <v>59</v>
      </c>
      <c r="BR9" s="8">
        <f t="shared" si="6"/>
        <v>60</v>
      </c>
      <c r="BS9" s="8">
        <f t="shared" si="7"/>
        <v>61</v>
      </c>
      <c r="BT9" s="8">
        <f t="shared" si="8"/>
        <v>61</v>
      </c>
      <c r="BU9" s="8">
        <f t="shared" si="9"/>
        <v>61</v>
      </c>
      <c r="BV9" s="8">
        <f t="shared" si="10"/>
        <v>62</v>
      </c>
      <c r="BW9" s="8">
        <f t="shared" si="11"/>
        <v>62</v>
      </c>
      <c r="BX9" s="8">
        <f t="shared" si="12"/>
        <v>62</v>
      </c>
      <c r="BY9" s="8">
        <f t="shared" si="13"/>
        <v>66</v>
      </c>
      <c r="BZ9" s="8">
        <f t="shared" si="14"/>
        <v>66</v>
      </c>
      <c r="CA9" s="8">
        <f t="shared" si="15"/>
        <v>66</v>
      </c>
      <c r="CB9" s="8">
        <f t="shared" si="16"/>
        <v>67</v>
      </c>
      <c r="CC9" s="8">
        <f t="shared" si="17"/>
        <v>67</v>
      </c>
      <c r="CD9" s="8">
        <f t="shared" si="18"/>
        <v>67</v>
      </c>
      <c r="CE9" s="8">
        <f t="shared" si="19"/>
        <v>67</v>
      </c>
      <c r="CF9" s="8">
        <f t="shared" si="20"/>
        <v>67</v>
      </c>
      <c r="CG9" s="8">
        <f t="shared" si="21"/>
        <v>67</v>
      </c>
      <c r="CH9" s="8" t="str">
        <f t="shared" si="22"/>
        <v/>
      </c>
      <c r="CI9" s="8" t="str">
        <f t="shared" si="23"/>
        <v/>
      </c>
      <c r="CJ9" s="8" t="str">
        <f t="shared" si="24"/>
        <v/>
      </c>
      <c r="CK9" s="8" t="str">
        <f t="shared" si="25"/>
        <v/>
      </c>
      <c r="CL9" s="8" t="str">
        <f t="shared" si="26"/>
        <v/>
      </c>
      <c r="CM9" s="8" t="str">
        <f t="shared" si="27"/>
        <v/>
      </c>
      <c r="CN9" s="8" t="str">
        <f t="shared" si="28"/>
        <v/>
      </c>
      <c r="CO9" s="8" t="str">
        <f t="shared" si="29"/>
        <v/>
      </c>
      <c r="CP9" s="8" t="str">
        <f t="shared" si="30"/>
        <v/>
      </c>
      <c r="CQ9" s="8" t="str">
        <f t="shared" si="31"/>
        <v/>
      </c>
      <c r="CR9" s="8" t="str">
        <f t="shared" si="32"/>
        <v/>
      </c>
      <c r="CS9" s="8" t="str">
        <f t="shared" si="33"/>
        <v/>
      </c>
      <c r="CT9" s="8" t="str">
        <f t="shared" si="34"/>
        <v/>
      </c>
      <c r="CU9" s="8" t="str">
        <f t="shared" si="35"/>
        <v/>
      </c>
      <c r="CV9" s="8" t="str">
        <f t="shared" si="36"/>
        <v/>
      </c>
      <c r="CW9" s="8" t="str">
        <f t="shared" si="37"/>
        <v/>
      </c>
      <c r="CX9" s="8" t="str">
        <f t="shared" si="38"/>
        <v/>
      </c>
      <c r="CY9" s="8" t="str">
        <f t="shared" si="39"/>
        <v/>
      </c>
      <c r="CZ9" s="8" t="str">
        <f t="shared" si="40"/>
        <v/>
      </c>
      <c r="DA9" s="8" t="str">
        <f t="shared" si="41"/>
        <v/>
      </c>
      <c r="DB9" s="8" t="str">
        <f t="shared" si="42"/>
        <v/>
      </c>
      <c r="DC9" s="8" t="str">
        <f t="shared" si="43"/>
        <v/>
      </c>
      <c r="DD9" s="8" t="str">
        <f t="shared" si="44"/>
        <v/>
      </c>
      <c r="DE9" s="8" t="str">
        <f t="shared" si="45"/>
        <v/>
      </c>
      <c r="DF9" s="8" t="str">
        <f t="shared" si="46"/>
        <v/>
      </c>
      <c r="DG9" s="8" t="str">
        <f t="shared" si="47"/>
        <v/>
      </c>
      <c r="DH9" s="8" t="str">
        <f t="shared" si="48"/>
        <v/>
      </c>
      <c r="DI9" s="8" t="str">
        <f t="shared" si="49"/>
        <v/>
      </c>
      <c r="DJ9" s="8" t="str">
        <f t="shared" si="50"/>
        <v/>
      </c>
      <c r="DK9" s="8" t="str">
        <f t="shared" si="51"/>
        <v/>
      </c>
      <c r="DL9" s="8" t="str">
        <f t="shared" si="52"/>
        <v/>
      </c>
      <c r="DM9" s="8" t="str">
        <f t="shared" si="53"/>
        <v/>
      </c>
      <c r="DN9" s="8" t="str">
        <f t="shared" si="54"/>
        <v/>
      </c>
      <c r="DO9" s="8" t="str">
        <f t="shared" si="55"/>
        <v/>
      </c>
      <c r="DP9" s="8" t="str">
        <f t="shared" si="56"/>
        <v/>
      </c>
      <c r="DQ9" s="8" t="str">
        <f t="shared" si="57"/>
        <v/>
      </c>
    </row>
    <row r="10" spans="1:121" x14ac:dyDescent="0.3">
      <c r="A10" s="5" t="s">
        <v>22</v>
      </c>
      <c r="B10" s="29"/>
      <c r="C10" s="29"/>
      <c r="D10" s="29"/>
      <c r="E10" s="29"/>
      <c r="F10" s="29">
        <v>61</v>
      </c>
      <c r="G10" s="29">
        <v>60</v>
      </c>
      <c r="H10" s="29">
        <v>61</v>
      </c>
      <c r="I10" s="29">
        <v>62</v>
      </c>
      <c r="J10" s="29">
        <v>62</v>
      </c>
      <c r="K10" s="29">
        <v>62</v>
      </c>
      <c r="L10" s="29">
        <v>63</v>
      </c>
      <c r="M10" s="29">
        <v>63</v>
      </c>
      <c r="N10" s="29">
        <v>63</v>
      </c>
      <c r="O10" s="29">
        <v>63</v>
      </c>
      <c r="P10" s="29">
        <v>63</v>
      </c>
      <c r="Q10" s="29">
        <v>63</v>
      </c>
      <c r="R10" s="29">
        <v>63</v>
      </c>
      <c r="S10" s="29">
        <v>63</v>
      </c>
      <c r="T10" s="29">
        <v>63</v>
      </c>
      <c r="U10" s="29">
        <v>63</v>
      </c>
      <c r="V10" s="29">
        <v>63</v>
      </c>
      <c r="W10" s="29">
        <v>63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L10" s="10" t="str">
        <f t="shared" si="0"/>
        <v>AT&amp;T TV Now Max</v>
      </c>
      <c r="BM10" s="8" t="str">
        <f t="shared" si="1"/>
        <v/>
      </c>
      <c r="BN10" s="8" t="str">
        <f t="shared" si="2"/>
        <v/>
      </c>
      <c r="BO10" s="8" t="str">
        <f t="shared" si="3"/>
        <v/>
      </c>
      <c r="BP10" s="8">
        <f t="shared" si="4"/>
        <v>61</v>
      </c>
      <c r="BQ10" s="8">
        <f t="shared" si="5"/>
        <v>60</v>
      </c>
      <c r="BR10" s="8">
        <f t="shared" si="6"/>
        <v>61</v>
      </c>
      <c r="BS10" s="8">
        <f t="shared" si="7"/>
        <v>62</v>
      </c>
      <c r="BT10" s="8">
        <f t="shared" si="8"/>
        <v>62</v>
      </c>
      <c r="BU10" s="8">
        <f t="shared" si="9"/>
        <v>62</v>
      </c>
      <c r="BV10" s="8">
        <f t="shared" si="10"/>
        <v>63</v>
      </c>
      <c r="BW10" s="8">
        <f t="shared" si="11"/>
        <v>63</v>
      </c>
      <c r="BX10" s="8">
        <f t="shared" si="12"/>
        <v>63</v>
      </c>
      <c r="BY10" s="8">
        <f t="shared" si="13"/>
        <v>63</v>
      </c>
      <c r="BZ10" s="8">
        <f t="shared" si="14"/>
        <v>63</v>
      </c>
      <c r="CA10" s="8">
        <f t="shared" si="15"/>
        <v>63</v>
      </c>
      <c r="CB10" s="8">
        <f t="shared" si="16"/>
        <v>63</v>
      </c>
      <c r="CC10" s="8">
        <f t="shared" si="17"/>
        <v>63</v>
      </c>
      <c r="CD10" s="8">
        <f t="shared" si="18"/>
        <v>63</v>
      </c>
      <c r="CE10" s="8">
        <f t="shared" si="19"/>
        <v>63</v>
      </c>
      <c r="CF10" s="8">
        <f t="shared" si="20"/>
        <v>63</v>
      </c>
      <c r="CG10" s="8">
        <f t="shared" si="21"/>
        <v>63</v>
      </c>
      <c r="CH10" s="8" t="str">
        <f t="shared" si="22"/>
        <v/>
      </c>
      <c r="CI10" s="8" t="str">
        <f t="shared" si="23"/>
        <v/>
      </c>
      <c r="CJ10" s="8" t="str">
        <f t="shared" si="24"/>
        <v/>
      </c>
      <c r="CK10" s="8" t="str">
        <f t="shared" si="25"/>
        <v/>
      </c>
      <c r="CL10" s="8" t="str">
        <f t="shared" si="26"/>
        <v/>
      </c>
      <c r="CM10" s="8" t="str">
        <f t="shared" si="27"/>
        <v/>
      </c>
      <c r="CN10" s="8" t="str">
        <f t="shared" si="28"/>
        <v/>
      </c>
      <c r="CO10" s="8" t="str">
        <f t="shared" si="29"/>
        <v/>
      </c>
      <c r="CP10" s="8" t="str">
        <f t="shared" si="30"/>
        <v/>
      </c>
      <c r="CQ10" s="8" t="str">
        <f t="shared" si="31"/>
        <v/>
      </c>
      <c r="CR10" s="8" t="str">
        <f t="shared" si="32"/>
        <v/>
      </c>
      <c r="CS10" s="8" t="str">
        <f t="shared" si="33"/>
        <v/>
      </c>
      <c r="CT10" s="8" t="str">
        <f t="shared" si="34"/>
        <v/>
      </c>
      <c r="CU10" s="8" t="str">
        <f t="shared" si="35"/>
        <v/>
      </c>
      <c r="CV10" s="8" t="str">
        <f t="shared" si="36"/>
        <v/>
      </c>
      <c r="CW10" s="8" t="str">
        <f t="shared" si="37"/>
        <v/>
      </c>
      <c r="CX10" s="8" t="str">
        <f t="shared" si="38"/>
        <v/>
      </c>
      <c r="CY10" s="8" t="str">
        <f t="shared" si="39"/>
        <v/>
      </c>
      <c r="CZ10" s="8" t="str">
        <f t="shared" si="40"/>
        <v/>
      </c>
      <c r="DA10" s="8" t="str">
        <f t="shared" si="41"/>
        <v/>
      </c>
      <c r="DB10" s="8" t="str">
        <f t="shared" si="42"/>
        <v/>
      </c>
      <c r="DC10" s="8" t="str">
        <f t="shared" si="43"/>
        <v/>
      </c>
      <c r="DD10" s="8" t="str">
        <f t="shared" si="44"/>
        <v/>
      </c>
      <c r="DE10" s="8" t="str">
        <f t="shared" si="45"/>
        <v/>
      </c>
      <c r="DF10" s="8" t="str">
        <f t="shared" si="46"/>
        <v/>
      </c>
      <c r="DG10" s="8" t="str">
        <f t="shared" si="47"/>
        <v/>
      </c>
      <c r="DH10" s="8" t="str">
        <f t="shared" si="48"/>
        <v/>
      </c>
      <c r="DI10" s="8" t="str">
        <f t="shared" si="49"/>
        <v/>
      </c>
      <c r="DJ10" s="8" t="str">
        <f t="shared" si="50"/>
        <v/>
      </c>
      <c r="DK10" s="8" t="str">
        <f t="shared" si="51"/>
        <v/>
      </c>
      <c r="DL10" s="8" t="str">
        <f t="shared" si="52"/>
        <v/>
      </c>
      <c r="DM10" s="8" t="str">
        <f t="shared" si="53"/>
        <v/>
      </c>
      <c r="DN10" s="8" t="str">
        <f t="shared" si="54"/>
        <v/>
      </c>
      <c r="DO10" s="8" t="str">
        <f t="shared" si="55"/>
        <v/>
      </c>
      <c r="DP10" s="8" t="str">
        <f t="shared" si="56"/>
        <v/>
      </c>
      <c r="DQ10" s="8" t="str">
        <f t="shared" si="57"/>
        <v/>
      </c>
    </row>
    <row r="11" spans="1:121" x14ac:dyDescent="0.3">
      <c r="A11" s="5" t="s">
        <v>27</v>
      </c>
      <c r="B11" s="29"/>
      <c r="C11" s="29"/>
      <c r="D11" s="29"/>
      <c r="E11" s="29"/>
      <c r="F11" s="29">
        <v>3</v>
      </c>
      <c r="G11" s="29">
        <v>3</v>
      </c>
      <c r="H11" s="29">
        <v>4</v>
      </c>
      <c r="I11" s="29">
        <v>5</v>
      </c>
      <c r="J11" s="29">
        <v>5</v>
      </c>
      <c r="K11" s="29">
        <v>5</v>
      </c>
      <c r="L11" s="29">
        <v>6</v>
      </c>
      <c r="M11" s="29">
        <v>6</v>
      </c>
      <c r="N11" s="29">
        <v>6</v>
      </c>
      <c r="O11" s="29">
        <v>10</v>
      </c>
      <c r="P11" s="29">
        <v>10</v>
      </c>
      <c r="Q11" s="29">
        <v>10</v>
      </c>
      <c r="R11" s="29">
        <v>11</v>
      </c>
      <c r="S11" s="29">
        <v>12</v>
      </c>
      <c r="T11" s="29">
        <v>12</v>
      </c>
      <c r="U11" s="29">
        <v>12</v>
      </c>
      <c r="V11" s="29">
        <v>12</v>
      </c>
      <c r="W11" s="29">
        <v>12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L11" s="10" t="str">
        <f t="shared" si="0"/>
        <v>AT&amp;T TV Now Optimo Mas</v>
      </c>
      <c r="BM11" s="8" t="str">
        <f t="shared" si="1"/>
        <v/>
      </c>
      <c r="BN11" s="8" t="str">
        <f t="shared" si="2"/>
        <v/>
      </c>
      <c r="BO11" s="8" t="str">
        <f t="shared" si="3"/>
        <v/>
      </c>
      <c r="BP11" s="8">
        <f t="shared" si="4"/>
        <v>3</v>
      </c>
      <c r="BQ11" s="8">
        <f t="shared" si="5"/>
        <v>3</v>
      </c>
      <c r="BR11" s="8">
        <f t="shared" si="6"/>
        <v>4</v>
      </c>
      <c r="BS11" s="8">
        <f t="shared" si="7"/>
        <v>5</v>
      </c>
      <c r="BT11" s="8">
        <f t="shared" si="8"/>
        <v>5</v>
      </c>
      <c r="BU11" s="8">
        <f t="shared" si="9"/>
        <v>5</v>
      </c>
      <c r="BV11" s="8">
        <f t="shared" si="10"/>
        <v>6</v>
      </c>
      <c r="BW11" s="8">
        <f t="shared" si="11"/>
        <v>6</v>
      </c>
      <c r="BX11" s="8">
        <f t="shared" si="12"/>
        <v>6</v>
      </c>
      <c r="BY11" s="8">
        <f t="shared" si="13"/>
        <v>10</v>
      </c>
      <c r="BZ11" s="8">
        <f t="shared" si="14"/>
        <v>10</v>
      </c>
      <c r="CA11" s="8">
        <f t="shared" si="15"/>
        <v>10</v>
      </c>
      <c r="CB11" s="8">
        <f t="shared" si="16"/>
        <v>11</v>
      </c>
      <c r="CC11" s="8">
        <f t="shared" si="17"/>
        <v>12</v>
      </c>
      <c r="CD11" s="8">
        <f t="shared" si="18"/>
        <v>12</v>
      </c>
      <c r="CE11" s="8">
        <f t="shared" si="19"/>
        <v>12</v>
      </c>
      <c r="CF11" s="8">
        <f t="shared" si="20"/>
        <v>12</v>
      </c>
      <c r="CG11" s="8">
        <f t="shared" si="21"/>
        <v>12</v>
      </c>
      <c r="CH11" s="8" t="str">
        <f t="shared" si="22"/>
        <v/>
      </c>
      <c r="CI11" s="8" t="str">
        <f t="shared" si="23"/>
        <v/>
      </c>
      <c r="CJ11" s="8" t="str">
        <f t="shared" si="24"/>
        <v/>
      </c>
      <c r="CK11" s="8" t="str">
        <f t="shared" si="25"/>
        <v/>
      </c>
      <c r="CL11" s="8" t="str">
        <f t="shared" si="26"/>
        <v/>
      </c>
      <c r="CM11" s="8" t="str">
        <f t="shared" si="27"/>
        <v/>
      </c>
      <c r="CN11" s="8" t="str">
        <f t="shared" si="28"/>
        <v/>
      </c>
      <c r="CO11" s="8" t="str">
        <f t="shared" si="29"/>
        <v/>
      </c>
      <c r="CP11" s="8" t="str">
        <f t="shared" si="30"/>
        <v/>
      </c>
      <c r="CQ11" s="8" t="str">
        <f t="shared" si="31"/>
        <v/>
      </c>
      <c r="CR11" s="8" t="str">
        <f t="shared" si="32"/>
        <v/>
      </c>
      <c r="CS11" s="8" t="str">
        <f t="shared" si="33"/>
        <v/>
      </c>
      <c r="CT11" s="8" t="str">
        <f t="shared" si="34"/>
        <v/>
      </c>
      <c r="CU11" s="8" t="str">
        <f t="shared" si="35"/>
        <v/>
      </c>
      <c r="CV11" s="8" t="str">
        <f t="shared" si="36"/>
        <v/>
      </c>
      <c r="CW11" s="8" t="str">
        <f t="shared" si="37"/>
        <v/>
      </c>
      <c r="CX11" s="8" t="str">
        <f t="shared" si="38"/>
        <v/>
      </c>
      <c r="CY11" s="8" t="str">
        <f t="shared" si="39"/>
        <v/>
      </c>
      <c r="CZ11" s="8" t="str">
        <f t="shared" si="40"/>
        <v/>
      </c>
      <c r="DA11" s="8" t="str">
        <f t="shared" si="41"/>
        <v/>
      </c>
      <c r="DB11" s="8" t="str">
        <f t="shared" si="42"/>
        <v/>
      </c>
      <c r="DC11" s="8" t="str">
        <f t="shared" si="43"/>
        <v/>
      </c>
      <c r="DD11" s="8" t="str">
        <f t="shared" si="44"/>
        <v/>
      </c>
      <c r="DE11" s="8" t="str">
        <f t="shared" si="45"/>
        <v/>
      </c>
      <c r="DF11" s="8" t="str">
        <f t="shared" si="46"/>
        <v/>
      </c>
      <c r="DG11" s="8" t="str">
        <f t="shared" si="47"/>
        <v/>
      </c>
      <c r="DH11" s="8" t="str">
        <f t="shared" si="48"/>
        <v/>
      </c>
      <c r="DI11" s="8" t="str">
        <f t="shared" si="49"/>
        <v/>
      </c>
      <c r="DJ11" s="8" t="str">
        <f t="shared" si="50"/>
        <v/>
      </c>
      <c r="DK11" s="8" t="str">
        <f t="shared" si="51"/>
        <v/>
      </c>
      <c r="DL11" s="8" t="str">
        <f t="shared" si="52"/>
        <v/>
      </c>
      <c r="DM11" s="8" t="str">
        <f t="shared" si="53"/>
        <v/>
      </c>
      <c r="DN11" s="8" t="str">
        <f t="shared" si="54"/>
        <v/>
      </c>
      <c r="DO11" s="8" t="str">
        <f t="shared" si="55"/>
        <v/>
      </c>
      <c r="DP11" s="8" t="str">
        <f t="shared" si="56"/>
        <v/>
      </c>
      <c r="DQ11" s="8" t="str">
        <f t="shared" si="57"/>
        <v/>
      </c>
    </row>
    <row r="12" spans="1:121" x14ac:dyDescent="0.3">
      <c r="A12" s="5" t="s">
        <v>21</v>
      </c>
      <c r="B12" s="29"/>
      <c r="C12" s="29"/>
      <c r="D12" s="29"/>
      <c r="E12" s="29"/>
      <c r="F12" s="29">
        <v>62</v>
      </c>
      <c r="G12" s="29">
        <v>61</v>
      </c>
      <c r="H12" s="29">
        <v>62</v>
      </c>
      <c r="I12" s="29">
        <v>63</v>
      </c>
      <c r="J12" s="29">
        <v>63</v>
      </c>
      <c r="K12" s="29">
        <v>63</v>
      </c>
      <c r="L12" s="29">
        <v>64</v>
      </c>
      <c r="M12" s="29">
        <v>64</v>
      </c>
      <c r="N12" s="29">
        <v>64</v>
      </c>
      <c r="O12" s="29">
        <v>68</v>
      </c>
      <c r="P12" s="29">
        <v>68</v>
      </c>
      <c r="Q12" s="29">
        <v>68</v>
      </c>
      <c r="R12" s="29">
        <v>69</v>
      </c>
      <c r="S12" s="29">
        <v>69</v>
      </c>
      <c r="T12" s="29">
        <v>69</v>
      </c>
      <c r="U12" s="29">
        <v>69</v>
      </c>
      <c r="V12" s="29">
        <v>69</v>
      </c>
      <c r="W12" s="29">
        <v>69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L12" s="10" t="str">
        <f t="shared" si="0"/>
        <v>AT&amp;T TV Now Plus</v>
      </c>
      <c r="BM12" s="8" t="str">
        <f t="shared" si="1"/>
        <v/>
      </c>
      <c r="BN12" s="8" t="str">
        <f t="shared" si="2"/>
        <v/>
      </c>
      <c r="BO12" s="8" t="str">
        <f t="shared" si="3"/>
        <v/>
      </c>
      <c r="BP12" s="8">
        <f t="shared" si="4"/>
        <v>62</v>
      </c>
      <c r="BQ12" s="8">
        <f t="shared" si="5"/>
        <v>61</v>
      </c>
      <c r="BR12" s="8">
        <f t="shared" si="6"/>
        <v>62</v>
      </c>
      <c r="BS12" s="8">
        <f t="shared" si="7"/>
        <v>63</v>
      </c>
      <c r="BT12" s="8">
        <f t="shared" si="8"/>
        <v>63</v>
      </c>
      <c r="BU12" s="8">
        <f t="shared" si="9"/>
        <v>63</v>
      </c>
      <c r="BV12" s="8">
        <f t="shared" si="10"/>
        <v>64</v>
      </c>
      <c r="BW12" s="8">
        <f t="shared" si="11"/>
        <v>64</v>
      </c>
      <c r="BX12" s="8">
        <f t="shared" si="12"/>
        <v>64</v>
      </c>
      <c r="BY12" s="8">
        <f t="shared" si="13"/>
        <v>68</v>
      </c>
      <c r="BZ12" s="8">
        <f t="shared" si="14"/>
        <v>68</v>
      </c>
      <c r="CA12" s="8">
        <f t="shared" si="15"/>
        <v>68</v>
      </c>
      <c r="CB12" s="8">
        <f t="shared" si="16"/>
        <v>69</v>
      </c>
      <c r="CC12" s="8">
        <f t="shared" si="17"/>
        <v>69</v>
      </c>
      <c r="CD12" s="8">
        <f t="shared" si="18"/>
        <v>69</v>
      </c>
      <c r="CE12" s="8">
        <f t="shared" si="19"/>
        <v>69</v>
      </c>
      <c r="CF12" s="8">
        <f t="shared" si="20"/>
        <v>69</v>
      </c>
      <c r="CG12" s="8">
        <f t="shared" si="21"/>
        <v>69</v>
      </c>
      <c r="CH12" s="8" t="str">
        <f t="shared" si="22"/>
        <v/>
      </c>
      <c r="CI12" s="8" t="str">
        <f t="shared" si="23"/>
        <v/>
      </c>
      <c r="CJ12" s="8" t="str">
        <f t="shared" si="24"/>
        <v/>
      </c>
      <c r="CK12" s="8" t="str">
        <f t="shared" si="25"/>
        <v/>
      </c>
      <c r="CL12" s="8" t="str">
        <f t="shared" si="26"/>
        <v/>
      </c>
      <c r="CM12" s="8" t="str">
        <f t="shared" si="27"/>
        <v/>
      </c>
      <c r="CN12" s="8" t="str">
        <f t="shared" si="28"/>
        <v/>
      </c>
      <c r="CO12" s="8" t="str">
        <f t="shared" si="29"/>
        <v/>
      </c>
      <c r="CP12" s="8" t="str">
        <f t="shared" si="30"/>
        <v/>
      </c>
      <c r="CQ12" s="8" t="str">
        <f t="shared" si="31"/>
        <v/>
      </c>
      <c r="CR12" s="8" t="str">
        <f t="shared" si="32"/>
        <v/>
      </c>
      <c r="CS12" s="8" t="str">
        <f t="shared" si="33"/>
        <v/>
      </c>
      <c r="CT12" s="8" t="str">
        <f t="shared" si="34"/>
        <v/>
      </c>
      <c r="CU12" s="8" t="str">
        <f t="shared" si="35"/>
        <v/>
      </c>
      <c r="CV12" s="8" t="str">
        <f t="shared" si="36"/>
        <v/>
      </c>
      <c r="CW12" s="8" t="str">
        <f t="shared" si="37"/>
        <v/>
      </c>
      <c r="CX12" s="8" t="str">
        <f t="shared" si="38"/>
        <v/>
      </c>
      <c r="CY12" s="8" t="str">
        <f t="shared" si="39"/>
        <v/>
      </c>
      <c r="CZ12" s="8" t="str">
        <f t="shared" si="40"/>
        <v/>
      </c>
      <c r="DA12" s="8" t="str">
        <f t="shared" si="41"/>
        <v/>
      </c>
      <c r="DB12" s="8" t="str">
        <f t="shared" si="42"/>
        <v/>
      </c>
      <c r="DC12" s="8" t="str">
        <f t="shared" si="43"/>
        <v/>
      </c>
      <c r="DD12" s="8" t="str">
        <f t="shared" si="44"/>
        <v/>
      </c>
      <c r="DE12" s="8" t="str">
        <f t="shared" si="45"/>
        <v/>
      </c>
      <c r="DF12" s="8" t="str">
        <f t="shared" si="46"/>
        <v/>
      </c>
      <c r="DG12" s="8" t="str">
        <f t="shared" si="47"/>
        <v/>
      </c>
      <c r="DH12" s="8" t="str">
        <f t="shared" si="48"/>
        <v/>
      </c>
      <c r="DI12" s="8" t="str">
        <f t="shared" si="49"/>
        <v/>
      </c>
      <c r="DJ12" s="8" t="str">
        <f t="shared" si="50"/>
        <v/>
      </c>
      <c r="DK12" s="8" t="str">
        <f t="shared" si="51"/>
        <v/>
      </c>
      <c r="DL12" s="8" t="str">
        <f t="shared" si="52"/>
        <v/>
      </c>
      <c r="DM12" s="8" t="str">
        <f t="shared" si="53"/>
        <v/>
      </c>
      <c r="DN12" s="8" t="str">
        <f t="shared" si="54"/>
        <v/>
      </c>
      <c r="DO12" s="8" t="str">
        <f t="shared" si="55"/>
        <v/>
      </c>
      <c r="DP12" s="8" t="str">
        <f t="shared" si="56"/>
        <v/>
      </c>
      <c r="DQ12" s="8" t="str">
        <f t="shared" si="57"/>
        <v/>
      </c>
    </row>
    <row r="13" spans="1:121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65</v>
      </c>
      <c r="T13" s="29">
        <v>65</v>
      </c>
      <c r="U13" s="29">
        <v>65</v>
      </c>
      <c r="V13" s="29">
        <v>65</v>
      </c>
      <c r="W13" s="29">
        <v>65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L13" s="10" t="str">
        <f t="shared" si="0"/>
        <v>AT&amp;T TV Now Premier</v>
      </c>
      <c r="BM13" s="8" t="str">
        <f t="shared" si="1"/>
        <v/>
      </c>
      <c r="BN13" s="8" t="str">
        <f t="shared" si="2"/>
        <v/>
      </c>
      <c r="BO13" s="8" t="str">
        <f t="shared" si="3"/>
        <v/>
      </c>
      <c r="BP13" s="8" t="str">
        <f t="shared" si="4"/>
        <v/>
      </c>
      <c r="BQ13" s="8" t="str">
        <f t="shared" si="5"/>
        <v/>
      </c>
      <c r="BR13" s="8" t="str">
        <f t="shared" si="6"/>
        <v/>
      </c>
      <c r="BS13" s="8" t="str">
        <f t="shared" si="7"/>
        <v/>
      </c>
      <c r="BT13" s="8" t="str">
        <f t="shared" si="8"/>
        <v/>
      </c>
      <c r="BU13" s="8" t="str">
        <f t="shared" si="9"/>
        <v/>
      </c>
      <c r="BV13" s="8" t="str">
        <f t="shared" si="10"/>
        <v/>
      </c>
      <c r="BW13" s="8" t="str">
        <f t="shared" si="11"/>
        <v/>
      </c>
      <c r="BX13" s="8" t="str">
        <f t="shared" si="12"/>
        <v/>
      </c>
      <c r="BY13" s="8" t="str">
        <f t="shared" si="13"/>
        <v/>
      </c>
      <c r="BZ13" s="8" t="str">
        <f t="shared" si="14"/>
        <v/>
      </c>
      <c r="CA13" s="8" t="str">
        <f t="shared" si="15"/>
        <v/>
      </c>
      <c r="CB13" s="8" t="str">
        <f t="shared" si="16"/>
        <v/>
      </c>
      <c r="CC13" s="8">
        <f t="shared" si="17"/>
        <v>65</v>
      </c>
      <c r="CD13" s="8">
        <f t="shared" si="18"/>
        <v>65</v>
      </c>
      <c r="CE13" s="8">
        <f t="shared" si="19"/>
        <v>65</v>
      </c>
      <c r="CF13" s="8">
        <f t="shared" si="20"/>
        <v>65</v>
      </c>
      <c r="CG13" s="8">
        <f t="shared" si="21"/>
        <v>65</v>
      </c>
      <c r="CH13" s="8" t="str">
        <f t="shared" si="22"/>
        <v/>
      </c>
      <c r="CI13" s="8" t="str">
        <f t="shared" si="23"/>
        <v/>
      </c>
      <c r="CJ13" s="8" t="str">
        <f t="shared" si="24"/>
        <v/>
      </c>
      <c r="CK13" s="8" t="str">
        <f t="shared" si="25"/>
        <v/>
      </c>
      <c r="CL13" s="8" t="str">
        <f t="shared" si="26"/>
        <v/>
      </c>
      <c r="CM13" s="8" t="str">
        <f t="shared" si="27"/>
        <v/>
      </c>
      <c r="CN13" s="8" t="str">
        <f t="shared" si="28"/>
        <v/>
      </c>
      <c r="CO13" s="8" t="str">
        <f t="shared" si="29"/>
        <v/>
      </c>
      <c r="CP13" s="8" t="str">
        <f t="shared" si="30"/>
        <v/>
      </c>
      <c r="CQ13" s="8" t="str">
        <f t="shared" si="31"/>
        <v/>
      </c>
      <c r="CR13" s="8" t="str">
        <f t="shared" si="32"/>
        <v/>
      </c>
      <c r="CS13" s="8" t="str">
        <f t="shared" si="33"/>
        <v/>
      </c>
      <c r="CT13" s="8" t="str">
        <f t="shared" si="34"/>
        <v/>
      </c>
      <c r="CU13" s="8" t="str">
        <f t="shared" si="35"/>
        <v/>
      </c>
      <c r="CV13" s="8" t="str">
        <f t="shared" si="36"/>
        <v/>
      </c>
      <c r="CW13" s="8" t="str">
        <f t="shared" si="37"/>
        <v/>
      </c>
      <c r="CX13" s="8" t="str">
        <f t="shared" si="38"/>
        <v/>
      </c>
      <c r="CY13" s="8" t="str">
        <f t="shared" si="39"/>
        <v/>
      </c>
      <c r="CZ13" s="8" t="str">
        <f t="shared" si="40"/>
        <v/>
      </c>
      <c r="DA13" s="8" t="str">
        <f t="shared" si="41"/>
        <v/>
      </c>
      <c r="DB13" s="8" t="str">
        <f t="shared" si="42"/>
        <v/>
      </c>
      <c r="DC13" s="8" t="str">
        <f t="shared" si="43"/>
        <v/>
      </c>
      <c r="DD13" s="8" t="str">
        <f t="shared" si="44"/>
        <v/>
      </c>
      <c r="DE13" s="8" t="str">
        <f t="shared" si="45"/>
        <v/>
      </c>
      <c r="DF13" s="8" t="str">
        <f t="shared" si="46"/>
        <v/>
      </c>
      <c r="DG13" s="8" t="str">
        <f t="shared" si="47"/>
        <v/>
      </c>
      <c r="DH13" s="8" t="str">
        <f t="shared" si="48"/>
        <v/>
      </c>
      <c r="DI13" s="8" t="str">
        <f t="shared" si="49"/>
        <v/>
      </c>
      <c r="DJ13" s="8" t="str">
        <f t="shared" si="50"/>
        <v/>
      </c>
      <c r="DK13" s="8" t="str">
        <f t="shared" si="51"/>
        <v/>
      </c>
      <c r="DL13" s="8" t="str">
        <f t="shared" si="52"/>
        <v/>
      </c>
      <c r="DM13" s="8" t="str">
        <f t="shared" si="53"/>
        <v/>
      </c>
      <c r="DN13" s="8" t="str">
        <f t="shared" si="54"/>
        <v/>
      </c>
      <c r="DO13" s="8" t="str">
        <f t="shared" si="55"/>
        <v/>
      </c>
      <c r="DP13" s="8" t="str">
        <f t="shared" si="56"/>
        <v/>
      </c>
      <c r="DQ13" s="8" t="str">
        <f t="shared" si="57"/>
        <v/>
      </c>
    </row>
    <row r="14" spans="1:121" x14ac:dyDescent="0.3">
      <c r="A14" s="5" t="s">
        <v>26</v>
      </c>
      <c r="B14" s="29"/>
      <c r="C14" s="29"/>
      <c r="D14" s="29"/>
      <c r="E14" s="29"/>
      <c r="F14" s="29">
        <v>57</v>
      </c>
      <c r="G14" s="29">
        <v>56</v>
      </c>
      <c r="H14" s="29">
        <v>57</v>
      </c>
      <c r="I14" s="29">
        <v>58</v>
      </c>
      <c r="J14" s="29">
        <v>58</v>
      </c>
      <c r="K14" s="29">
        <v>58</v>
      </c>
      <c r="L14" s="29">
        <v>59</v>
      </c>
      <c r="M14" s="29">
        <v>59</v>
      </c>
      <c r="N14" s="29">
        <v>59</v>
      </c>
      <c r="O14" s="29">
        <v>63</v>
      </c>
      <c r="P14" s="29">
        <v>63</v>
      </c>
      <c r="Q14" s="29">
        <v>63</v>
      </c>
      <c r="R14" s="29">
        <v>64</v>
      </c>
      <c r="S14" s="29">
        <v>65</v>
      </c>
      <c r="T14" s="29">
        <v>65</v>
      </c>
      <c r="U14" s="29">
        <v>65</v>
      </c>
      <c r="V14" s="29">
        <v>65</v>
      </c>
      <c r="W14" s="29">
        <v>65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L14" s="10" t="str">
        <f t="shared" si="0"/>
        <v>AT&amp;T TV Now Ultimate</v>
      </c>
      <c r="BM14" s="8" t="str">
        <f t="shared" si="1"/>
        <v/>
      </c>
      <c r="BN14" s="8" t="str">
        <f t="shared" si="2"/>
        <v/>
      </c>
      <c r="BO14" s="8" t="str">
        <f t="shared" si="3"/>
        <v/>
      </c>
      <c r="BP14" s="8">
        <f t="shared" si="4"/>
        <v>57</v>
      </c>
      <c r="BQ14" s="8">
        <f t="shared" si="5"/>
        <v>56</v>
      </c>
      <c r="BR14" s="8">
        <f t="shared" si="6"/>
        <v>57</v>
      </c>
      <c r="BS14" s="8">
        <f t="shared" si="7"/>
        <v>58</v>
      </c>
      <c r="BT14" s="8">
        <f t="shared" si="8"/>
        <v>58</v>
      </c>
      <c r="BU14" s="8">
        <f t="shared" si="9"/>
        <v>58</v>
      </c>
      <c r="BV14" s="8">
        <f t="shared" si="10"/>
        <v>59</v>
      </c>
      <c r="BW14" s="8">
        <f t="shared" si="11"/>
        <v>59</v>
      </c>
      <c r="BX14" s="8">
        <f t="shared" si="12"/>
        <v>59</v>
      </c>
      <c r="BY14" s="8">
        <f t="shared" si="13"/>
        <v>63</v>
      </c>
      <c r="BZ14" s="8">
        <f t="shared" si="14"/>
        <v>63</v>
      </c>
      <c r="CA14" s="8">
        <f t="shared" si="15"/>
        <v>63</v>
      </c>
      <c r="CB14" s="8">
        <f t="shared" si="16"/>
        <v>64</v>
      </c>
      <c r="CC14" s="8">
        <f t="shared" si="17"/>
        <v>65</v>
      </c>
      <c r="CD14" s="8">
        <f t="shared" si="18"/>
        <v>65</v>
      </c>
      <c r="CE14" s="8">
        <f t="shared" si="19"/>
        <v>65</v>
      </c>
      <c r="CF14" s="8">
        <f t="shared" si="20"/>
        <v>65</v>
      </c>
      <c r="CG14" s="8">
        <f t="shared" si="21"/>
        <v>65</v>
      </c>
      <c r="CH14" s="8" t="str">
        <f t="shared" si="22"/>
        <v/>
      </c>
      <c r="CI14" s="8" t="str">
        <f t="shared" si="23"/>
        <v/>
      </c>
      <c r="CJ14" s="8" t="str">
        <f t="shared" si="24"/>
        <v/>
      </c>
      <c r="CK14" s="8" t="str">
        <f t="shared" si="25"/>
        <v/>
      </c>
      <c r="CL14" s="8" t="str">
        <f t="shared" si="26"/>
        <v/>
      </c>
      <c r="CM14" s="8" t="str">
        <f t="shared" si="27"/>
        <v/>
      </c>
      <c r="CN14" s="8" t="str">
        <f t="shared" si="28"/>
        <v/>
      </c>
      <c r="CO14" s="8" t="str">
        <f t="shared" si="29"/>
        <v/>
      </c>
      <c r="CP14" s="8" t="str">
        <f t="shared" si="30"/>
        <v/>
      </c>
      <c r="CQ14" s="8" t="str">
        <f t="shared" si="31"/>
        <v/>
      </c>
      <c r="CR14" s="8" t="str">
        <f t="shared" si="32"/>
        <v/>
      </c>
      <c r="CS14" s="8" t="str">
        <f t="shared" si="33"/>
        <v/>
      </c>
      <c r="CT14" s="8" t="str">
        <f t="shared" si="34"/>
        <v/>
      </c>
      <c r="CU14" s="8" t="str">
        <f t="shared" si="35"/>
        <v/>
      </c>
      <c r="CV14" s="8" t="str">
        <f t="shared" si="36"/>
        <v/>
      </c>
      <c r="CW14" s="8" t="str">
        <f t="shared" si="37"/>
        <v/>
      </c>
      <c r="CX14" s="8" t="str">
        <f t="shared" si="38"/>
        <v/>
      </c>
      <c r="CY14" s="8" t="str">
        <f t="shared" si="39"/>
        <v/>
      </c>
      <c r="CZ14" s="8" t="str">
        <f t="shared" si="40"/>
        <v/>
      </c>
      <c r="DA14" s="8" t="str">
        <f t="shared" si="41"/>
        <v/>
      </c>
      <c r="DB14" s="8" t="str">
        <f t="shared" si="42"/>
        <v/>
      </c>
      <c r="DC14" s="8" t="str">
        <f t="shared" si="43"/>
        <v/>
      </c>
      <c r="DD14" s="8" t="str">
        <f t="shared" si="44"/>
        <v/>
      </c>
      <c r="DE14" s="8" t="str">
        <f t="shared" si="45"/>
        <v/>
      </c>
      <c r="DF14" s="8" t="str">
        <f t="shared" si="46"/>
        <v/>
      </c>
      <c r="DG14" s="8" t="str">
        <f t="shared" si="47"/>
        <v/>
      </c>
      <c r="DH14" s="8" t="str">
        <f t="shared" si="48"/>
        <v/>
      </c>
      <c r="DI14" s="8" t="str">
        <f t="shared" si="49"/>
        <v/>
      </c>
      <c r="DJ14" s="8" t="str">
        <f t="shared" si="50"/>
        <v/>
      </c>
      <c r="DK14" s="8" t="str">
        <f t="shared" si="51"/>
        <v/>
      </c>
      <c r="DL14" s="8" t="str">
        <f t="shared" si="52"/>
        <v/>
      </c>
      <c r="DM14" s="8" t="str">
        <f t="shared" si="53"/>
        <v/>
      </c>
      <c r="DN14" s="8" t="str">
        <f t="shared" si="54"/>
        <v/>
      </c>
      <c r="DO14" s="8" t="str">
        <f t="shared" si="55"/>
        <v/>
      </c>
      <c r="DP14" s="8" t="str">
        <f t="shared" si="56"/>
        <v/>
      </c>
      <c r="DQ14" s="8" t="str">
        <f t="shared" si="57"/>
        <v/>
      </c>
    </row>
    <row r="15" spans="1:121" x14ac:dyDescent="0.3">
      <c r="A15" s="5" t="s">
        <v>25</v>
      </c>
      <c r="B15" s="29"/>
      <c r="C15" s="29"/>
      <c r="D15" s="29"/>
      <c r="E15" s="29"/>
      <c r="F15" s="29">
        <v>58</v>
      </c>
      <c r="G15" s="29">
        <v>57</v>
      </c>
      <c r="H15" s="29">
        <v>58</v>
      </c>
      <c r="I15" s="29">
        <v>59</v>
      </c>
      <c r="J15" s="29">
        <v>59</v>
      </c>
      <c r="K15" s="29">
        <v>59</v>
      </c>
      <c r="L15" s="29">
        <v>60</v>
      </c>
      <c r="M15" s="29">
        <v>60</v>
      </c>
      <c r="N15" s="29">
        <v>60</v>
      </c>
      <c r="O15" s="29">
        <v>64</v>
      </c>
      <c r="P15" s="29">
        <v>64</v>
      </c>
      <c r="Q15" s="29">
        <v>64</v>
      </c>
      <c r="R15" s="29">
        <v>65</v>
      </c>
      <c r="S15" s="29">
        <v>65</v>
      </c>
      <c r="T15" s="29">
        <v>65</v>
      </c>
      <c r="U15" s="29">
        <v>65</v>
      </c>
      <c r="V15" s="29">
        <v>65</v>
      </c>
      <c r="W15" s="29">
        <v>65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L15" s="10" t="str">
        <f t="shared" si="0"/>
        <v>AT&amp;T TV Now Xtra</v>
      </c>
      <c r="BM15" s="8" t="str">
        <f t="shared" si="1"/>
        <v/>
      </c>
      <c r="BN15" s="8" t="str">
        <f t="shared" si="2"/>
        <v/>
      </c>
      <c r="BO15" s="8" t="str">
        <f t="shared" si="3"/>
        <v/>
      </c>
      <c r="BP15" s="8">
        <f t="shared" si="4"/>
        <v>58</v>
      </c>
      <c r="BQ15" s="8">
        <f t="shared" si="5"/>
        <v>57</v>
      </c>
      <c r="BR15" s="8">
        <f t="shared" si="6"/>
        <v>58</v>
      </c>
      <c r="BS15" s="8">
        <f t="shared" si="7"/>
        <v>59</v>
      </c>
      <c r="BT15" s="8">
        <f t="shared" si="8"/>
        <v>59</v>
      </c>
      <c r="BU15" s="8">
        <f t="shared" si="9"/>
        <v>59</v>
      </c>
      <c r="BV15" s="8">
        <f t="shared" si="10"/>
        <v>60</v>
      </c>
      <c r="BW15" s="8">
        <f t="shared" si="11"/>
        <v>60</v>
      </c>
      <c r="BX15" s="8">
        <f t="shared" si="12"/>
        <v>60</v>
      </c>
      <c r="BY15" s="8">
        <f t="shared" si="13"/>
        <v>64</v>
      </c>
      <c r="BZ15" s="8">
        <f t="shared" si="14"/>
        <v>64</v>
      </c>
      <c r="CA15" s="8">
        <f t="shared" si="15"/>
        <v>64</v>
      </c>
      <c r="CB15" s="8">
        <f t="shared" si="16"/>
        <v>65</v>
      </c>
      <c r="CC15" s="8">
        <f t="shared" si="17"/>
        <v>65</v>
      </c>
      <c r="CD15" s="8">
        <f t="shared" si="18"/>
        <v>65</v>
      </c>
      <c r="CE15" s="8">
        <f t="shared" si="19"/>
        <v>65</v>
      </c>
      <c r="CF15" s="8">
        <f t="shared" si="20"/>
        <v>65</v>
      </c>
      <c r="CG15" s="8">
        <f t="shared" si="21"/>
        <v>65</v>
      </c>
      <c r="CH15" s="8" t="str">
        <f t="shared" si="22"/>
        <v/>
      </c>
      <c r="CI15" s="8" t="str">
        <f t="shared" si="23"/>
        <v/>
      </c>
      <c r="CJ15" s="8" t="str">
        <f t="shared" si="24"/>
        <v/>
      </c>
      <c r="CK15" s="8" t="str">
        <f t="shared" si="25"/>
        <v/>
      </c>
      <c r="CL15" s="8" t="str">
        <f t="shared" si="26"/>
        <v/>
      </c>
      <c r="CM15" s="8" t="str">
        <f t="shared" si="27"/>
        <v/>
      </c>
      <c r="CN15" s="8" t="str">
        <f t="shared" si="28"/>
        <v/>
      </c>
      <c r="CO15" s="8" t="str">
        <f t="shared" si="29"/>
        <v/>
      </c>
      <c r="CP15" s="8" t="str">
        <f t="shared" si="30"/>
        <v/>
      </c>
      <c r="CQ15" s="8" t="str">
        <f t="shared" si="31"/>
        <v/>
      </c>
      <c r="CR15" s="8" t="str">
        <f t="shared" si="32"/>
        <v/>
      </c>
      <c r="CS15" s="8" t="str">
        <f t="shared" si="33"/>
        <v/>
      </c>
      <c r="CT15" s="8" t="str">
        <f t="shared" si="34"/>
        <v/>
      </c>
      <c r="CU15" s="8" t="str">
        <f t="shared" si="35"/>
        <v/>
      </c>
      <c r="CV15" s="8" t="str">
        <f t="shared" si="36"/>
        <v/>
      </c>
      <c r="CW15" s="8" t="str">
        <f t="shared" si="37"/>
        <v/>
      </c>
      <c r="CX15" s="8" t="str">
        <f t="shared" si="38"/>
        <v/>
      </c>
      <c r="CY15" s="8" t="str">
        <f t="shared" si="39"/>
        <v/>
      </c>
      <c r="CZ15" s="8" t="str">
        <f t="shared" si="40"/>
        <v/>
      </c>
      <c r="DA15" s="8" t="str">
        <f t="shared" si="41"/>
        <v/>
      </c>
      <c r="DB15" s="8" t="str">
        <f t="shared" si="42"/>
        <v/>
      </c>
      <c r="DC15" s="8" t="str">
        <f t="shared" si="43"/>
        <v/>
      </c>
      <c r="DD15" s="8" t="str">
        <f t="shared" si="44"/>
        <v/>
      </c>
      <c r="DE15" s="8" t="str">
        <f t="shared" si="45"/>
        <v/>
      </c>
      <c r="DF15" s="8" t="str">
        <f t="shared" si="46"/>
        <v/>
      </c>
      <c r="DG15" s="8" t="str">
        <f t="shared" si="47"/>
        <v/>
      </c>
      <c r="DH15" s="8" t="str">
        <f t="shared" si="48"/>
        <v/>
      </c>
      <c r="DI15" s="8" t="str">
        <f t="shared" si="49"/>
        <v/>
      </c>
      <c r="DJ15" s="8" t="str">
        <f t="shared" si="50"/>
        <v/>
      </c>
      <c r="DK15" s="8" t="str">
        <f t="shared" si="51"/>
        <v/>
      </c>
      <c r="DL15" s="8" t="str">
        <f t="shared" si="52"/>
        <v/>
      </c>
      <c r="DM15" s="8" t="str">
        <f t="shared" si="53"/>
        <v/>
      </c>
      <c r="DN15" s="8" t="str">
        <f t="shared" si="54"/>
        <v/>
      </c>
      <c r="DO15" s="8" t="str">
        <f t="shared" si="55"/>
        <v/>
      </c>
      <c r="DP15" s="8" t="str">
        <f t="shared" si="56"/>
        <v/>
      </c>
      <c r="DQ15" s="8" t="str">
        <f t="shared" si="57"/>
        <v/>
      </c>
    </row>
    <row r="16" spans="1:121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87</v>
      </c>
      <c r="Y16" s="29">
        <v>87</v>
      </c>
      <c r="Z16" s="29">
        <v>87</v>
      </c>
      <c r="AA16" s="29">
        <v>87</v>
      </c>
      <c r="AB16" s="29">
        <v>87</v>
      </c>
      <c r="AC16" s="29">
        <v>87</v>
      </c>
      <c r="AD16" s="29">
        <v>86</v>
      </c>
      <c r="AE16" s="29">
        <v>86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L16" s="10" t="str">
        <f t="shared" si="0"/>
        <v>AT&amp;T TV Premier</v>
      </c>
      <c r="BM16" s="8" t="str">
        <f t="shared" si="1"/>
        <v/>
      </c>
      <c r="BN16" s="8" t="str">
        <f t="shared" si="2"/>
        <v/>
      </c>
      <c r="BO16" s="8" t="str">
        <f t="shared" si="3"/>
        <v/>
      </c>
      <c r="BP16" s="8" t="str">
        <f t="shared" si="4"/>
        <v/>
      </c>
      <c r="BQ16" s="8" t="str">
        <f t="shared" si="5"/>
        <v/>
      </c>
      <c r="BR16" s="8" t="str">
        <f t="shared" si="6"/>
        <v/>
      </c>
      <c r="BS16" s="8" t="str">
        <f t="shared" si="7"/>
        <v/>
      </c>
      <c r="BT16" s="8" t="str">
        <f t="shared" si="8"/>
        <v/>
      </c>
      <c r="BU16" s="8" t="str">
        <f t="shared" si="9"/>
        <v/>
      </c>
      <c r="BV16" s="8" t="str">
        <f t="shared" si="10"/>
        <v/>
      </c>
      <c r="BW16" s="8" t="str">
        <f t="shared" si="11"/>
        <v/>
      </c>
      <c r="BX16" s="8" t="str">
        <f t="shared" si="12"/>
        <v/>
      </c>
      <c r="BY16" s="8" t="str">
        <f t="shared" si="13"/>
        <v/>
      </c>
      <c r="BZ16" s="8" t="str">
        <f t="shared" si="14"/>
        <v/>
      </c>
      <c r="CA16" s="8" t="str">
        <f t="shared" si="15"/>
        <v/>
      </c>
      <c r="CB16" s="8" t="str">
        <f t="shared" si="16"/>
        <v/>
      </c>
      <c r="CC16" s="8" t="str">
        <f t="shared" si="17"/>
        <v/>
      </c>
      <c r="CD16" s="8" t="str">
        <f t="shared" si="18"/>
        <v/>
      </c>
      <c r="CE16" s="8" t="str">
        <f t="shared" si="19"/>
        <v/>
      </c>
      <c r="CF16" s="8" t="str">
        <f t="shared" si="20"/>
        <v/>
      </c>
      <c r="CG16" s="8" t="str">
        <f t="shared" si="21"/>
        <v/>
      </c>
      <c r="CH16" s="8">
        <f t="shared" si="22"/>
        <v>87</v>
      </c>
      <c r="CI16" s="8">
        <f t="shared" si="23"/>
        <v>87</v>
      </c>
      <c r="CJ16" s="8">
        <f t="shared" si="24"/>
        <v>87</v>
      </c>
      <c r="CK16" s="8">
        <f t="shared" si="25"/>
        <v>87</v>
      </c>
      <c r="CL16" s="8">
        <f t="shared" si="26"/>
        <v>87</v>
      </c>
      <c r="CM16" s="8">
        <f t="shared" si="27"/>
        <v>87</v>
      </c>
      <c r="CN16" s="8">
        <f t="shared" si="28"/>
        <v>86</v>
      </c>
      <c r="CO16" s="8">
        <f t="shared" si="29"/>
        <v>86</v>
      </c>
      <c r="CP16" s="8" t="str">
        <f t="shared" si="30"/>
        <v/>
      </c>
      <c r="CQ16" s="8" t="str">
        <f t="shared" si="31"/>
        <v/>
      </c>
      <c r="CR16" s="8" t="str">
        <f t="shared" si="32"/>
        <v/>
      </c>
      <c r="CS16" s="8" t="str">
        <f t="shared" si="33"/>
        <v/>
      </c>
      <c r="CT16" s="8" t="str">
        <f t="shared" si="34"/>
        <v/>
      </c>
      <c r="CU16" s="8" t="str">
        <f t="shared" si="35"/>
        <v/>
      </c>
      <c r="CV16" s="8" t="str">
        <f t="shared" si="36"/>
        <v/>
      </c>
      <c r="CW16" s="8" t="str">
        <f t="shared" si="37"/>
        <v/>
      </c>
      <c r="CX16" s="8" t="str">
        <f t="shared" si="38"/>
        <v/>
      </c>
      <c r="CY16" s="8" t="str">
        <f t="shared" si="39"/>
        <v/>
      </c>
      <c r="CZ16" s="8" t="str">
        <f t="shared" si="40"/>
        <v/>
      </c>
      <c r="DA16" s="8" t="str">
        <f t="shared" si="41"/>
        <v/>
      </c>
      <c r="DB16" s="8" t="str">
        <f t="shared" si="42"/>
        <v/>
      </c>
      <c r="DC16" s="8" t="str">
        <f t="shared" si="43"/>
        <v/>
      </c>
      <c r="DD16" s="8" t="str">
        <f t="shared" si="44"/>
        <v/>
      </c>
      <c r="DE16" s="8" t="str">
        <f t="shared" si="45"/>
        <v/>
      </c>
      <c r="DF16" s="8" t="str">
        <f t="shared" si="46"/>
        <v/>
      </c>
      <c r="DG16" s="8" t="str">
        <f t="shared" si="47"/>
        <v/>
      </c>
      <c r="DH16" s="8" t="str">
        <f t="shared" si="48"/>
        <v/>
      </c>
      <c r="DI16" s="8" t="str">
        <f t="shared" si="49"/>
        <v/>
      </c>
      <c r="DJ16" s="8" t="str">
        <f t="shared" si="50"/>
        <v/>
      </c>
      <c r="DK16" s="8" t="str">
        <f t="shared" si="51"/>
        <v/>
      </c>
      <c r="DL16" s="8" t="str">
        <f t="shared" si="52"/>
        <v/>
      </c>
      <c r="DM16" s="8" t="str">
        <f t="shared" si="53"/>
        <v/>
      </c>
      <c r="DN16" s="8" t="str">
        <f t="shared" si="54"/>
        <v/>
      </c>
      <c r="DO16" s="8" t="str">
        <f t="shared" si="55"/>
        <v/>
      </c>
      <c r="DP16" s="8" t="str">
        <f t="shared" si="56"/>
        <v/>
      </c>
      <c r="DQ16" s="8" t="str">
        <f t="shared" si="57"/>
        <v/>
      </c>
    </row>
    <row r="17" spans="1:121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99</v>
      </c>
      <c r="AE17" s="29">
        <v>99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L17" s="10" t="str">
        <f t="shared" si="0"/>
        <v>AT&amp;T TV Ultimate</v>
      </c>
      <c r="BM17" s="8" t="str">
        <f t="shared" si="1"/>
        <v/>
      </c>
      <c r="BN17" s="8" t="str">
        <f t="shared" si="2"/>
        <v/>
      </c>
      <c r="BO17" s="8" t="str">
        <f t="shared" si="3"/>
        <v/>
      </c>
      <c r="BP17" s="8" t="str">
        <f t="shared" si="4"/>
        <v/>
      </c>
      <c r="BQ17" s="8" t="str">
        <f t="shared" si="5"/>
        <v/>
      </c>
      <c r="BR17" s="8" t="str">
        <f t="shared" si="6"/>
        <v/>
      </c>
      <c r="BS17" s="8" t="str">
        <f t="shared" si="7"/>
        <v/>
      </c>
      <c r="BT17" s="8" t="str">
        <f t="shared" si="8"/>
        <v/>
      </c>
      <c r="BU17" s="8" t="str">
        <f t="shared" si="9"/>
        <v/>
      </c>
      <c r="BV17" s="8" t="str">
        <f t="shared" si="10"/>
        <v/>
      </c>
      <c r="BW17" s="8" t="str">
        <f t="shared" si="11"/>
        <v/>
      </c>
      <c r="BX17" s="8" t="str">
        <f t="shared" si="12"/>
        <v/>
      </c>
      <c r="BY17" s="8" t="str">
        <f t="shared" si="13"/>
        <v/>
      </c>
      <c r="BZ17" s="8" t="str">
        <f t="shared" si="14"/>
        <v/>
      </c>
      <c r="CA17" s="8" t="str">
        <f t="shared" si="15"/>
        <v/>
      </c>
      <c r="CB17" s="8" t="str">
        <f t="shared" si="16"/>
        <v/>
      </c>
      <c r="CC17" s="8" t="str">
        <f t="shared" si="17"/>
        <v/>
      </c>
      <c r="CD17" s="8" t="str">
        <f t="shared" si="18"/>
        <v/>
      </c>
      <c r="CE17" s="8" t="str">
        <f t="shared" si="19"/>
        <v/>
      </c>
      <c r="CF17" s="8" t="str">
        <f t="shared" si="20"/>
        <v/>
      </c>
      <c r="CG17" s="8" t="str">
        <f t="shared" si="21"/>
        <v/>
      </c>
      <c r="CH17" s="8">
        <f t="shared" si="22"/>
        <v>100</v>
      </c>
      <c r="CI17" s="8">
        <f t="shared" si="23"/>
        <v>100</v>
      </c>
      <c r="CJ17" s="8">
        <f t="shared" si="24"/>
        <v>100</v>
      </c>
      <c r="CK17" s="8">
        <f t="shared" si="25"/>
        <v>100</v>
      </c>
      <c r="CL17" s="8">
        <f t="shared" si="26"/>
        <v>100</v>
      </c>
      <c r="CM17" s="8">
        <f t="shared" si="27"/>
        <v>100</v>
      </c>
      <c r="CN17" s="8">
        <f t="shared" si="28"/>
        <v>99</v>
      </c>
      <c r="CO17" s="8">
        <f t="shared" si="29"/>
        <v>99</v>
      </c>
      <c r="CP17" s="8" t="str">
        <f t="shared" si="30"/>
        <v/>
      </c>
      <c r="CQ17" s="8" t="str">
        <f t="shared" si="31"/>
        <v/>
      </c>
      <c r="CR17" s="8" t="str">
        <f t="shared" si="32"/>
        <v/>
      </c>
      <c r="CS17" s="8" t="str">
        <f t="shared" si="33"/>
        <v/>
      </c>
      <c r="CT17" s="8" t="str">
        <f t="shared" si="34"/>
        <v/>
      </c>
      <c r="CU17" s="8" t="str">
        <f t="shared" si="35"/>
        <v/>
      </c>
      <c r="CV17" s="8" t="str">
        <f t="shared" si="36"/>
        <v/>
      </c>
      <c r="CW17" s="8" t="str">
        <f t="shared" si="37"/>
        <v/>
      </c>
      <c r="CX17" s="8" t="str">
        <f t="shared" si="38"/>
        <v/>
      </c>
      <c r="CY17" s="8" t="str">
        <f t="shared" si="39"/>
        <v/>
      </c>
      <c r="CZ17" s="8" t="str">
        <f t="shared" si="40"/>
        <v/>
      </c>
      <c r="DA17" s="8" t="str">
        <f t="shared" si="41"/>
        <v/>
      </c>
      <c r="DB17" s="8" t="str">
        <f t="shared" si="42"/>
        <v/>
      </c>
      <c r="DC17" s="8" t="str">
        <f t="shared" si="43"/>
        <v/>
      </c>
      <c r="DD17" s="8" t="str">
        <f t="shared" si="44"/>
        <v/>
      </c>
      <c r="DE17" s="8" t="str">
        <f t="shared" si="45"/>
        <v/>
      </c>
      <c r="DF17" s="8" t="str">
        <f t="shared" si="46"/>
        <v/>
      </c>
      <c r="DG17" s="8" t="str">
        <f t="shared" si="47"/>
        <v/>
      </c>
      <c r="DH17" s="8" t="str">
        <f t="shared" si="48"/>
        <v/>
      </c>
      <c r="DI17" s="8" t="str">
        <f t="shared" si="49"/>
        <v/>
      </c>
      <c r="DJ17" s="8" t="str">
        <f t="shared" si="50"/>
        <v/>
      </c>
      <c r="DK17" s="8" t="str">
        <f t="shared" si="51"/>
        <v/>
      </c>
      <c r="DL17" s="8" t="str">
        <f t="shared" si="52"/>
        <v/>
      </c>
      <c r="DM17" s="8" t="str">
        <f t="shared" si="53"/>
        <v/>
      </c>
      <c r="DN17" s="8" t="str">
        <f t="shared" si="54"/>
        <v/>
      </c>
      <c r="DO17" s="8" t="str">
        <f t="shared" si="55"/>
        <v/>
      </c>
      <c r="DP17" s="8" t="str">
        <f t="shared" si="56"/>
        <v/>
      </c>
      <c r="DQ17" s="8" t="str">
        <f t="shared" si="57"/>
        <v/>
      </c>
    </row>
    <row r="18" spans="1:121" x14ac:dyDescent="0.3">
      <c r="A18" s="5" t="s">
        <v>16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>
        <v>8</v>
      </c>
      <c r="H18" s="29">
        <v>8</v>
      </c>
      <c r="I18" s="29">
        <v>8</v>
      </c>
      <c r="J18" s="29">
        <v>8</v>
      </c>
      <c r="K18" s="29">
        <v>8</v>
      </c>
      <c r="L18" s="29">
        <v>8</v>
      </c>
      <c r="M18" s="29">
        <v>8</v>
      </c>
      <c r="N18" s="29">
        <v>8</v>
      </c>
      <c r="O18" s="29">
        <v>8</v>
      </c>
      <c r="P18" s="29">
        <v>8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L18" s="10" t="str">
        <f t="shared" si="0"/>
        <v>AT&amp;T Watch TV</v>
      </c>
      <c r="BM18" s="8">
        <f t="shared" si="1"/>
        <v>8</v>
      </c>
      <c r="BN18" s="8">
        <f t="shared" si="2"/>
        <v>8</v>
      </c>
      <c r="BO18" s="8">
        <f t="shared" si="3"/>
        <v>8</v>
      </c>
      <c r="BP18" s="8">
        <f t="shared" si="4"/>
        <v>8</v>
      </c>
      <c r="BQ18" s="8">
        <f t="shared" si="5"/>
        <v>8</v>
      </c>
      <c r="BR18" s="8">
        <f t="shared" si="6"/>
        <v>8</v>
      </c>
      <c r="BS18" s="8">
        <f t="shared" si="7"/>
        <v>8</v>
      </c>
      <c r="BT18" s="8">
        <f t="shared" si="8"/>
        <v>8</v>
      </c>
      <c r="BU18" s="8">
        <f t="shared" si="9"/>
        <v>8</v>
      </c>
      <c r="BV18" s="8">
        <f t="shared" si="10"/>
        <v>8</v>
      </c>
      <c r="BW18" s="8">
        <f t="shared" si="11"/>
        <v>8</v>
      </c>
      <c r="BX18" s="8">
        <f t="shared" si="12"/>
        <v>8</v>
      </c>
      <c r="BY18" s="8">
        <f t="shared" si="13"/>
        <v>8</v>
      </c>
      <c r="BZ18" s="8">
        <f t="shared" si="14"/>
        <v>8</v>
      </c>
      <c r="CA18" s="8" t="str">
        <f t="shared" si="15"/>
        <v/>
      </c>
      <c r="CB18" s="8" t="str">
        <f t="shared" si="16"/>
        <v/>
      </c>
      <c r="CC18" s="8" t="str">
        <f t="shared" si="17"/>
        <v/>
      </c>
      <c r="CD18" s="8" t="str">
        <f t="shared" si="18"/>
        <v/>
      </c>
      <c r="CE18" s="8" t="str">
        <f t="shared" si="19"/>
        <v/>
      </c>
      <c r="CF18" s="8" t="str">
        <f t="shared" si="20"/>
        <v/>
      </c>
      <c r="CG18" s="8" t="str">
        <f t="shared" si="21"/>
        <v/>
      </c>
      <c r="CH18" s="8" t="str">
        <f t="shared" si="22"/>
        <v/>
      </c>
      <c r="CI18" s="8" t="str">
        <f t="shared" si="23"/>
        <v/>
      </c>
      <c r="CJ18" s="8" t="str">
        <f t="shared" si="24"/>
        <v/>
      </c>
      <c r="CK18" s="8" t="str">
        <f t="shared" si="25"/>
        <v/>
      </c>
      <c r="CL18" s="8" t="str">
        <f t="shared" si="26"/>
        <v/>
      </c>
      <c r="CM18" s="8" t="str">
        <f t="shared" si="27"/>
        <v/>
      </c>
      <c r="CN18" s="8" t="str">
        <f t="shared" si="28"/>
        <v/>
      </c>
      <c r="CO18" s="8" t="str">
        <f t="shared" si="29"/>
        <v/>
      </c>
      <c r="CP18" s="8" t="str">
        <f t="shared" si="30"/>
        <v/>
      </c>
      <c r="CQ18" s="8" t="str">
        <f t="shared" si="31"/>
        <v/>
      </c>
      <c r="CR18" s="8" t="str">
        <f t="shared" si="32"/>
        <v/>
      </c>
      <c r="CS18" s="8" t="str">
        <f t="shared" si="33"/>
        <v/>
      </c>
      <c r="CT18" s="8" t="str">
        <f t="shared" si="34"/>
        <v/>
      </c>
      <c r="CU18" s="8" t="str">
        <f t="shared" si="35"/>
        <v/>
      </c>
      <c r="CV18" s="8" t="str">
        <f t="shared" si="36"/>
        <v/>
      </c>
      <c r="CW18" s="8" t="str">
        <f t="shared" si="37"/>
        <v/>
      </c>
      <c r="CX18" s="8" t="str">
        <f t="shared" si="38"/>
        <v/>
      </c>
      <c r="CY18" s="8" t="str">
        <f t="shared" si="39"/>
        <v/>
      </c>
      <c r="CZ18" s="8" t="str">
        <f t="shared" si="40"/>
        <v/>
      </c>
      <c r="DA18" s="8" t="str">
        <f t="shared" si="41"/>
        <v/>
      </c>
      <c r="DB18" s="8" t="str">
        <f t="shared" si="42"/>
        <v/>
      </c>
      <c r="DC18" s="8" t="str">
        <f t="shared" si="43"/>
        <v/>
      </c>
      <c r="DD18" s="8" t="str">
        <f t="shared" si="44"/>
        <v/>
      </c>
      <c r="DE18" s="8" t="str">
        <f t="shared" si="45"/>
        <v/>
      </c>
      <c r="DF18" s="8" t="str">
        <f t="shared" si="46"/>
        <v/>
      </c>
      <c r="DG18" s="8" t="str">
        <f t="shared" si="47"/>
        <v/>
      </c>
      <c r="DH18" s="8" t="str">
        <f t="shared" si="48"/>
        <v/>
      </c>
      <c r="DI18" s="8" t="str">
        <f t="shared" si="49"/>
        <v/>
      </c>
      <c r="DJ18" s="8" t="str">
        <f t="shared" si="50"/>
        <v/>
      </c>
      <c r="DK18" s="8" t="str">
        <f t="shared" si="51"/>
        <v/>
      </c>
      <c r="DL18" s="8" t="str">
        <f t="shared" si="52"/>
        <v/>
      </c>
      <c r="DM18" s="8" t="str">
        <f t="shared" si="53"/>
        <v/>
      </c>
      <c r="DN18" s="8" t="str">
        <f t="shared" si="54"/>
        <v/>
      </c>
      <c r="DO18" s="8" t="str">
        <f t="shared" si="55"/>
        <v/>
      </c>
      <c r="DP18" s="8" t="str">
        <f t="shared" si="56"/>
        <v/>
      </c>
      <c r="DQ18" s="8" t="str">
        <f t="shared" si="57"/>
        <v/>
      </c>
    </row>
    <row r="19" spans="1:121" x14ac:dyDescent="0.3">
      <c r="A19" s="5" t="s">
        <v>848</v>
      </c>
      <c r="B19" s="29">
        <v>59</v>
      </c>
      <c r="C19" s="29">
        <v>59</v>
      </c>
      <c r="D19" s="29">
        <v>59</v>
      </c>
      <c r="E19" s="29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L19" s="10" t="str">
        <f t="shared" si="0"/>
        <v>DirecTV Now Choice</v>
      </c>
      <c r="BM19" s="8">
        <f t="shared" si="1"/>
        <v>59</v>
      </c>
      <c r="BN19" s="8">
        <f t="shared" si="2"/>
        <v>59</v>
      </c>
      <c r="BO19" s="8">
        <f t="shared" si="3"/>
        <v>59</v>
      </c>
      <c r="BP19" s="8" t="str">
        <f t="shared" si="4"/>
        <v/>
      </c>
      <c r="BQ19" s="8" t="str">
        <f t="shared" si="5"/>
        <v/>
      </c>
      <c r="BR19" s="8" t="str">
        <f t="shared" si="6"/>
        <v/>
      </c>
      <c r="BS19" s="8" t="str">
        <f t="shared" si="7"/>
        <v/>
      </c>
      <c r="BT19" s="8" t="str">
        <f t="shared" si="8"/>
        <v/>
      </c>
      <c r="BU19" s="8" t="str">
        <f t="shared" si="9"/>
        <v/>
      </c>
      <c r="BV19" s="8" t="str">
        <f t="shared" si="10"/>
        <v/>
      </c>
      <c r="BW19" s="8" t="str">
        <f t="shared" si="11"/>
        <v/>
      </c>
      <c r="BX19" s="8" t="str">
        <f t="shared" si="12"/>
        <v/>
      </c>
      <c r="BY19" s="8" t="str">
        <f t="shared" si="13"/>
        <v/>
      </c>
      <c r="BZ19" s="8" t="str">
        <f t="shared" si="14"/>
        <v/>
      </c>
      <c r="CA19" s="8" t="str">
        <f t="shared" si="15"/>
        <v/>
      </c>
      <c r="CB19" s="8" t="str">
        <f t="shared" si="16"/>
        <v/>
      </c>
      <c r="CC19" s="8" t="str">
        <f t="shared" si="17"/>
        <v/>
      </c>
      <c r="CD19" s="8" t="str">
        <f t="shared" si="18"/>
        <v/>
      </c>
      <c r="CE19" s="8" t="str">
        <f t="shared" si="19"/>
        <v/>
      </c>
      <c r="CF19" s="8" t="str">
        <f t="shared" si="20"/>
        <v/>
      </c>
      <c r="CG19" s="8" t="str">
        <f t="shared" si="21"/>
        <v/>
      </c>
      <c r="CH19" s="8" t="str">
        <f t="shared" si="22"/>
        <v/>
      </c>
      <c r="CI19" s="8" t="str">
        <f t="shared" si="23"/>
        <v/>
      </c>
      <c r="CJ19" s="8" t="str">
        <f t="shared" si="24"/>
        <v/>
      </c>
      <c r="CK19" s="8" t="str">
        <f t="shared" si="25"/>
        <v/>
      </c>
      <c r="CL19" s="8" t="str">
        <f t="shared" si="26"/>
        <v/>
      </c>
      <c r="CM19" s="8" t="str">
        <f t="shared" si="27"/>
        <v/>
      </c>
      <c r="CN19" s="8" t="str">
        <f t="shared" si="28"/>
        <v/>
      </c>
      <c r="CO19" s="8" t="str">
        <f t="shared" si="29"/>
        <v/>
      </c>
      <c r="CP19" s="8" t="str">
        <f t="shared" si="30"/>
        <v/>
      </c>
      <c r="CQ19" s="8" t="str">
        <f t="shared" si="31"/>
        <v/>
      </c>
      <c r="CR19" s="8" t="str">
        <f t="shared" si="32"/>
        <v/>
      </c>
      <c r="CS19" s="8" t="str">
        <f t="shared" si="33"/>
        <v/>
      </c>
      <c r="CT19" s="8" t="str">
        <f t="shared" si="34"/>
        <v/>
      </c>
      <c r="CU19" s="8" t="str">
        <f t="shared" si="35"/>
        <v/>
      </c>
      <c r="CV19" s="8" t="str">
        <f t="shared" si="36"/>
        <v/>
      </c>
      <c r="CW19" s="8" t="str">
        <f t="shared" si="37"/>
        <v/>
      </c>
      <c r="CX19" s="8" t="str">
        <f t="shared" si="38"/>
        <v/>
      </c>
      <c r="CY19" s="8" t="str">
        <f t="shared" si="39"/>
        <v/>
      </c>
      <c r="CZ19" s="8" t="str">
        <f t="shared" si="40"/>
        <v/>
      </c>
      <c r="DA19" s="8" t="str">
        <f t="shared" si="41"/>
        <v/>
      </c>
      <c r="DB19" s="8" t="str">
        <f t="shared" si="42"/>
        <v/>
      </c>
      <c r="DC19" s="8" t="str">
        <f t="shared" si="43"/>
        <v/>
      </c>
      <c r="DD19" s="8" t="str">
        <f t="shared" si="44"/>
        <v/>
      </c>
      <c r="DE19" s="8" t="str">
        <f t="shared" si="45"/>
        <v/>
      </c>
      <c r="DF19" s="8" t="str">
        <f t="shared" si="46"/>
        <v/>
      </c>
      <c r="DG19" s="8" t="str">
        <f t="shared" si="47"/>
        <v/>
      </c>
      <c r="DH19" s="8" t="str">
        <f t="shared" si="48"/>
        <v/>
      </c>
      <c r="DI19" s="8" t="str">
        <f t="shared" si="49"/>
        <v/>
      </c>
      <c r="DJ19" s="8" t="str">
        <f t="shared" si="50"/>
        <v/>
      </c>
      <c r="DK19" s="8" t="str">
        <f t="shared" si="51"/>
        <v/>
      </c>
      <c r="DL19" s="8" t="str">
        <f t="shared" si="52"/>
        <v/>
      </c>
      <c r="DM19" s="8" t="str">
        <f t="shared" si="53"/>
        <v/>
      </c>
      <c r="DN19" s="8" t="str">
        <f t="shared" si="54"/>
        <v/>
      </c>
      <c r="DO19" s="8" t="str">
        <f t="shared" si="55"/>
        <v/>
      </c>
      <c r="DP19" s="8" t="str">
        <f t="shared" si="56"/>
        <v/>
      </c>
      <c r="DQ19" s="8" t="str">
        <f t="shared" si="57"/>
        <v/>
      </c>
    </row>
    <row r="20" spans="1:121" x14ac:dyDescent="0.3">
      <c r="A20" s="5" t="s">
        <v>847</v>
      </c>
      <c r="B20" s="29">
        <v>60</v>
      </c>
      <c r="C20" s="29">
        <v>60</v>
      </c>
      <c r="D20" s="29">
        <v>60</v>
      </c>
      <c r="E20" s="29">
        <v>60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L20" s="10" t="str">
        <f t="shared" si="0"/>
        <v>DirecTV Now Entertainment</v>
      </c>
      <c r="BM20" s="8">
        <f t="shared" si="1"/>
        <v>60</v>
      </c>
      <c r="BN20" s="8">
        <f t="shared" si="2"/>
        <v>60</v>
      </c>
      <c r="BO20" s="8">
        <f t="shared" si="3"/>
        <v>60</v>
      </c>
      <c r="BP20" s="8" t="str">
        <f t="shared" si="4"/>
        <v/>
      </c>
      <c r="BQ20" s="8" t="str">
        <f t="shared" si="5"/>
        <v/>
      </c>
      <c r="BR20" s="8" t="str">
        <f t="shared" si="6"/>
        <v/>
      </c>
      <c r="BS20" s="8" t="str">
        <f t="shared" si="7"/>
        <v/>
      </c>
      <c r="BT20" s="8" t="str">
        <f t="shared" si="8"/>
        <v/>
      </c>
      <c r="BU20" s="8" t="str">
        <f t="shared" si="9"/>
        <v/>
      </c>
      <c r="BV20" s="8" t="str">
        <f t="shared" si="10"/>
        <v/>
      </c>
      <c r="BW20" s="8" t="str">
        <f t="shared" si="11"/>
        <v/>
      </c>
      <c r="BX20" s="8" t="str">
        <f t="shared" si="12"/>
        <v/>
      </c>
      <c r="BY20" s="8" t="str">
        <f t="shared" si="13"/>
        <v/>
      </c>
      <c r="BZ20" s="8" t="str">
        <f t="shared" si="14"/>
        <v/>
      </c>
      <c r="CA20" s="8" t="str">
        <f t="shared" si="15"/>
        <v/>
      </c>
      <c r="CB20" s="8" t="str">
        <f t="shared" si="16"/>
        <v/>
      </c>
      <c r="CC20" s="8" t="str">
        <f t="shared" si="17"/>
        <v/>
      </c>
      <c r="CD20" s="8" t="str">
        <f t="shared" si="18"/>
        <v/>
      </c>
      <c r="CE20" s="8" t="str">
        <f t="shared" si="19"/>
        <v/>
      </c>
      <c r="CF20" s="8" t="str">
        <f t="shared" si="20"/>
        <v/>
      </c>
      <c r="CG20" s="8" t="str">
        <f t="shared" si="21"/>
        <v/>
      </c>
      <c r="CH20" s="8" t="str">
        <f t="shared" si="22"/>
        <v/>
      </c>
      <c r="CI20" s="8" t="str">
        <f t="shared" si="23"/>
        <v/>
      </c>
      <c r="CJ20" s="8" t="str">
        <f t="shared" si="24"/>
        <v/>
      </c>
      <c r="CK20" s="8" t="str">
        <f t="shared" si="25"/>
        <v/>
      </c>
      <c r="CL20" s="8" t="str">
        <f t="shared" si="26"/>
        <v/>
      </c>
      <c r="CM20" s="8" t="str">
        <f t="shared" si="27"/>
        <v/>
      </c>
      <c r="CN20" s="8" t="str">
        <f t="shared" si="28"/>
        <v/>
      </c>
      <c r="CO20" s="8" t="str">
        <f t="shared" si="29"/>
        <v/>
      </c>
      <c r="CP20" s="8" t="str">
        <f t="shared" si="30"/>
        <v/>
      </c>
      <c r="CQ20" s="8" t="str">
        <f t="shared" si="31"/>
        <v/>
      </c>
      <c r="CR20" s="8" t="str">
        <f t="shared" si="32"/>
        <v/>
      </c>
      <c r="CS20" s="8" t="str">
        <f t="shared" si="33"/>
        <v/>
      </c>
      <c r="CT20" s="8" t="str">
        <f t="shared" si="34"/>
        <v/>
      </c>
      <c r="CU20" s="8" t="str">
        <f t="shared" si="35"/>
        <v/>
      </c>
      <c r="CV20" s="8" t="str">
        <f t="shared" si="36"/>
        <v/>
      </c>
      <c r="CW20" s="8" t="str">
        <f t="shared" si="37"/>
        <v/>
      </c>
      <c r="CX20" s="8" t="str">
        <f t="shared" si="38"/>
        <v/>
      </c>
      <c r="CY20" s="8" t="str">
        <f t="shared" si="39"/>
        <v/>
      </c>
      <c r="CZ20" s="8" t="str">
        <f t="shared" si="40"/>
        <v/>
      </c>
      <c r="DA20" s="8" t="str">
        <f t="shared" si="41"/>
        <v/>
      </c>
      <c r="DB20" s="8" t="str">
        <f t="shared" si="42"/>
        <v/>
      </c>
      <c r="DC20" s="8" t="str">
        <f t="shared" si="43"/>
        <v/>
      </c>
      <c r="DD20" s="8" t="str">
        <f t="shared" si="44"/>
        <v/>
      </c>
      <c r="DE20" s="8" t="str">
        <f t="shared" si="45"/>
        <v/>
      </c>
      <c r="DF20" s="8" t="str">
        <f t="shared" si="46"/>
        <v/>
      </c>
      <c r="DG20" s="8" t="str">
        <f t="shared" si="47"/>
        <v/>
      </c>
      <c r="DH20" s="8" t="str">
        <f t="shared" si="48"/>
        <v/>
      </c>
      <c r="DI20" s="8" t="str">
        <f t="shared" si="49"/>
        <v/>
      </c>
      <c r="DJ20" s="8" t="str">
        <f t="shared" si="50"/>
        <v/>
      </c>
      <c r="DK20" s="8" t="str">
        <f t="shared" si="51"/>
        <v/>
      </c>
      <c r="DL20" s="8" t="str">
        <f t="shared" si="52"/>
        <v/>
      </c>
      <c r="DM20" s="8" t="str">
        <f t="shared" si="53"/>
        <v/>
      </c>
      <c r="DN20" s="8" t="str">
        <f t="shared" si="54"/>
        <v/>
      </c>
      <c r="DO20" s="8" t="str">
        <f t="shared" si="55"/>
        <v/>
      </c>
      <c r="DP20" s="8" t="str">
        <f t="shared" si="56"/>
        <v/>
      </c>
      <c r="DQ20" s="8" t="str">
        <f t="shared" si="57"/>
        <v/>
      </c>
    </row>
    <row r="21" spans="1:121" x14ac:dyDescent="0.3">
      <c r="A21" s="5" t="s">
        <v>846</v>
      </c>
      <c r="B21" s="29">
        <v>62</v>
      </c>
      <c r="C21" s="29">
        <v>61</v>
      </c>
      <c r="D21" s="29">
        <v>61</v>
      </c>
      <c r="E21" s="29">
        <v>61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L21" s="10" t="str">
        <f t="shared" si="0"/>
        <v>DirecTV Now Max</v>
      </c>
      <c r="BM21" s="8">
        <f t="shared" si="1"/>
        <v>61</v>
      </c>
      <c r="BN21" s="8">
        <f t="shared" si="2"/>
        <v>61</v>
      </c>
      <c r="BO21" s="8">
        <f t="shared" si="3"/>
        <v>61</v>
      </c>
      <c r="BP21" s="8" t="str">
        <f t="shared" si="4"/>
        <v/>
      </c>
      <c r="BQ21" s="8" t="str">
        <f t="shared" si="5"/>
        <v/>
      </c>
      <c r="BR21" s="8" t="str">
        <f t="shared" si="6"/>
        <v/>
      </c>
      <c r="BS21" s="8" t="str">
        <f t="shared" si="7"/>
        <v/>
      </c>
      <c r="BT21" s="8" t="str">
        <f t="shared" si="8"/>
        <v/>
      </c>
      <c r="BU21" s="8" t="str">
        <f t="shared" si="9"/>
        <v/>
      </c>
      <c r="BV21" s="8" t="str">
        <f t="shared" si="10"/>
        <v/>
      </c>
      <c r="BW21" s="8" t="str">
        <f t="shared" si="11"/>
        <v/>
      </c>
      <c r="BX21" s="8" t="str">
        <f t="shared" si="12"/>
        <v/>
      </c>
      <c r="BY21" s="8" t="str">
        <f t="shared" si="13"/>
        <v/>
      </c>
      <c r="BZ21" s="8" t="str">
        <f t="shared" si="14"/>
        <v/>
      </c>
      <c r="CA21" s="8" t="str">
        <f t="shared" si="15"/>
        <v/>
      </c>
      <c r="CB21" s="8" t="str">
        <f t="shared" si="16"/>
        <v/>
      </c>
      <c r="CC21" s="8" t="str">
        <f t="shared" si="17"/>
        <v/>
      </c>
      <c r="CD21" s="8" t="str">
        <f t="shared" si="18"/>
        <v/>
      </c>
      <c r="CE21" s="8" t="str">
        <f t="shared" si="19"/>
        <v/>
      </c>
      <c r="CF21" s="8" t="str">
        <f t="shared" si="20"/>
        <v/>
      </c>
      <c r="CG21" s="8" t="str">
        <f t="shared" si="21"/>
        <v/>
      </c>
      <c r="CH21" s="8" t="str">
        <f t="shared" si="22"/>
        <v/>
      </c>
      <c r="CI21" s="8" t="str">
        <f t="shared" si="23"/>
        <v/>
      </c>
      <c r="CJ21" s="8" t="str">
        <f t="shared" si="24"/>
        <v/>
      </c>
      <c r="CK21" s="8" t="str">
        <f t="shared" si="25"/>
        <v/>
      </c>
      <c r="CL21" s="8" t="str">
        <f t="shared" si="26"/>
        <v/>
      </c>
      <c r="CM21" s="8" t="str">
        <f t="shared" si="27"/>
        <v/>
      </c>
      <c r="CN21" s="8" t="str">
        <f t="shared" si="28"/>
        <v/>
      </c>
      <c r="CO21" s="8" t="str">
        <f t="shared" si="29"/>
        <v/>
      </c>
      <c r="CP21" s="8" t="str">
        <f t="shared" si="30"/>
        <v/>
      </c>
      <c r="CQ21" s="8" t="str">
        <f t="shared" si="31"/>
        <v/>
      </c>
      <c r="CR21" s="8" t="str">
        <f t="shared" si="32"/>
        <v/>
      </c>
      <c r="CS21" s="8" t="str">
        <f t="shared" si="33"/>
        <v/>
      </c>
      <c r="CT21" s="8" t="str">
        <f t="shared" si="34"/>
        <v/>
      </c>
      <c r="CU21" s="8" t="str">
        <f t="shared" si="35"/>
        <v/>
      </c>
      <c r="CV21" s="8" t="str">
        <f t="shared" si="36"/>
        <v/>
      </c>
      <c r="CW21" s="8" t="str">
        <f t="shared" si="37"/>
        <v/>
      </c>
      <c r="CX21" s="8" t="str">
        <f t="shared" si="38"/>
        <v/>
      </c>
      <c r="CY21" s="8" t="str">
        <f t="shared" si="39"/>
        <v/>
      </c>
      <c r="CZ21" s="8" t="str">
        <f t="shared" si="40"/>
        <v/>
      </c>
      <c r="DA21" s="8" t="str">
        <f t="shared" si="41"/>
        <v/>
      </c>
      <c r="DB21" s="8" t="str">
        <f t="shared" si="42"/>
        <v/>
      </c>
      <c r="DC21" s="8" t="str">
        <f t="shared" si="43"/>
        <v/>
      </c>
      <c r="DD21" s="8" t="str">
        <f t="shared" si="44"/>
        <v/>
      </c>
      <c r="DE21" s="8" t="str">
        <f t="shared" si="45"/>
        <v/>
      </c>
      <c r="DF21" s="8" t="str">
        <f t="shared" si="46"/>
        <v/>
      </c>
      <c r="DG21" s="8" t="str">
        <f t="shared" si="47"/>
        <v/>
      </c>
      <c r="DH21" s="8" t="str">
        <f t="shared" si="48"/>
        <v/>
      </c>
      <c r="DI21" s="8" t="str">
        <f t="shared" si="49"/>
        <v/>
      </c>
      <c r="DJ21" s="8" t="str">
        <f t="shared" si="50"/>
        <v/>
      </c>
      <c r="DK21" s="8" t="str">
        <f t="shared" si="51"/>
        <v/>
      </c>
      <c r="DL21" s="8" t="str">
        <f t="shared" si="52"/>
        <v/>
      </c>
      <c r="DM21" s="8" t="str">
        <f t="shared" si="53"/>
        <v/>
      </c>
      <c r="DN21" s="8" t="str">
        <f t="shared" si="54"/>
        <v/>
      </c>
      <c r="DO21" s="8" t="str">
        <f t="shared" si="55"/>
        <v/>
      </c>
      <c r="DP21" s="8" t="str">
        <f t="shared" si="56"/>
        <v/>
      </c>
      <c r="DQ21" s="8" t="str">
        <f t="shared" si="57"/>
        <v/>
      </c>
    </row>
    <row r="22" spans="1:121" x14ac:dyDescent="0.3">
      <c r="A22" s="5" t="s">
        <v>851</v>
      </c>
      <c r="B22" s="29">
        <v>4</v>
      </c>
      <c r="C22" s="29">
        <v>4</v>
      </c>
      <c r="D22" s="29">
        <v>4</v>
      </c>
      <c r="E22" s="29">
        <v>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L22" s="10" t="str">
        <f t="shared" si="0"/>
        <v>DirecTV Now Optimo Mas</v>
      </c>
      <c r="BM22" s="8">
        <f t="shared" si="1"/>
        <v>4</v>
      </c>
      <c r="BN22" s="8">
        <f t="shared" si="2"/>
        <v>4</v>
      </c>
      <c r="BO22" s="8">
        <f t="shared" si="3"/>
        <v>3</v>
      </c>
      <c r="BP22" s="8" t="str">
        <f t="shared" si="4"/>
        <v/>
      </c>
      <c r="BQ22" s="8" t="str">
        <f t="shared" si="5"/>
        <v/>
      </c>
      <c r="BR22" s="8" t="str">
        <f t="shared" si="6"/>
        <v/>
      </c>
      <c r="BS22" s="8" t="str">
        <f t="shared" si="7"/>
        <v/>
      </c>
      <c r="BT22" s="8" t="str">
        <f t="shared" si="8"/>
        <v/>
      </c>
      <c r="BU22" s="8" t="str">
        <f t="shared" si="9"/>
        <v/>
      </c>
      <c r="BV22" s="8" t="str">
        <f t="shared" si="10"/>
        <v/>
      </c>
      <c r="BW22" s="8" t="str">
        <f t="shared" si="11"/>
        <v/>
      </c>
      <c r="BX22" s="8" t="str">
        <f t="shared" si="12"/>
        <v/>
      </c>
      <c r="BY22" s="8" t="str">
        <f t="shared" si="13"/>
        <v/>
      </c>
      <c r="BZ22" s="8" t="str">
        <f t="shared" si="14"/>
        <v/>
      </c>
      <c r="CA22" s="8" t="str">
        <f t="shared" si="15"/>
        <v/>
      </c>
      <c r="CB22" s="8" t="str">
        <f t="shared" si="16"/>
        <v/>
      </c>
      <c r="CC22" s="8" t="str">
        <f t="shared" si="17"/>
        <v/>
      </c>
      <c r="CD22" s="8" t="str">
        <f t="shared" si="18"/>
        <v/>
      </c>
      <c r="CE22" s="8" t="str">
        <f t="shared" si="19"/>
        <v/>
      </c>
      <c r="CF22" s="8" t="str">
        <f t="shared" si="20"/>
        <v/>
      </c>
      <c r="CG22" s="8" t="str">
        <f t="shared" si="21"/>
        <v/>
      </c>
      <c r="CH22" s="8" t="str">
        <f t="shared" si="22"/>
        <v/>
      </c>
      <c r="CI22" s="8" t="str">
        <f t="shared" si="23"/>
        <v/>
      </c>
      <c r="CJ22" s="8" t="str">
        <f t="shared" si="24"/>
        <v/>
      </c>
      <c r="CK22" s="8" t="str">
        <f t="shared" si="25"/>
        <v/>
      </c>
      <c r="CL22" s="8" t="str">
        <f t="shared" si="26"/>
        <v/>
      </c>
      <c r="CM22" s="8" t="str">
        <f t="shared" si="27"/>
        <v/>
      </c>
      <c r="CN22" s="8" t="str">
        <f t="shared" si="28"/>
        <v/>
      </c>
      <c r="CO22" s="8" t="str">
        <f t="shared" si="29"/>
        <v/>
      </c>
      <c r="CP22" s="8" t="str">
        <f t="shared" si="30"/>
        <v/>
      </c>
      <c r="CQ22" s="8" t="str">
        <f t="shared" si="31"/>
        <v/>
      </c>
      <c r="CR22" s="8" t="str">
        <f t="shared" si="32"/>
        <v/>
      </c>
      <c r="CS22" s="8" t="str">
        <f t="shared" si="33"/>
        <v/>
      </c>
      <c r="CT22" s="8" t="str">
        <f t="shared" si="34"/>
        <v/>
      </c>
      <c r="CU22" s="8" t="str">
        <f t="shared" si="35"/>
        <v/>
      </c>
      <c r="CV22" s="8" t="str">
        <f t="shared" si="36"/>
        <v/>
      </c>
      <c r="CW22" s="8" t="str">
        <f t="shared" si="37"/>
        <v/>
      </c>
      <c r="CX22" s="8" t="str">
        <f t="shared" si="38"/>
        <v/>
      </c>
      <c r="CY22" s="8" t="str">
        <f t="shared" si="39"/>
        <v/>
      </c>
      <c r="CZ22" s="8" t="str">
        <f t="shared" si="40"/>
        <v/>
      </c>
      <c r="DA22" s="8" t="str">
        <f t="shared" si="41"/>
        <v/>
      </c>
      <c r="DB22" s="8" t="str">
        <f t="shared" si="42"/>
        <v/>
      </c>
      <c r="DC22" s="8" t="str">
        <f t="shared" si="43"/>
        <v/>
      </c>
      <c r="DD22" s="8" t="str">
        <f t="shared" si="44"/>
        <v/>
      </c>
      <c r="DE22" s="8" t="str">
        <f t="shared" si="45"/>
        <v/>
      </c>
      <c r="DF22" s="8" t="str">
        <f t="shared" si="46"/>
        <v/>
      </c>
      <c r="DG22" s="8" t="str">
        <f t="shared" si="47"/>
        <v/>
      </c>
      <c r="DH22" s="8" t="str">
        <f t="shared" si="48"/>
        <v/>
      </c>
      <c r="DI22" s="8" t="str">
        <f t="shared" si="49"/>
        <v/>
      </c>
      <c r="DJ22" s="8" t="str">
        <f t="shared" si="50"/>
        <v/>
      </c>
      <c r="DK22" s="8" t="str">
        <f t="shared" si="51"/>
        <v/>
      </c>
      <c r="DL22" s="8" t="str">
        <f t="shared" si="52"/>
        <v/>
      </c>
      <c r="DM22" s="8" t="str">
        <f t="shared" si="53"/>
        <v/>
      </c>
      <c r="DN22" s="8" t="str">
        <f t="shared" si="54"/>
        <v/>
      </c>
      <c r="DO22" s="8" t="str">
        <f t="shared" si="55"/>
        <v/>
      </c>
      <c r="DP22" s="8" t="str">
        <f t="shared" si="56"/>
        <v/>
      </c>
      <c r="DQ22" s="8" t="str">
        <f t="shared" si="57"/>
        <v/>
      </c>
    </row>
    <row r="23" spans="1:121" x14ac:dyDescent="0.3">
      <c r="A23" s="5" t="s">
        <v>845</v>
      </c>
      <c r="B23" s="29">
        <v>63</v>
      </c>
      <c r="C23" s="29">
        <v>62</v>
      </c>
      <c r="D23" s="29">
        <v>62</v>
      </c>
      <c r="E23" s="29">
        <v>62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L23" s="10" t="str">
        <f t="shared" si="0"/>
        <v>DirecTV Now Plus</v>
      </c>
      <c r="BM23" s="8">
        <f t="shared" si="1"/>
        <v>62</v>
      </c>
      <c r="BN23" s="8">
        <f t="shared" si="2"/>
        <v>62</v>
      </c>
      <c r="BO23" s="8">
        <f t="shared" si="3"/>
        <v>62</v>
      </c>
      <c r="BP23" s="8" t="str">
        <f t="shared" si="4"/>
        <v/>
      </c>
      <c r="BQ23" s="8" t="str">
        <f t="shared" si="5"/>
        <v/>
      </c>
      <c r="BR23" s="8" t="str">
        <f t="shared" si="6"/>
        <v/>
      </c>
      <c r="BS23" s="8" t="str">
        <f t="shared" si="7"/>
        <v/>
      </c>
      <c r="BT23" s="8" t="str">
        <f t="shared" si="8"/>
        <v/>
      </c>
      <c r="BU23" s="8" t="str">
        <f t="shared" si="9"/>
        <v/>
      </c>
      <c r="BV23" s="8" t="str">
        <f t="shared" si="10"/>
        <v/>
      </c>
      <c r="BW23" s="8" t="str">
        <f t="shared" si="11"/>
        <v/>
      </c>
      <c r="BX23" s="8" t="str">
        <f t="shared" si="12"/>
        <v/>
      </c>
      <c r="BY23" s="8" t="str">
        <f t="shared" si="13"/>
        <v/>
      </c>
      <c r="BZ23" s="8" t="str">
        <f t="shared" si="14"/>
        <v/>
      </c>
      <c r="CA23" s="8" t="str">
        <f t="shared" si="15"/>
        <v/>
      </c>
      <c r="CB23" s="8" t="str">
        <f t="shared" si="16"/>
        <v/>
      </c>
      <c r="CC23" s="8" t="str">
        <f t="shared" si="17"/>
        <v/>
      </c>
      <c r="CD23" s="8" t="str">
        <f t="shared" si="18"/>
        <v/>
      </c>
      <c r="CE23" s="8" t="str">
        <f t="shared" si="19"/>
        <v/>
      </c>
      <c r="CF23" s="8" t="str">
        <f t="shared" si="20"/>
        <v/>
      </c>
      <c r="CG23" s="8" t="str">
        <f t="shared" si="21"/>
        <v/>
      </c>
      <c r="CH23" s="8" t="str">
        <f t="shared" si="22"/>
        <v/>
      </c>
      <c r="CI23" s="8" t="str">
        <f t="shared" si="23"/>
        <v/>
      </c>
      <c r="CJ23" s="8" t="str">
        <f t="shared" si="24"/>
        <v/>
      </c>
      <c r="CK23" s="8" t="str">
        <f t="shared" si="25"/>
        <v/>
      </c>
      <c r="CL23" s="8" t="str">
        <f t="shared" si="26"/>
        <v/>
      </c>
      <c r="CM23" s="8" t="str">
        <f t="shared" si="27"/>
        <v/>
      </c>
      <c r="CN23" s="8" t="str">
        <f t="shared" si="28"/>
        <v/>
      </c>
      <c r="CO23" s="8" t="str">
        <f t="shared" si="29"/>
        <v/>
      </c>
      <c r="CP23" s="8" t="str">
        <f t="shared" si="30"/>
        <v/>
      </c>
      <c r="CQ23" s="8" t="str">
        <f t="shared" si="31"/>
        <v/>
      </c>
      <c r="CR23" s="8" t="str">
        <f t="shared" si="32"/>
        <v/>
      </c>
      <c r="CS23" s="8" t="str">
        <f t="shared" si="33"/>
        <v/>
      </c>
      <c r="CT23" s="8" t="str">
        <f t="shared" si="34"/>
        <v/>
      </c>
      <c r="CU23" s="8" t="str">
        <f t="shared" si="35"/>
        <v/>
      </c>
      <c r="CV23" s="8" t="str">
        <f t="shared" si="36"/>
        <v/>
      </c>
      <c r="CW23" s="8" t="str">
        <f t="shared" si="37"/>
        <v/>
      </c>
      <c r="CX23" s="8" t="str">
        <f t="shared" si="38"/>
        <v/>
      </c>
      <c r="CY23" s="8" t="str">
        <f t="shared" si="39"/>
        <v/>
      </c>
      <c r="CZ23" s="8" t="str">
        <f t="shared" si="40"/>
        <v/>
      </c>
      <c r="DA23" s="8" t="str">
        <f t="shared" si="41"/>
        <v/>
      </c>
      <c r="DB23" s="8" t="str">
        <f t="shared" si="42"/>
        <v/>
      </c>
      <c r="DC23" s="8" t="str">
        <f t="shared" si="43"/>
        <v/>
      </c>
      <c r="DD23" s="8" t="str">
        <f t="shared" si="44"/>
        <v/>
      </c>
      <c r="DE23" s="8" t="str">
        <f t="shared" si="45"/>
        <v/>
      </c>
      <c r="DF23" s="8" t="str">
        <f t="shared" si="46"/>
        <v/>
      </c>
      <c r="DG23" s="8" t="str">
        <f t="shared" si="47"/>
        <v/>
      </c>
      <c r="DH23" s="8" t="str">
        <f t="shared" si="48"/>
        <v/>
      </c>
      <c r="DI23" s="8" t="str">
        <f t="shared" si="49"/>
        <v/>
      </c>
      <c r="DJ23" s="8" t="str">
        <f t="shared" si="50"/>
        <v/>
      </c>
      <c r="DK23" s="8" t="str">
        <f t="shared" si="51"/>
        <v/>
      </c>
      <c r="DL23" s="8" t="str">
        <f t="shared" si="52"/>
        <v/>
      </c>
      <c r="DM23" s="8" t="str">
        <f t="shared" si="53"/>
        <v/>
      </c>
      <c r="DN23" s="8" t="str">
        <f t="shared" si="54"/>
        <v/>
      </c>
      <c r="DO23" s="8" t="str">
        <f t="shared" si="55"/>
        <v/>
      </c>
      <c r="DP23" s="8" t="str">
        <f t="shared" si="56"/>
        <v/>
      </c>
      <c r="DQ23" s="8" t="str">
        <f t="shared" si="57"/>
        <v/>
      </c>
    </row>
    <row r="24" spans="1:121" x14ac:dyDescent="0.3">
      <c r="A24" s="5" t="s">
        <v>850</v>
      </c>
      <c r="B24" s="29">
        <v>57</v>
      </c>
      <c r="C24" s="29">
        <v>57</v>
      </c>
      <c r="D24" s="29">
        <v>57</v>
      </c>
      <c r="E24" s="29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L24" s="10" t="str">
        <f t="shared" si="0"/>
        <v>DirecTV Now Ultimate</v>
      </c>
      <c r="BM24" s="8">
        <f t="shared" si="1"/>
        <v>57</v>
      </c>
      <c r="BN24" s="8">
        <f t="shared" si="2"/>
        <v>57</v>
      </c>
      <c r="BO24" s="8">
        <f t="shared" si="3"/>
        <v>57</v>
      </c>
      <c r="BP24" s="8" t="str">
        <f t="shared" si="4"/>
        <v/>
      </c>
      <c r="BQ24" s="8" t="str">
        <f t="shared" si="5"/>
        <v/>
      </c>
      <c r="BR24" s="8" t="str">
        <f t="shared" si="6"/>
        <v/>
      </c>
      <c r="BS24" s="8" t="str">
        <f t="shared" si="7"/>
        <v/>
      </c>
      <c r="BT24" s="8" t="str">
        <f t="shared" si="8"/>
        <v/>
      </c>
      <c r="BU24" s="8" t="str">
        <f t="shared" si="9"/>
        <v/>
      </c>
      <c r="BV24" s="8" t="str">
        <f t="shared" si="10"/>
        <v/>
      </c>
      <c r="BW24" s="8" t="str">
        <f t="shared" si="11"/>
        <v/>
      </c>
      <c r="BX24" s="8" t="str">
        <f t="shared" si="12"/>
        <v/>
      </c>
      <c r="BY24" s="8" t="str">
        <f t="shared" si="13"/>
        <v/>
      </c>
      <c r="BZ24" s="8" t="str">
        <f t="shared" si="14"/>
        <v/>
      </c>
      <c r="CA24" s="8" t="str">
        <f t="shared" si="15"/>
        <v/>
      </c>
      <c r="CB24" s="8" t="str">
        <f t="shared" si="16"/>
        <v/>
      </c>
      <c r="CC24" s="8" t="str">
        <f t="shared" si="17"/>
        <v/>
      </c>
      <c r="CD24" s="8" t="str">
        <f t="shared" si="18"/>
        <v/>
      </c>
      <c r="CE24" s="8" t="str">
        <f t="shared" si="19"/>
        <v/>
      </c>
      <c r="CF24" s="8" t="str">
        <f t="shared" si="20"/>
        <v/>
      </c>
      <c r="CG24" s="8" t="str">
        <f t="shared" si="21"/>
        <v/>
      </c>
      <c r="CH24" s="8" t="str">
        <f t="shared" si="22"/>
        <v/>
      </c>
      <c r="CI24" s="8" t="str">
        <f t="shared" si="23"/>
        <v/>
      </c>
      <c r="CJ24" s="8" t="str">
        <f t="shared" si="24"/>
        <v/>
      </c>
      <c r="CK24" s="8" t="str">
        <f t="shared" si="25"/>
        <v/>
      </c>
      <c r="CL24" s="8" t="str">
        <f t="shared" si="26"/>
        <v/>
      </c>
      <c r="CM24" s="8" t="str">
        <f t="shared" si="27"/>
        <v/>
      </c>
      <c r="CN24" s="8" t="str">
        <f t="shared" si="28"/>
        <v/>
      </c>
      <c r="CO24" s="8" t="str">
        <f t="shared" si="29"/>
        <v/>
      </c>
      <c r="CP24" s="8" t="str">
        <f t="shared" si="30"/>
        <v/>
      </c>
      <c r="CQ24" s="8" t="str">
        <f t="shared" si="31"/>
        <v/>
      </c>
      <c r="CR24" s="8" t="str">
        <f t="shared" si="32"/>
        <v/>
      </c>
      <c r="CS24" s="8" t="str">
        <f t="shared" si="33"/>
        <v/>
      </c>
      <c r="CT24" s="8" t="str">
        <f t="shared" si="34"/>
        <v/>
      </c>
      <c r="CU24" s="8" t="str">
        <f t="shared" si="35"/>
        <v/>
      </c>
      <c r="CV24" s="8" t="str">
        <f t="shared" si="36"/>
        <v/>
      </c>
      <c r="CW24" s="8" t="str">
        <f t="shared" si="37"/>
        <v/>
      </c>
      <c r="CX24" s="8" t="str">
        <f t="shared" si="38"/>
        <v/>
      </c>
      <c r="CY24" s="8" t="str">
        <f t="shared" si="39"/>
        <v/>
      </c>
      <c r="CZ24" s="8" t="str">
        <f t="shared" si="40"/>
        <v/>
      </c>
      <c r="DA24" s="8" t="str">
        <f t="shared" si="41"/>
        <v/>
      </c>
      <c r="DB24" s="8" t="str">
        <f t="shared" si="42"/>
        <v/>
      </c>
      <c r="DC24" s="8" t="str">
        <f t="shared" si="43"/>
        <v/>
      </c>
      <c r="DD24" s="8" t="str">
        <f t="shared" si="44"/>
        <v/>
      </c>
      <c r="DE24" s="8" t="str">
        <f t="shared" si="45"/>
        <v/>
      </c>
      <c r="DF24" s="8" t="str">
        <f t="shared" si="46"/>
        <v/>
      </c>
      <c r="DG24" s="8" t="str">
        <f t="shared" si="47"/>
        <v/>
      </c>
      <c r="DH24" s="8" t="str">
        <f t="shared" si="48"/>
        <v/>
      </c>
      <c r="DI24" s="8" t="str">
        <f t="shared" si="49"/>
        <v/>
      </c>
      <c r="DJ24" s="8" t="str">
        <f t="shared" si="50"/>
        <v/>
      </c>
      <c r="DK24" s="8" t="str">
        <f t="shared" si="51"/>
        <v/>
      </c>
      <c r="DL24" s="8" t="str">
        <f t="shared" si="52"/>
        <v/>
      </c>
      <c r="DM24" s="8" t="str">
        <f t="shared" si="53"/>
        <v/>
      </c>
      <c r="DN24" s="8" t="str">
        <f t="shared" si="54"/>
        <v/>
      </c>
      <c r="DO24" s="8" t="str">
        <f t="shared" si="55"/>
        <v/>
      </c>
      <c r="DP24" s="8" t="str">
        <f t="shared" si="56"/>
        <v/>
      </c>
      <c r="DQ24" s="8" t="str">
        <f t="shared" si="57"/>
        <v/>
      </c>
    </row>
    <row r="25" spans="1:121" x14ac:dyDescent="0.3">
      <c r="A25" s="5" t="s">
        <v>849</v>
      </c>
      <c r="B25" s="29">
        <v>58</v>
      </c>
      <c r="C25" s="29">
        <v>58</v>
      </c>
      <c r="D25" s="29">
        <v>58</v>
      </c>
      <c r="E25" s="29">
        <v>58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L25" s="10" t="str">
        <f t="shared" si="0"/>
        <v>DirecTV Now Xtra</v>
      </c>
      <c r="BM25" s="8">
        <f t="shared" si="1"/>
        <v>58</v>
      </c>
      <c r="BN25" s="8">
        <f t="shared" si="2"/>
        <v>58</v>
      </c>
      <c r="BO25" s="8">
        <f t="shared" si="3"/>
        <v>58</v>
      </c>
      <c r="BP25" s="8" t="str">
        <f t="shared" si="4"/>
        <v/>
      </c>
      <c r="BQ25" s="8" t="str">
        <f t="shared" si="5"/>
        <v/>
      </c>
      <c r="BR25" s="8" t="str">
        <f t="shared" si="6"/>
        <v/>
      </c>
      <c r="BS25" s="8" t="str">
        <f t="shared" si="7"/>
        <v/>
      </c>
      <c r="BT25" s="8" t="str">
        <f t="shared" si="8"/>
        <v/>
      </c>
      <c r="BU25" s="8" t="str">
        <f t="shared" si="9"/>
        <v/>
      </c>
      <c r="BV25" s="8" t="str">
        <f t="shared" si="10"/>
        <v/>
      </c>
      <c r="BW25" s="8" t="str">
        <f t="shared" si="11"/>
        <v/>
      </c>
      <c r="BX25" s="8" t="str">
        <f t="shared" si="12"/>
        <v/>
      </c>
      <c r="BY25" s="8" t="str">
        <f t="shared" si="13"/>
        <v/>
      </c>
      <c r="BZ25" s="8" t="str">
        <f t="shared" si="14"/>
        <v/>
      </c>
      <c r="CA25" s="8" t="str">
        <f t="shared" si="15"/>
        <v/>
      </c>
      <c r="CB25" s="8" t="str">
        <f t="shared" si="16"/>
        <v/>
      </c>
      <c r="CC25" s="8" t="str">
        <f t="shared" si="17"/>
        <v/>
      </c>
      <c r="CD25" s="8" t="str">
        <f t="shared" si="18"/>
        <v/>
      </c>
      <c r="CE25" s="8" t="str">
        <f t="shared" si="19"/>
        <v/>
      </c>
      <c r="CF25" s="8" t="str">
        <f t="shared" si="20"/>
        <v/>
      </c>
      <c r="CG25" s="8" t="str">
        <f t="shared" si="21"/>
        <v/>
      </c>
      <c r="CH25" s="8" t="str">
        <f t="shared" si="22"/>
        <v/>
      </c>
      <c r="CI25" s="8" t="str">
        <f t="shared" si="23"/>
        <v/>
      </c>
      <c r="CJ25" s="8" t="str">
        <f t="shared" si="24"/>
        <v/>
      </c>
      <c r="CK25" s="8" t="str">
        <f t="shared" si="25"/>
        <v/>
      </c>
      <c r="CL25" s="8" t="str">
        <f t="shared" si="26"/>
        <v/>
      </c>
      <c r="CM25" s="8" t="str">
        <f t="shared" si="27"/>
        <v/>
      </c>
      <c r="CN25" s="8" t="str">
        <f t="shared" si="28"/>
        <v/>
      </c>
      <c r="CO25" s="8" t="str">
        <f t="shared" si="29"/>
        <v/>
      </c>
      <c r="CP25" s="8" t="str">
        <f t="shared" si="30"/>
        <v/>
      </c>
      <c r="CQ25" s="8" t="str">
        <f t="shared" si="31"/>
        <v/>
      </c>
      <c r="CR25" s="8" t="str">
        <f t="shared" si="32"/>
        <v/>
      </c>
      <c r="CS25" s="8" t="str">
        <f t="shared" si="33"/>
        <v/>
      </c>
      <c r="CT25" s="8" t="str">
        <f t="shared" si="34"/>
        <v/>
      </c>
      <c r="CU25" s="8" t="str">
        <f t="shared" si="35"/>
        <v/>
      </c>
      <c r="CV25" s="8" t="str">
        <f t="shared" si="36"/>
        <v/>
      </c>
      <c r="CW25" s="8" t="str">
        <f t="shared" si="37"/>
        <v/>
      </c>
      <c r="CX25" s="8" t="str">
        <f t="shared" si="38"/>
        <v/>
      </c>
      <c r="CY25" s="8" t="str">
        <f t="shared" si="39"/>
        <v/>
      </c>
      <c r="CZ25" s="8" t="str">
        <f t="shared" si="40"/>
        <v/>
      </c>
      <c r="DA25" s="8" t="str">
        <f t="shared" si="41"/>
        <v/>
      </c>
      <c r="DB25" s="8" t="str">
        <f t="shared" si="42"/>
        <v/>
      </c>
      <c r="DC25" s="8" t="str">
        <f t="shared" si="43"/>
        <v/>
      </c>
      <c r="DD25" s="8" t="str">
        <f t="shared" si="44"/>
        <v/>
      </c>
      <c r="DE25" s="8" t="str">
        <f t="shared" si="45"/>
        <v/>
      </c>
      <c r="DF25" s="8" t="str">
        <f t="shared" si="46"/>
        <v/>
      </c>
      <c r="DG25" s="8" t="str">
        <f t="shared" si="47"/>
        <v/>
      </c>
      <c r="DH25" s="8" t="str">
        <f t="shared" si="48"/>
        <v/>
      </c>
      <c r="DI25" s="8" t="str">
        <f t="shared" si="49"/>
        <v/>
      </c>
      <c r="DJ25" s="8" t="str">
        <f t="shared" si="50"/>
        <v/>
      </c>
      <c r="DK25" s="8" t="str">
        <f t="shared" si="51"/>
        <v/>
      </c>
      <c r="DL25" s="8" t="str">
        <f t="shared" si="52"/>
        <v/>
      </c>
      <c r="DM25" s="8" t="str">
        <f t="shared" si="53"/>
        <v/>
      </c>
      <c r="DN25" s="8" t="str">
        <f t="shared" si="54"/>
        <v/>
      </c>
      <c r="DO25" s="8" t="str">
        <f t="shared" si="55"/>
        <v/>
      </c>
      <c r="DP25" s="8" t="str">
        <f t="shared" si="56"/>
        <v/>
      </c>
      <c r="DQ25" s="8" t="str">
        <f t="shared" si="57"/>
        <v/>
      </c>
    </row>
    <row r="26" spans="1:121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111</v>
      </c>
      <c r="AG26" s="29">
        <v>111</v>
      </c>
      <c r="AH26" s="29">
        <v>111</v>
      </c>
      <c r="AI26" s="29">
        <v>111</v>
      </c>
      <c r="AJ26" s="29">
        <v>128</v>
      </c>
      <c r="AK26" s="29">
        <v>127</v>
      </c>
      <c r="AL26" s="29">
        <v>127</v>
      </c>
      <c r="AM26" s="29">
        <v>129</v>
      </c>
      <c r="AN26" s="29">
        <v>129</v>
      </c>
      <c r="AO26" s="29">
        <v>129</v>
      </c>
      <c r="AP26" s="29">
        <v>128</v>
      </c>
      <c r="AQ26" s="29">
        <v>128</v>
      </c>
      <c r="AR26" s="29">
        <v>128</v>
      </c>
      <c r="AS26" s="29">
        <v>128</v>
      </c>
      <c r="AT26" s="29">
        <v>126</v>
      </c>
      <c r="AU26" s="29">
        <v>126</v>
      </c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L26" s="10" t="str">
        <f t="shared" si="0"/>
        <v>DirecTV Stream Choice</v>
      </c>
      <c r="BM26" s="8" t="str">
        <f t="shared" si="1"/>
        <v/>
      </c>
      <c r="BN26" s="8" t="str">
        <f t="shared" si="2"/>
        <v/>
      </c>
      <c r="BO26" s="8" t="str">
        <f t="shared" si="3"/>
        <v/>
      </c>
      <c r="BP26" s="8" t="str">
        <f t="shared" si="4"/>
        <v/>
      </c>
      <c r="BQ26" s="8" t="str">
        <f t="shared" si="5"/>
        <v/>
      </c>
      <c r="BR26" s="8" t="str">
        <f t="shared" si="6"/>
        <v/>
      </c>
      <c r="BS26" s="8" t="str">
        <f t="shared" si="7"/>
        <v/>
      </c>
      <c r="BT26" s="8" t="str">
        <f t="shared" si="8"/>
        <v/>
      </c>
      <c r="BU26" s="8" t="str">
        <f t="shared" si="9"/>
        <v/>
      </c>
      <c r="BV26" s="8" t="str">
        <f t="shared" si="10"/>
        <v/>
      </c>
      <c r="BW26" s="8" t="str">
        <f t="shared" si="11"/>
        <v/>
      </c>
      <c r="BX26" s="8" t="str">
        <f t="shared" si="12"/>
        <v/>
      </c>
      <c r="BY26" s="8" t="str">
        <f t="shared" si="13"/>
        <v/>
      </c>
      <c r="BZ26" s="8" t="str">
        <f t="shared" si="14"/>
        <v/>
      </c>
      <c r="CA26" s="8" t="str">
        <f t="shared" si="15"/>
        <v/>
      </c>
      <c r="CB26" s="8" t="str">
        <f t="shared" si="16"/>
        <v/>
      </c>
      <c r="CC26" s="8" t="str">
        <f t="shared" si="17"/>
        <v/>
      </c>
      <c r="CD26" s="8" t="str">
        <f t="shared" si="18"/>
        <v/>
      </c>
      <c r="CE26" s="8" t="str">
        <f t="shared" si="19"/>
        <v/>
      </c>
      <c r="CF26" s="8" t="str">
        <f t="shared" si="20"/>
        <v/>
      </c>
      <c r="CG26" s="8" t="str">
        <f t="shared" si="21"/>
        <v/>
      </c>
      <c r="CH26" s="8" t="str">
        <f t="shared" si="22"/>
        <v/>
      </c>
      <c r="CI26" s="8" t="str">
        <f t="shared" si="23"/>
        <v/>
      </c>
      <c r="CJ26" s="8" t="str">
        <f t="shared" si="24"/>
        <v/>
      </c>
      <c r="CK26" s="8" t="str">
        <f t="shared" si="25"/>
        <v/>
      </c>
      <c r="CL26" s="8" t="str">
        <f t="shared" si="26"/>
        <v/>
      </c>
      <c r="CM26" s="8" t="str">
        <f t="shared" si="27"/>
        <v/>
      </c>
      <c r="CN26" s="8" t="str">
        <f t="shared" si="28"/>
        <v/>
      </c>
      <c r="CO26" s="8" t="str">
        <f t="shared" si="29"/>
        <v/>
      </c>
      <c r="CP26" s="8">
        <f t="shared" si="30"/>
        <v>111</v>
      </c>
      <c r="CQ26" s="8">
        <f t="shared" si="31"/>
        <v>111</v>
      </c>
      <c r="CR26" s="8">
        <f t="shared" si="32"/>
        <v>111</v>
      </c>
      <c r="CS26" s="8">
        <f t="shared" si="33"/>
        <v>111</v>
      </c>
      <c r="CT26" s="8">
        <f t="shared" si="34"/>
        <v>128</v>
      </c>
      <c r="CU26" s="8">
        <f t="shared" si="35"/>
        <v>127</v>
      </c>
      <c r="CV26" s="8">
        <f t="shared" si="36"/>
        <v>127</v>
      </c>
      <c r="CW26" s="8">
        <f t="shared" si="37"/>
        <v>129</v>
      </c>
      <c r="CX26" s="8">
        <f t="shared" si="38"/>
        <v>129</v>
      </c>
      <c r="CY26" s="8">
        <f t="shared" si="39"/>
        <v>129</v>
      </c>
      <c r="CZ26" s="8">
        <f t="shared" si="40"/>
        <v>128</v>
      </c>
      <c r="DA26" s="8">
        <f t="shared" si="41"/>
        <v>128</v>
      </c>
      <c r="DB26" s="8">
        <f t="shared" si="42"/>
        <v>128</v>
      </c>
      <c r="DC26" s="8">
        <f t="shared" si="43"/>
        <v>128</v>
      </c>
      <c r="DD26" s="8">
        <f t="shared" si="44"/>
        <v>126</v>
      </c>
      <c r="DE26" s="8">
        <f t="shared" si="45"/>
        <v>126</v>
      </c>
      <c r="DF26" s="8" t="str">
        <f t="shared" si="46"/>
        <v/>
      </c>
      <c r="DG26" s="8" t="str">
        <f t="shared" si="47"/>
        <v/>
      </c>
      <c r="DH26" s="8" t="str">
        <f t="shared" si="48"/>
        <v/>
      </c>
      <c r="DI26" s="8" t="str">
        <f t="shared" si="49"/>
        <v/>
      </c>
      <c r="DJ26" s="8" t="str">
        <f t="shared" si="50"/>
        <v/>
      </c>
      <c r="DK26" s="8" t="str">
        <f t="shared" si="51"/>
        <v/>
      </c>
      <c r="DL26" s="8" t="str">
        <f t="shared" si="52"/>
        <v/>
      </c>
      <c r="DM26" s="8" t="str">
        <f t="shared" si="53"/>
        <v/>
      </c>
      <c r="DN26" s="8" t="str">
        <f t="shared" si="54"/>
        <v/>
      </c>
      <c r="DO26" s="8" t="str">
        <f t="shared" si="55"/>
        <v/>
      </c>
      <c r="DP26" s="8" t="str">
        <f t="shared" si="56"/>
        <v/>
      </c>
      <c r="DQ26" s="8" t="str">
        <f t="shared" si="57"/>
        <v/>
      </c>
    </row>
    <row r="27" spans="1:121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112</v>
      </c>
      <c r="AG27" s="29">
        <v>112</v>
      </c>
      <c r="AH27" s="29">
        <v>112</v>
      </c>
      <c r="AI27" s="29">
        <v>112</v>
      </c>
      <c r="AJ27" s="29">
        <v>130</v>
      </c>
      <c r="AK27" s="29">
        <v>129</v>
      </c>
      <c r="AL27" s="29">
        <v>129</v>
      </c>
      <c r="AM27" s="29">
        <v>129</v>
      </c>
      <c r="AN27" s="29">
        <v>129</v>
      </c>
      <c r="AO27" s="29">
        <v>129</v>
      </c>
      <c r="AP27" s="29">
        <v>127</v>
      </c>
      <c r="AQ27" s="29">
        <v>127</v>
      </c>
      <c r="AR27" s="29">
        <v>127</v>
      </c>
      <c r="AS27" s="29">
        <v>127</v>
      </c>
      <c r="AT27" s="29">
        <v>127</v>
      </c>
      <c r="AU27" s="29">
        <v>127</v>
      </c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L27" s="10" t="str">
        <f t="shared" si="0"/>
        <v>DirecTV Stream Entertainment</v>
      </c>
      <c r="BM27" s="8" t="str">
        <f t="shared" si="1"/>
        <v/>
      </c>
      <c r="BN27" s="8" t="str">
        <f t="shared" si="2"/>
        <v/>
      </c>
      <c r="BO27" s="8" t="str">
        <f t="shared" si="3"/>
        <v/>
      </c>
      <c r="BP27" s="8" t="str">
        <f t="shared" si="4"/>
        <v/>
      </c>
      <c r="BQ27" s="8" t="str">
        <f t="shared" si="5"/>
        <v/>
      </c>
      <c r="BR27" s="8" t="str">
        <f t="shared" si="6"/>
        <v/>
      </c>
      <c r="BS27" s="8" t="str">
        <f t="shared" si="7"/>
        <v/>
      </c>
      <c r="BT27" s="8" t="str">
        <f t="shared" si="8"/>
        <v/>
      </c>
      <c r="BU27" s="8" t="str">
        <f t="shared" si="9"/>
        <v/>
      </c>
      <c r="BV27" s="8" t="str">
        <f t="shared" si="10"/>
        <v/>
      </c>
      <c r="BW27" s="8" t="str">
        <f t="shared" si="11"/>
        <v/>
      </c>
      <c r="BX27" s="8" t="str">
        <f t="shared" si="12"/>
        <v/>
      </c>
      <c r="BY27" s="8" t="str">
        <f t="shared" si="13"/>
        <v/>
      </c>
      <c r="BZ27" s="8" t="str">
        <f t="shared" si="14"/>
        <v/>
      </c>
      <c r="CA27" s="8" t="str">
        <f t="shared" si="15"/>
        <v/>
      </c>
      <c r="CB27" s="8" t="str">
        <f t="shared" si="16"/>
        <v/>
      </c>
      <c r="CC27" s="8" t="str">
        <f t="shared" si="17"/>
        <v/>
      </c>
      <c r="CD27" s="8" t="str">
        <f t="shared" si="18"/>
        <v/>
      </c>
      <c r="CE27" s="8" t="str">
        <f t="shared" si="19"/>
        <v/>
      </c>
      <c r="CF27" s="8" t="str">
        <f t="shared" si="20"/>
        <v/>
      </c>
      <c r="CG27" s="8" t="str">
        <f t="shared" si="21"/>
        <v/>
      </c>
      <c r="CH27" s="8" t="str">
        <f t="shared" si="22"/>
        <v/>
      </c>
      <c r="CI27" s="8" t="str">
        <f t="shared" si="23"/>
        <v/>
      </c>
      <c r="CJ27" s="8" t="str">
        <f t="shared" si="24"/>
        <v/>
      </c>
      <c r="CK27" s="8" t="str">
        <f t="shared" si="25"/>
        <v/>
      </c>
      <c r="CL27" s="8" t="str">
        <f t="shared" si="26"/>
        <v/>
      </c>
      <c r="CM27" s="8" t="str">
        <f t="shared" si="27"/>
        <v/>
      </c>
      <c r="CN27" s="8" t="str">
        <f t="shared" si="28"/>
        <v/>
      </c>
      <c r="CO27" s="8" t="str">
        <f t="shared" si="29"/>
        <v/>
      </c>
      <c r="CP27" s="8">
        <f t="shared" si="30"/>
        <v>112</v>
      </c>
      <c r="CQ27" s="8">
        <f t="shared" si="31"/>
        <v>112</v>
      </c>
      <c r="CR27" s="8">
        <f t="shared" si="32"/>
        <v>112</v>
      </c>
      <c r="CS27" s="8">
        <f t="shared" si="33"/>
        <v>112</v>
      </c>
      <c r="CT27" s="8">
        <f t="shared" si="34"/>
        <v>130</v>
      </c>
      <c r="CU27" s="8">
        <f t="shared" si="35"/>
        <v>129</v>
      </c>
      <c r="CV27" s="8">
        <f t="shared" si="36"/>
        <v>129</v>
      </c>
      <c r="CW27" s="8">
        <f t="shared" si="37"/>
        <v>129</v>
      </c>
      <c r="CX27" s="8">
        <f t="shared" si="38"/>
        <v>129</v>
      </c>
      <c r="CY27" s="8">
        <f t="shared" si="39"/>
        <v>129</v>
      </c>
      <c r="CZ27" s="8">
        <f t="shared" si="40"/>
        <v>127</v>
      </c>
      <c r="DA27" s="8">
        <f t="shared" si="41"/>
        <v>127</v>
      </c>
      <c r="DB27" s="8">
        <f t="shared" si="42"/>
        <v>127</v>
      </c>
      <c r="DC27" s="8">
        <f t="shared" si="43"/>
        <v>127</v>
      </c>
      <c r="DD27" s="8">
        <f t="shared" si="44"/>
        <v>127</v>
      </c>
      <c r="DE27" s="8">
        <f t="shared" si="45"/>
        <v>127</v>
      </c>
      <c r="DF27" s="8" t="str">
        <f t="shared" si="46"/>
        <v/>
      </c>
      <c r="DG27" s="8" t="str">
        <f t="shared" si="47"/>
        <v/>
      </c>
      <c r="DH27" s="8" t="str">
        <f t="shared" si="48"/>
        <v/>
      </c>
      <c r="DI27" s="8" t="str">
        <f t="shared" si="49"/>
        <v/>
      </c>
      <c r="DJ27" s="8" t="str">
        <f t="shared" si="50"/>
        <v/>
      </c>
      <c r="DK27" s="8" t="str">
        <f t="shared" si="51"/>
        <v/>
      </c>
      <c r="DL27" s="8" t="str">
        <f t="shared" si="52"/>
        <v/>
      </c>
      <c r="DM27" s="8" t="str">
        <f t="shared" si="53"/>
        <v/>
      </c>
      <c r="DN27" s="8" t="str">
        <f t="shared" si="54"/>
        <v/>
      </c>
      <c r="DO27" s="8" t="str">
        <f t="shared" si="55"/>
        <v/>
      </c>
      <c r="DP27" s="8" t="str">
        <f t="shared" si="56"/>
        <v/>
      </c>
      <c r="DQ27" s="8" t="str">
        <f t="shared" si="57"/>
        <v/>
      </c>
    </row>
    <row r="28" spans="1:121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88</v>
      </c>
      <c r="AG28" s="29">
        <v>88</v>
      </c>
      <c r="AH28" s="29">
        <v>88</v>
      </c>
      <c r="AI28" s="29">
        <v>88</v>
      </c>
      <c r="AJ28" s="29">
        <v>87</v>
      </c>
      <c r="AK28" s="29">
        <v>86</v>
      </c>
      <c r="AL28" s="29">
        <v>86</v>
      </c>
      <c r="AM28" s="29">
        <v>80</v>
      </c>
      <c r="AN28" s="29">
        <v>80</v>
      </c>
      <c r="AO28" s="29">
        <v>80</v>
      </c>
      <c r="AP28" s="29">
        <v>79</v>
      </c>
      <c r="AQ28" s="29">
        <v>79</v>
      </c>
      <c r="AR28" s="29">
        <v>79</v>
      </c>
      <c r="AS28" s="29">
        <v>79</v>
      </c>
      <c r="AT28" s="29">
        <v>76</v>
      </c>
      <c r="AU28" s="29">
        <v>76</v>
      </c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L28" s="10" t="str">
        <f t="shared" si="0"/>
        <v>DirecTV Stream Premier</v>
      </c>
      <c r="BM28" s="8" t="str">
        <f t="shared" si="1"/>
        <v/>
      </c>
      <c r="BN28" s="8" t="str">
        <f t="shared" si="2"/>
        <v/>
      </c>
      <c r="BO28" s="8" t="str">
        <f t="shared" si="3"/>
        <v/>
      </c>
      <c r="BP28" s="8" t="str">
        <f t="shared" si="4"/>
        <v/>
      </c>
      <c r="BQ28" s="8" t="str">
        <f t="shared" si="5"/>
        <v/>
      </c>
      <c r="BR28" s="8" t="str">
        <f t="shared" si="6"/>
        <v/>
      </c>
      <c r="BS28" s="8" t="str">
        <f t="shared" si="7"/>
        <v/>
      </c>
      <c r="BT28" s="8" t="str">
        <f t="shared" si="8"/>
        <v/>
      </c>
      <c r="BU28" s="8" t="str">
        <f t="shared" si="9"/>
        <v/>
      </c>
      <c r="BV28" s="8" t="str">
        <f t="shared" si="10"/>
        <v/>
      </c>
      <c r="BW28" s="8" t="str">
        <f t="shared" si="11"/>
        <v/>
      </c>
      <c r="BX28" s="8" t="str">
        <f t="shared" si="12"/>
        <v/>
      </c>
      <c r="BY28" s="8" t="str">
        <f t="shared" si="13"/>
        <v/>
      </c>
      <c r="BZ28" s="8" t="str">
        <f t="shared" si="14"/>
        <v/>
      </c>
      <c r="CA28" s="8" t="str">
        <f t="shared" si="15"/>
        <v/>
      </c>
      <c r="CB28" s="8" t="str">
        <f t="shared" si="16"/>
        <v/>
      </c>
      <c r="CC28" s="8" t="str">
        <f t="shared" si="17"/>
        <v/>
      </c>
      <c r="CD28" s="8" t="str">
        <f t="shared" si="18"/>
        <v/>
      </c>
      <c r="CE28" s="8" t="str">
        <f t="shared" si="19"/>
        <v/>
      </c>
      <c r="CF28" s="8" t="str">
        <f t="shared" si="20"/>
        <v/>
      </c>
      <c r="CG28" s="8" t="str">
        <f t="shared" si="21"/>
        <v/>
      </c>
      <c r="CH28" s="8" t="str">
        <f t="shared" si="22"/>
        <v/>
      </c>
      <c r="CI28" s="8" t="str">
        <f t="shared" si="23"/>
        <v/>
      </c>
      <c r="CJ28" s="8" t="str">
        <f t="shared" si="24"/>
        <v/>
      </c>
      <c r="CK28" s="8" t="str">
        <f t="shared" si="25"/>
        <v/>
      </c>
      <c r="CL28" s="8" t="str">
        <f t="shared" si="26"/>
        <v/>
      </c>
      <c r="CM28" s="8" t="str">
        <f t="shared" si="27"/>
        <v/>
      </c>
      <c r="CN28" s="8" t="str">
        <f t="shared" si="28"/>
        <v/>
      </c>
      <c r="CO28" s="8" t="str">
        <f t="shared" si="29"/>
        <v/>
      </c>
      <c r="CP28" s="8">
        <f t="shared" si="30"/>
        <v>88</v>
      </c>
      <c r="CQ28" s="8">
        <f t="shared" si="31"/>
        <v>88</v>
      </c>
      <c r="CR28" s="8">
        <f t="shared" si="32"/>
        <v>88</v>
      </c>
      <c r="CS28" s="8">
        <f t="shared" si="33"/>
        <v>88</v>
      </c>
      <c r="CT28" s="8">
        <f t="shared" si="34"/>
        <v>87</v>
      </c>
      <c r="CU28" s="8">
        <f t="shared" si="35"/>
        <v>86</v>
      </c>
      <c r="CV28" s="8">
        <f t="shared" si="36"/>
        <v>86</v>
      </c>
      <c r="CW28" s="8">
        <f t="shared" si="37"/>
        <v>80</v>
      </c>
      <c r="CX28" s="8">
        <f t="shared" si="38"/>
        <v>80</v>
      </c>
      <c r="CY28" s="8">
        <f t="shared" si="39"/>
        <v>80</v>
      </c>
      <c r="CZ28" s="8">
        <f t="shared" si="40"/>
        <v>79</v>
      </c>
      <c r="DA28" s="8">
        <f t="shared" si="41"/>
        <v>79</v>
      </c>
      <c r="DB28" s="8">
        <f t="shared" si="42"/>
        <v>79</v>
      </c>
      <c r="DC28" s="8">
        <f t="shared" si="43"/>
        <v>79</v>
      </c>
      <c r="DD28" s="8">
        <f t="shared" si="44"/>
        <v>76</v>
      </c>
      <c r="DE28" s="8">
        <f t="shared" si="45"/>
        <v>76</v>
      </c>
      <c r="DF28" s="8" t="str">
        <f t="shared" si="46"/>
        <v/>
      </c>
      <c r="DG28" s="8" t="str">
        <f t="shared" si="47"/>
        <v/>
      </c>
      <c r="DH28" s="8" t="str">
        <f t="shared" si="48"/>
        <v/>
      </c>
      <c r="DI28" s="8" t="str">
        <f t="shared" si="49"/>
        <v/>
      </c>
      <c r="DJ28" s="8" t="str">
        <f t="shared" si="50"/>
        <v/>
      </c>
      <c r="DK28" s="8" t="str">
        <f t="shared" si="51"/>
        <v/>
      </c>
      <c r="DL28" s="8" t="str">
        <f t="shared" si="52"/>
        <v/>
      </c>
      <c r="DM28" s="8" t="str">
        <f t="shared" si="53"/>
        <v/>
      </c>
      <c r="DN28" s="8" t="str">
        <f t="shared" si="54"/>
        <v/>
      </c>
      <c r="DO28" s="8" t="str">
        <f t="shared" si="55"/>
        <v/>
      </c>
      <c r="DP28" s="8" t="str">
        <f t="shared" si="56"/>
        <v/>
      </c>
      <c r="DQ28" s="8" t="str">
        <f t="shared" si="57"/>
        <v/>
      </c>
    </row>
    <row r="29" spans="1:121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101</v>
      </c>
      <c r="AG29" s="29">
        <v>101</v>
      </c>
      <c r="AH29" s="29">
        <v>101</v>
      </c>
      <c r="AI29" s="29">
        <v>101</v>
      </c>
      <c r="AJ29" s="29">
        <v>118</v>
      </c>
      <c r="AK29" s="29">
        <v>117</v>
      </c>
      <c r="AL29" s="29">
        <v>117</v>
      </c>
      <c r="AM29" s="29">
        <v>121</v>
      </c>
      <c r="AN29" s="29">
        <v>121</v>
      </c>
      <c r="AO29" s="29">
        <v>121</v>
      </c>
      <c r="AP29" s="29">
        <v>119</v>
      </c>
      <c r="AQ29" s="29">
        <v>119</v>
      </c>
      <c r="AR29" s="29">
        <v>119</v>
      </c>
      <c r="AS29" s="29">
        <v>119</v>
      </c>
      <c r="AT29" s="29">
        <v>117</v>
      </c>
      <c r="AU29" s="29">
        <v>117</v>
      </c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L29" s="10" t="str">
        <f t="shared" si="0"/>
        <v>DirecTV Stream Ultimate</v>
      </c>
      <c r="BM29" s="8" t="str">
        <f t="shared" si="1"/>
        <v/>
      </c>
      <c r="BN29" s="8" t="str">
        <f t="shared" si="2"/>
        <v/>
      </c>
      <c r="BO29" s="8" t="str">
        <f t="shared" si="3"/>
        <v/>
      </c>
      <c r="BP29" s="8" t="str">
        <f t="shared" si="4"/>
        <v/>
      </c>
      <c r="BQ29" s="8" t="str">
        <f t="shared" si="5"/>
        <v/>
      </c>
      <c r="BR29" s="8" t="str">
        <f t="shared" si="6"/>
        <v/>
      </c>
      <c r="BS29" s="8" t="str">
        <f t="shared" si="7"/>
        <v/>
      </c>
      <c r="BT29" s="8" t="str">
        <f t="shared" si="8"/>
        <v/>
      </c>
      <c r="BU29" s="8" t="str">
        <f t="shared" si="9"/>
        <v/>
      </c>
      <c r="BV29" s="8" t="str">
        <f t="shared" si="10"/>
        <v/>
      </c>
      <c r="BW29" s="8" t="str">
        <f t="shared" si="11"/>
        <v/>
      </c>
      <c r="BX29" s="8" t="str">
        <f t="shared" si="12"/>
        <v/>
      </c>
      <c r="BY29" s="8" t="str">
        <f t="shared" si="13"/>
        <v/>
      </c>
      <c r="BZ29" s="8" t="str">
        <f t="shared" si="14"/>
        <v/>
      </c>
      <c r="CA29" s="8" t="str">
        <f t="shared" si="15"/>
        <v/>
      </c>
      <c r="CB29" s="8" t="str">
        <f t="shared" si="16"/>
        <v/>
      </c>
      <c r="CC29" s="8" t="str">
        <f t="shared" si="17"/>
        <v/>
      </c>
      <c r="CD29" s="8" t="str">
        <f t="shared" si="18"/>
        <v/>
      </c>
      <c r="CE29" s="8" t="str">
        <f t="shared" si="19"/>
        <v/>
      </c>
      <c r="CF29" s="8" t="str">
        <f t="shared" si="20"/>
        <v/>
      </c>
      <c r="CG29" s="8" t="str">
        <f t="shared" si="21"/>
        <v/>
      </c>
      <c r="CH29" s="8" t="str">
        <f t="shared" si="22"/>
        <v/>
      </c>
      <c r="CI29" s="8" t="str">
        <f t="shared" si="23"/>
        <v/>
      </c>
      <c r="CJ29" s="8" t="str">
        <f t="shared" si="24"/>
        <v/>
      </c>
      <c r="CK29" s="8" t="str">
        <f t="shared" si="25"/>
        <v/>
      </c>
      <c r="CL29" s="8" t="str">
        <f t="shared" si="26"/>
        <v/>
      </c>
      <c r="CM29" s="8" t="str">
        <f t="shared" si="27"/>
        <v/>
      </c>
      <c r="CN29" s="8" t="str">
        <f t="shared" si="28"/>
        <v/>
      </c>
      <c r="CO29" s="8" t="str">
        <f t="shared" si="29"/>
        <v/>
      </c>
      <c r="CP29" s="8">
        <f t="shared" si="30"/>
        <v>101</v>
      </c>
      <c r="CQ29" s="8">
        <f t="shared" si="31"/>
        <v>101</v>
      </c>
      <c r="CR29" s="8">
        <f t="shared" si="32"/>
        <v>101</v>
      </c>
      <c r="CS29" s="8">
        <f t="shared" si="33"/>
        <v>101</v>
      </c>
      <c r="CT29" s="8">
        <f t="shared" si="34"/>
        <v>118</v>
      </c>
      <c r="CU29" s="8">
        <f t="shared" si="35"/>
        <v>117</v>
      </c>
      <c r="CV29" s="8">
        <f t="shared" si="36"/>
        <v>117</v>
      </c>
      <c r="CW29" s="8">
        <f t="shared" si="37"/>
        <v>121</v>
      </c>
      <c r="CX29" s="8">
        <f t="shared" si="38"/>
        <v>121</v>
      </c>
      <c r="CY29" s="8">
        <f t="shared" si="39"/>
        <v>121</v>
      </c>
      <c r="CZ29" s="8">
        <f t="shared" si="40"/>
        <v>119</v>
      </c>
      <c r="DA29" s="8">
        <f t="shared" si="41"/>
        <v>119</v>
      </c>
      <c r="DB29" s="8">
        <f t="shared" si="42"/>
        <v>119</v>
      </c>
      <c r="DC29" s="8">
        <f t="shared" si="43"/>
        <v>119</v>
      </c>
      <c r="DD29" s="8">
        <f t="shared" si="44"/>
        <v>117</v>
      </c>
      <c r="DE29" s="8">
        <f t="shared" si="45"/>
        <v>117</v>
      </c>
      <c r="DF29" s="8" t="str">
        <f t="shared" si="46"/>
        <v/>
      </c>
      <c r="DG29" s="8" t="str">
        <f t="shared" si="47"/>
        <v/>
      </c>
      <c r="DH29" s="8" t="str">
        <f t="shared" si="48"/>
        <v/>
      </c>
      <c r="DI29" s="8" t="str">
        <f t="shared" si="49"/>
        <v/>
      </c>
      <c r="DJ29" s="8" t="str">
        <f t="shared" si="50"/>
        <v/>
      </c>
      <c r="DK29" s="8" t="str">
        <f t="shared" si="51"/>
        <v/>
      </c>
      <c r="DL29" s="8" t="str">
        <f t="shared" si="52"/>
        <v/>
      </c>
      <c r="DM29" s="8" t="str">
        <f t="shared" si="53"/>
        <v/>
      </c>
      <c r="DN29" s="8" t="str">
        <f t="shared" si="54"/>
        <v/>
      </c>
      <c r="DO29" s="8" t="str">
        <f t="shared" si="55"/>
        <v/>
      </c>
      <c r="DP29" s="8" t="str">
        <f t="shared" si="56"/>
        <v/>
      </c>
      <c r="DQ29" s="8" t="str">
        <f t="shared" si="57"/>
        <v/>
      </c>
    </row>
    <row r="30" spans="1:121" x14ac:dyDescent="0.3">
      <c r="A30" s="5" t="s">
        <v>28</v>
      </c>
      <c r="B30" s="29"/>
      <c r="C30" s="29"/>
      <c r="D30" s="29"/>
      <c r="E30" s="29"/>
      <c r="F30" s="29"/>
      <c r="G30" s="29"/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9">
        <v>3</v>
      </c>
      <c r="R30" s="29">
        <v>3</v>
      </c>
      <c r="S30" s="29">
        <v>3</v>
      </c>
      <c r="T30" s="29">
        <v>3</v>
      </c>
      <c r="U30" s="29">
        <v>3</v>
      </c>
      <c r="V30" s="29">
        <v>3</v>
      </c>
      <c r="W30" s="29">
        <v>3</v>
      </c>
      <c r="X30" s="29">
        <v>4</v>
      </c>
      <c r="Y30" s="29">
        <v>4</v>
      </c>
      <c r="Z30" s="29">
        <v>4</v>
      </c>
      <c r="AA30" s="29">
        <v>4</v>
      </c>
      <c r="AB30" s="29">
        <v>4</v>
      </c>
      <c r="AC30" s="29">
        <v>4</v>
      </c>
      <c r="AD30" s="29">
        <v>4</v>
      </c>
      <c r="AE30" s="29">
        <v>4</v>
      </c>
      <c r="AF30" s="29">
        <v>4</v>
      </c>
      <c r="AG30" s="29">
        <v>5</v>
      </c>
      <c r="AH30" s="29">
        <v>5</v>
      </c>
      <c r="AI30" s="29">
        <v>5</v>
      </c>
      <c r="AJ30" s="29">
        <v>5</v>
      </c>
      <c r="AK30" s="29">
        <v>5</v>
      </c>
      <c r="AL30" s="29">
        <v>5</v>
      </c>
      <c r="AM30" s="29">
        <v>4</v>
      </c>
      <c r="AN30" s="29">
        <v>4</v>
      </c>
      <c r="AO30" s="29">
        <v>4</v>
      </c>
      <c r="AP30" s="29">
        <v>4</v>
      </c>
      <c r="AQ30" s="29">
        <v>4</v>
      </c>
      <c r="AR30" s="29">
        <v>4</v>
      </c>
      <c r="AS30" s="29">
        <v>4</v>
      </c>
      <c r="AT30" s="29">
        <v>4</v>
      </c>
      <c r="AU30" s="29">
        <v>4</v>
      </c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L30" s="10" t="str">
        <f t="shared" si="0"/>
        <v>Frndly TV</v>
      </c>
      <c r="BM30" s="8" t="str">
        <f t="shared" si="1"/>
        <v/>
      </c>
      <c r="BN30" s="8" t="str">
        <f t="shared" si="2"/>
        <v/>
      </c>
      <c r="BO30" s="8" t="str">
        <f t="shared" si="3"/>
        <v/>
      </c>
      <c r="BP30" s="8" t="str">
        <f t="shared" si="4"/>
        <v/>
      </c>
      <c r="BQ30" s="8" t="str">
        <f t="shared" si="5"/>
        <v/>
      </c>
      <c r="BR30" s="8">
        <f t="shared" si="6"/>
        <v>3</v>
      </c>
      <c r="BS30" s="8">
        <f t="shared" si="7"/>
        <v>3</v>
      </c>
      <c r="BT30" s="8">
        <f t="shared" si="8"/>
        <v>3</v>
      </c>
      <c r="BU30" s="8">
        <f t="shared" si="9"/>
        <v>3</v>
      </c>
      <c r="BV30" s="8">
        <f t="shared" si="10"/>
        <v>3</v>
      </c>
      <c r="BW30" s="8">
        <f t="shared" si="11"/>
        <v>3</v>
      </c>
      <c r="BX30" s="8">
        <f t="shared" si="12"/>
        <v>3</v>
      </c>
      <c r="BY30" s="8">
        <f t="shared" si="13"/>
        <v>3</v>
      </c>
      <c r="BZ30" s="8">
        <f t="shared" si="14"/>
        <v>3</v>
      </c>
      <c r="CA30" s="8">
        <f t="shared" si="15"/>
        <v>3</v>
      </c>
      <c r="CB30" s="8">
        <f t="shared" si="16"/>
        <v>3</v>
      </c>
      <c r="CC30" s="8">
        <f t="shared" si="17"/>
        <v>3</v>
      </c>
      <c r="CD30" s="8">
        <f t="shared" si="18"/>
        <v>3</v>
      </c>
      <c r="CE30" s="8">
        <f t="shared" si="19"/>
        <v>3</v>
      </c>
      <c r="CF30" s="8">
        <f t="shared" si="20"/>
        <v>3</v>
      </c>
      <c r="CG30" s="8">
        <f t="shared" si="21"/>
        <v>3</v>
      </c>
      <c r="CH30" s="8">
        <f t="shared" si="22"/>
        <v>4</v>
      </c>
      <c r="CI30" s="8">
        <f t="shared" si="23"/>
        <v>4</v>
      </c>
      <c r="CJ30" s="8">
        <f t="shared" si="24"/>
        <v>4</v>
      </c>
      <c r="CK30" s="8">
        <f t="shared" si="25"/>
        <v>4</v>
      </c>
      <c r="CL30" s="8">
        <f t="shared" si="26"/>
        <v>4</v>
      </c>
      <c r="CM30" s="8">
        <f t="shared" si="27"/>
        <v>4</v>
      </c>
      <c r="CN30" s="8">
        <f t="shared" si="28"/>
        <v>4</v>
      </c>
      <c r="CO30" s="8">
        <f t="shared" si="29"/>
        <v>4</v>
      </c>
      <c r="CP30" s="8">
        <f t="shared" si="30"/>
        <v>4</v>
      </c>
      <c r="CQ30" s="8">
        <f t="shared" si="31"/>
        <v>5</v>
      </c>
      <c r="CR30" s="8">
        <f t="shared" si="32"/>
        <v>5</v>
      </c>
      <c r="CS30" s="8">
        <f t="shared" si="33"/>
        <v>5</v>
      </c>
      <c r="CT30" s="8">
        <f t="shared" si="34"/>
        <v>5</v>
      </c>
      <c r="CU30" s="8">
        <f t="shared" si="35"/>
        <v>5</v>
      </c>
      <c r="CV30" s="8">
        <f t="shared" si="36"/>
        <v>5</v>
      </c>
      <c r="CW30" s="8">
        <f t="shared" si="37"/>
        <v>4</v>
      </c>
      <c r="CX30" s="8">
        <f t="shared" si="38"/>
        <v>4</v>
      </c>
      <c r="CY30" s="8">
        <f t="shared" si="39"/>
        <v>4</v>
      </c>
      <c r="CZ30" s="8">
        <f t="shared" si="40"/>
        <v>4</v>
      </c>
      <c r="DA30" s="8">
        <f t="shared" si="41"/>
        <v>4</v>
      </c>
      <c r="DB30" s="8">
        <f t="shared" si="42"/>
        <v>4</v>
      </c>
      <c r="DC30" s="8">
        <f t="shared" si="43"/>
        <v>4</v>
      </c>
      <c r="DD30" s="8">
        <f t="shared" si="44"/>
        <v>4</v>
      </c>
      <c r="DE30" s="8">
        <f t="shared" si="45"/>
        <v>4</v>
      </c>
      <c r="DF30" s="8" t="str">
        <f t="shared" si="46"/>
        <v/>
      </c>
      <c r="DG30" s="8" t="str">
        <f t="shared" si="47"/>
        <v/>
      </c>
      <c r="DH30" s="8" t="str">
        <f t="shared" si="48"/>
        <v/>
      </c>
      <c r="DI30" s="8" t="str">
        <f t="shared" si="49"/>
        <v/>
      </c>
      <c r="DJ30" s="8" t="str">
        <f t="shared" si="50"/>
        <v/>
      </c>
      <c r="DK30" s="8" t="str">
        <f t="shared" si="51"/>
        <v/>
      </c>
      <c r="DL30" s="8" t="str">
        <f t="shared" si="52"/>
        <v/>
      </c>
      <c r="DM30" s="8" t="str">
        <f t="shared" si="53"/>
        <v/>
      </c>
      <c r="DN30" s="8" t="str">
        <f t="shared" si="54"/>
        <v/>
      </c>
      <c r="DO30" s="8" t="str">
        <f t="shared" si="55"/>
        <v/>
      </c>
      <c r="DP30" s="8" t="str">
        <f t="shared" si="56"/>
        <v/>
      </c>
      <c r="DQ30" s="8" t="str">
        <f t="shared" si="57"/>
        <v/>
      </c>
    </row>
    <row r="31" spans="1:121" x14ac:dyDescent="0.3">
      <c r="A31" s="5" t="s">
        <v>14</v>
      </c>
      <c r="B31" s="29">
        <v>50</v>
      </c>
      <c r="C31" s="29">
        <v>49</v>
      </c>
      <c r="D31" s="29">
        <v>73</v>
      </c>
      <c r="E31" s="29">
        <v>73</v>
      </c>
      <c r="F31" s="29">
        <v>79</v>
      </c>
      <c r="G31" s="29">
        <v>80</v>
      </c>
      <c r="H31" s="29">
        <v>63</v>
      </c>
      <c r="I31" s="29">
        <v>75</v>
      </c>
      <c r="J31" s="29">
        <v>73</v>
      </c>
      <c r="K31" s="29">
        <v>74</v>
      </c>
      <c r="L31" s="29">
        <v>94</v>
      </c>
      <c r="M31" s="29">
        <v>95</v>
      </c>
      <c r="N31" s="29">
        <v>97</v>
      </c>
      <c r="O31" s="29">
        <v>98</v>
      </c>
      <c r="P31" s="29">
        <v>98</v>
      </c>
      <c r="Q31" s="29">
        <v>99</v>
      </c>
      <c r="R31" s="29">
        <v>98</v>
      </c>
      <c r="S31" s="29">
        <v>108</v>
      </c>
      <c r="T31" s="29">
        <v>110</v>
      </c>
      <c r="U31" s="29">
        <v>110</v>
      </c>
      <c r="V31" s="29">
        <v>110</v>
      </c>
      <c r="W31" s="29">
        <v>111</v>
      </c>
      <c r="X31" s="29">
        <v>110</v>
      </c>
      <c r="Y31" s="29">
        <v>113</v>
      </c>
      <c r="Z31" s="29">
        <v>121</v>
      </c>
      <c r="AA31" s="29">
        <v>229</v>
      </c>
      <c r="AB31" s="29">
        <v>228</v>
      </c>
      <c r="AC31" s="29">
        <v>122</v>
      </c>
      <c r="AD31" s="29">
        <v>122</v>
      </c>
      <c r="AE31" s="29">
        <v>123</v>
      </c>
      <c r="AF31" s="29">
        <v>122</v>
      </c>
      <c r="AG31" s="29">
        <v>124</v>
      </c>
      <c r="AH31" s="29">
        <v>126</v>
      </c>
      <c r="AI31" s="29">
        <v>124</v>
      </c>
      <c r="AJ31" s="29">
        <v>140</v>
      </c>
      <c r="AK31" s="29">
        <v>137</v>
      </c>
      <c r="AL31" s="29">
        <v>145</v>
      </c>
      <c r="AM31" s="29">
        <v>147</v>
      </c>
      <c r="AN31" s="29">
        <v>152</v>
      </c>
      <c r="AO31" s="29">
        <v>154</v>
      </c>
      <c r="AP31" s="29">
        <v>156</v>
      </c>
      <c r="AQ31" s="29">
        <v>156</v>
      </c>
      <c r="AR31" s="29">
        <v>156</v>
      </c>
      <c r="AS31" s="29">
        <v>159</v>
      </c>
      <c r="AT31" s="29">
        <v>159</v>
      </c>
      <c r="AU31" s="29">
        <v>161</v>
      </c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L31" s="10" t="str">
        <f t="shared" si="0"/>
        <v>Fubo TV</v>
      </c>
      <c r="BM31" s="8">
        <f t="shared" si="1"/>
        <v>49</v>
      </c>
      <c r="BN31" s="8">
        <f t="shared" si="2"/>
        <v>73</v>
      </c>
      <c r="BO31" s="8">
        <f t="shared" si="3"/>
        <v>73</v>
      </c>
      <c r="BP31" s="8">
        <f t="shared" si="4"/>
        <v>79</v>
      </c>
      <c r="BQ31" s="8">
        <f t="shared" si="5"/>
        <v>80</v>
      </c>
      <c r="BR31" s="8">
        <f t="shared" si="6"/>
        <v>63</v>
      </c>
      <c r="BS31" s="8">
        <f t="shared" si="7"/>
        <v>75</v>
      </c>
      <c r="BT31" s="8">
        <f t="shared" si="8"/>
        <v>73</v>
      </c>
      <c r="BU31" s="8">
        <f t="shared" si="9"/>
        <v>74</v>
      </c>
      <c r="BV31" s="8">
        <f t="shared" si="10"/>
        <v>94</v>
      </c>
      <c r="BW31" s="8">
        <f t="shared" si="11"/>
        <v>95</v>
      </c>
      <c r="BX31" s="8">
        <f t="shared" si="12"/>
        <v>97</v>
      </c>
      <c r="BY31" s="8">
        <f t="shared" si="13"/>
        <v>98</v>
      </c>
      <c r="BZ31" s="8">
        <f t="shared" si="14"/>
        <v>98</v>
      </c>
      <c r="CA31" s="8">
        <f t="shared" si="15"/>
        <v>99</v>
      </c>
      <c r="CB31" s="8">
        <f t="shared" si="16"/>
        <v>98</v>
      </c>
      <c r="CC31" s="8">
        <f t="shared" si="17"/>
        <v>108</v>
      </c>
      <c r="CD31" s="8">
        <f t="shared" si="18"/>
        <v>110</v>
      </c>
      <c r="CE31" s="8">
        <f t="shared" si="19"/>
        <v>110</v>
      </c>
      <c r="CF31" s="8">
        <f t="shared" si="20"/>
        <v>110</v>
      </c>
      <c r="CG31" s="8">
        <f t="shared" si="21"/>
        <v>111</v>
      </c>
      <c r="CH31" s="8">
        <f t="shared" si="22"/>
        <v>110</v>
      </c>
      <c r="CI31" s="8">
        <f t="shared" si="23"/>
        <v>113</v>
      </c>
      <c r="CJ31" s="8">
        <f t="shared" si="24"/>
        <v>121</v>
      </c>
      <c r="CK31" s="8">
        <f t="shared" si="25"/>
        <v>229</v>
      </c>
      <c r="CL31" s="8">
        <f t="shared" si="26"/>
        <v>228</v>
      </c>
      <c r="CM31" s="8">
        <f t="shared" si="27"/>
        <v>122</v>
      </c>
      <c r="CN31" s="8">
        <f t="shared" si="28"/>
        <v>122</v>
      </c>
      <c r="CO31" s="8">
        <f t="shared" si="29"/>
        <v>123</v>
      </c>
      <c r="CP31" s="8">
        <f t="shared" si="30"/>
        <v>122</v>
      </c>
      <c r="CQ31" s="8">
        <f t="shared" si="31"/>
        <v>124</v>
      </c>
      <c r="CR31" s="8">
        <f t="shared" si="32"/>
        <v>126</v>
      </c>
      <c r="CS31" s="8">
        <f t="shared" si="33"/>
        <v>124</v>
      </c>
      <c r="CT31" s="8">
        <f t="shared" si="34"/>
        <v>140</v>
      </c>
      <c r="CU31" s="8">
        <f t="shared" si="35"/>
        <v>137</v>
      </c>
      <c r="CV31" s="8">
        <f t="shared" si="36"/>
        <v>145</v>
      </c>
      <c r="CW31" s="8">
        <f t="shared" si="37"/>
        <v>147</v>
      </c>
      <c r="CX31" s="8">
        <f t="shared" si="38"/>
        <v>152</v>
      </c>
      <c r="CY31" s="8">
        <f t="shared" si="39"/>
        <v>154</v>
      </c>
      <c r="CZ31" s="8">
        <f t="shared" si="40"/>
        <v>156</v>
      </c>
      <c r="DA31" s="8">
        <f t="shared" si="41"/>
        <v>156</v>
      </c>
      <c r="DB31" s="8">
        <f t="shared" si="42"/>
        <v>156</v>
      </c>
      <c r="DC31" s="8">
        <f t="shared" si="43"/>
        <v>159</v>
      </c>
      <c r="DD31" s="8">
        <f t="shared" si="44"/>
        <v>159</v>
      </c>
      <c r="DE31" s="8">
        <f t="shared" si="45"/>
        <v>161</v>
      </c>
      <c r="DF31" s="8" t="str">
        <f t="shared" si="46"/>
        <v/>
      </c>
      <c r="DG31" s="8" t="str">
        <f t="shared" si="47"/>
        <v/>
      </c>
      <c r="DH31" s="8" t="str">
        <f t="shared" si="48"/>
        <v/>
      </c>
      <c r="DI31" s="8" t="str">
        <f t="shared" si="49"/>
        <v/>
      </c>
      <c r="DJ31" s="8" t="str">
        <f t="shared" si="50"/>
        <v/>
      </c>
      <c r="DK31" s="8" t="str">
        <f t="shared" si="51"/>
        <v/>
      </c>
      <c r="DL31" s="8" t="str">
        <f t="shared" si="52"/>
        <v/>
      </c>
      <c r="DM31" s="8" t="str">
        <f t="shared" si="53"/>
        <v/>
      </c>
      <c r="DN31" s="8" t="str">
        <f t="shared" si="54"/>
        <v/>
      </c>
      <c r="DO31" s="8" t="str">
        <f t="shared" si="55"/>
        <v/>
      </c>
      <c r="DP31" s="8" t="str">
        <f t="shared" si="56"/>
        <v/>
      </c>
      <c r="DQ31" s="8" t="str">
        <f t="shared" si="57"/>
        <v/>
      </c>
    </row>
    <row r="32" spans="1:121" x14ac:dyDescent="0.3">
      <c r="A32" s="5" t="s">
        <v>15</v>
      </c>
      <c r="B32" s="29">
        <v>44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L32" s="10" t="str">
        <f t="shared" si="0"/>
        <v>Fubo TV Extra</v>
      </c>
      <c r="BM32" s="8" t="str">
        <f t="shared" si="1"/>
        <v/>
      </c>
      <c r="BN32" s="8" t="str">
        <f t="shared" si="2"/>
        <v/>
      </c>
      <c r="BO32" s="8" t="str">
        <f t="shared" si="3"/>
        <v/>
      </c>
      <c r="BP32" s="8" t="str">
        <f t="shared" si="4"/>
        <v/>
      </c>
      <c r="BQ32" s="8" t="str">
        <f t="shared" si="5"/>
        <v/>
      </c>
      <c r="BR32" s="8" t="str">
        <f t="shared" si="6"/>
        <v/>
      </c>
      <c r="BS32" s="8" t="str">
        <f t="shared" si="7"/>
        <v/>
      </c>
      <c r="BT32" s="8" t="str">
        <f t="shared" si="8"/>
        <v/>
      </c>
      <c r="BU32" s="8" t="str">
        <f t="shared" si="9"/>
        <v/>
      </c>
      <c r="BV32" s="8" t="str">
        <f t="shared" si="10"/>
        <v/>
      </c>
      <c r="BW32" s="8" t="str">
        <f t="shared" si="11"/>
        <v/>
      </c>
      <c r="BX32" s="8" t="str">
        <f t="shared" si="12"/>
        <v/>
      </c>
      <c r="BY32" s="8" t="str">
        <f t="shared" si="13"/>
        <v/>
      </c>
      <c r="BZ32" s="8" t="str">
        <f t="shared" si="14"/>
        <v/>
      </c>
      <c r="CA32" s="8" t="str">
        <f t="shared" si="15"/>
        <v/>
      </c>
      <c r="CB32" s="8" t="str">
        <f t="shared" si="16"/>
        <v/>
      </c>
      <c r="CC32" s="8" t="str">
        <f t="shared" si="17"/>
        <v/>
      </c>
      <c r="CD32" s="8" t="str">
        <f t="shared" si="18"/>
        <v/>
      </c>
      <c r="CE32" s="8" t="str">
        <f t="shared" si="19"/>
        <v/>
      </c>
      <c r="CF32" s="8" t="str">
        <f t="shared" si="20"/>
        <v/>
      </c>
      <c r="CG32" s="8" t="str">
        <f t="shared" si="21"/>
        <v/>
      </c>
      <c r="CH32" s="8" t="str">
        <f t="shared" si="22"/>
        <v/>
      </c>
      <c r="CI32" s="8" t="str">
        <f t="shared" si="23"/>
        <v/>
      </c>
      <c r="CJ32" s="8" t="str">
        <f t="shared" si="24"/>
        <v/>
      </c>
      <c r="CK32" s="8" t="str">
        <f t="shared" si="25"/>
        <v/>
      </c>
      <c r="CL32" s="8" t="str">
        <f t="shared" si="26"/>
        <v/>
      </c>
      <c r="CM32" s="8" t="str">
        <f t="shared" si="27"/>
        <v/>
      </c>
      <c r="CN32" s="8" t="str">
        <f t="shared" si="28"/>
        <v/>
      </c>
      <c r="CO32" s="8" t="str">
        <f t="shared" si="29"/>
        <v/>
      </c>
      <c r="CP32" s="8" t="str">
        <f t="shared" si="30"/>
        <v/>
      </c>
      <c r="CQ32" s="8" t="str">
        <f t="shared" si="31"/>
        <v/>
      </c>
      <c r="CR32" s="8" t="str">
        <f t="shared" si="32"/>
        <v/>
      </c>
      <c r="CS32" s="8" t="str">
        <f t="shared" si="33"/>
        <v/>
      </c>
      <c r="CT32" s="8" t="str">
        <f t="shared" si="34"/>
        <v/>
      </c>
      <c r="CU32" s="8" t="str">
        <f t="shared" si="35"/>
        <v/>
      </c>
      <c r="CV32" s="8" t="str">
        <f t="shared" si="36"/>
        <v/>
      </c>
      <c r="CW32" s="8" t="str">
        <f t="shared" si="37"/>
        <v/>
      </c>
      <c r="CX32" s="8" t="str">
        <f t="shared" si="38"/>
        <v/>
      </c>
      <c r="CY32" s="8" t="str">
        <f t="shared" si="39"/>
        <v/>
      </c>
      <c r="CZ32" s="8" t="str">
        <f t="shared" si="40"/>
        <v/>
      </c>
      <c r="DA32" s="8" t="str">
        <f t="shared" si="41"/>
        <v/>
      </c>
      <c r="DB32" s="8" t="str">
        <f t="shared" si="42"/>
        <v/>
      </c>
      <c r="DC32" s="8" t="str">
        <f t="shared" si="43"/>
        <v/>
      </c>
      <c r="DD32" s="8" t="str">
        <f t="shared" si="44"/>
        <v/>
      </c>
      <c r="DE32" s="8" t="str">
        <f t="shared" si="45"/>
        <v/>
      </c>
      <c r="DF32" s="8" t="str">
        <f t="shared" si="46"/>
        <v/>
      </c>
      <c r="DG32" s="8" t="str">
        <f t="shared" si="47"/>
        <v/>
      </c>
      <c r="DH32" s="8" t="str">
        <f t="shared" si="48"/>
        <v/>
      </c>
      <c r="DI32" s="8" t="str">
        <f t="shared" si="49"/>
        <v/>
      </c>
      <c r="DJ32" s="8" t="str">
        <f t="shared" si="50"/>
        <v/>
      </c>
      <c r="DK32" s="8" t="str">
        <f t="shared" si="51"/>
        <v/>
      </c>
      <c r="DL32" s="8" t="str">
        <f t="shared" si="52"/>
        <v/>
      </c>
      <c r="DM32" s="8" t="str">
        <f t="shared" si="53"/>
        <v/>
      </c>
      <c r="DN32" s="8" t="str">
        <f t="shared" si="54"/>
        <v/>
      </c>
      <c r="DO32" s="8" t="str">
        <f t="shared" si="55"/>
        <v/>
      </c>
      <c r="DP32" s="8" t="str">
        <f t="shared" si="56"/>
        <v/>
      </c>
      <c r="DQ32" s="8" t="str">
        <f t="shared" si="57"/>
        <v/>
      </c>
    </row>
    <row r="33" spans="1:121" x14ac:dyDescent="0.3">
      <c r="A33" s="5" t="s">
        <v>12</v>
      </c>
      <c r="B33" s="29">
        <v>20</v>
      </c>
      <c r="C33" s="29">
        <v>20</v>
      </c>
      <c r="D33" s="29">
        <v>20</v>
      </c>
      <c r="E33" s="29">
        <v>20</v>
      </c>
      <c r="F33" s="29">
        <v>20</v>
      </c>
      <c r="G33" s="29">
        <v>20</v>
      </c>
      <c r="H33" s="29">
        <v>22</v>
      </c>
      <c r="I33" s="29">
        <v>22</v>
      </c>
      <c r="J33" s="29">
        <v>22</v>
      </c>
      <c r="K33" s="29">
        <v>23</v>
      </c>
      <c r="L33" s="29">
        <v>23</v>
      </c>
      <c r="M33" s="29">
        <v>23</v>
      </c>
      <c r="N33" s="29">
        <v>23</v>
      </c>
      <c r="O33" s="29">
        <v>23</v>
      </c>
      <c r="P33" s="29">
        <v>23</v>
      </c>
      <c r="Q33" s="29">
        <v>23</v>
      </c>
      <c r="R33" s="29">
        <v>23</v>
      </c>
      <c r="S33" s="29">
        <v>23</v>
      </c>
      <c r="T33" s="29">
        <v>23</v>
      </c>
      <c r="U33" s="29">
        <v>23</v>
      </c>
      <c r="V33" s="29">
        <v>23</v>
      </c>
      <c r="W33" s="29">
        <v>23</v>
      </c>
      <c r="X33" s="29">
        <v>26</v>
      </c>
      <c r="Y33" s="29">
        <v>26</v>
      </c>
      <c r="Z33" s="29">
        <v>26</v>
      </c>
      <c r="AA33" s="29">
        <v>26</v>
      </c>
      <c r="AB33" s="29">
        <v>31</v>
      </c>
      <c r="AC33" s="29">
        <v>31</v>
      </c>
      <c r="AD33" s="29">
        <v>31</v>
      </c>
      <c r="AE33" s="29">
        <v>37</v>
      </c>
      <c r="AF33" s="29">
        <v>37</v>
      </c>
      <c r="AG33" s="29">
        <v>37</v>
      </c>
      <c r="AH33" s="29">
        <v>37</v>
      </c>
      <c r="AI33" s="29">
        <v>37</v>
      </c>
      <c r="AJ33" s="29">
        <v>70</v>
      </c>
      <c r="AK33" s="29">
        <v>70</v>
      </c>
      <c r="AL33" s="29">
        <v>70</v>
      </c>
      <c r="AM33" s="29">
        <v>68</v>
      </c>
      <c r="AN33" s="29">
        <v>68</v>
      </c>
      <c r="AO33" s="29">
        <v>68</v>
      </c>
      <c r="AP33" s="29">
        <v>68</v>
      </c>
      <c r="AQ33" s="29">
        <v>68</v>
      </c>
      <c r="AR33" s="29">
        <v>68</v>
      </c>
      <c r="AS33" s="29">
        <v>68</v>
      </c>
      <c r="AT33" s="29">
        <v>69</v>
      </c>
      <c r="AU33" s="29">
        <v>70</v>
      </c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L33" s="10" t="str">
        <f t="shared" si="0"/>
        <v>Hulu with Live TV</v>
      </c>
      <c r="BM33" s="8">
        <f t="shared" si="1"/>
        <v>20</v>
      </c>
      <c r="BN33" s="8">
        <f t="shared" si="2"/>
        <v>20</v>
      </c>
      <c r="BO33" s="8">
        <f t="shared" si="3"/>
        <v>20</v>
      </c>
      <c r="BP33" s="8">
        <f t="shared" si="4"/>
        <v>20</v>
      </c>
      <c r="BQ33" s="8">
        <f t="shared" si="5"/>
        <v>20</v>
      </c>
      <c r="BR33" s="8">
        <f t="shared" si="6"/>
        <v>22</v>
      </c>
      <c r="BS33" s="8">
        <f t="shared" si="7"/>
        <v>22</v>
      </c>
      <c r="BT33" s="8">
        <f t="shared" si="8"/>
        <v>22</v>
      </c>
      <c r="BU33" s="8">
        <f t="shared" si="9"/>
        <v>23</v>
      </c>
      <c r="BV33" s="8">
        <f t="shared" si="10"/>
        <v>23</v>
      </c>
      <c r="BW33" s="8">
        <f t="shared" si="11"/>
        <v>23</v>
      </c>
      <c r="BX33" s="8">
        <f t="shared" si="12"/>
        <v>23</v>
      </c>
      <c r="BY33" s="8">
        <f t="shared" si="13"/>
        <v>23</v>
      </c>
      <c r="BZ33" s="8">
        <f t="shared" si="14"/>
        <v>23</v>
      </c>
      <c r="CA33" s="8">
        <f t="shared" si="15"/>
        <v>23</v>
      </c>
      <c r="CB33" s="8">
        <f t="shared" si="16"/>
        <v>23</v>
      </c>
      <c r="CC33" s="8">
        <f t="shared" si="17"/>
        <v>23</v>
      </c>
      <c r="CD33" s="8">
        <f t="shared" si="18"/>
        <v>23</v>
      </c>
      <c r="CE33" s="8">
        <f t="shared" si="19"/>
        <v>23</v>
      </c>
      <c r="CF33" s="8">
        <f t="shared" si="20"/>
        <v>23</v>
      </c>
      <c r="CG33" s="8">
        <f t="shared" si="21"/>
        <v>23</v>
      </c>
      <c r="CH33" s="8">
        <f t="shared" si="22"/>
        <v>26</v>
      </c>
      <c r="CI33" s="8">
        <f t="shared" si="23"/>
        <v>26</v>
      </c>
      <c r="CJ33" s="8">
        <f t="shared" si="24"/>
        <v>26</v>
      </c>
      <c r="CK33" s="8">
        <f t="shared" si="25"/>
        <v>26</v>
      </c>
      <c r="CL33" s="8">
        <f t="shared" si="26"/>
        <v>31</v>
      </c>
      <c r="CM33" s="8">
        <f t="shared" si="27"/>
        <v>31</v>
      </c>
      <c r="CN33" s="8">
        <f t="shared" si="28"/>
        <v>31</v>
      </c>
      <c r="CO33" s="8">
        <f t="shared" si="29"/>
        <v>37</v>
      </c>
      <c r="CP33" s="8">
        <f t="shared" si="30"/>
        <v>37</v>
      </c>
      <c r="CQ33" s="8">
        <f t="shared" si="31"/>
        <v>37</v>
      </c>
      <c r="CR33" s="8">
        <f t="shared" si="32"/>
        <v>37</v>
      </c>
      <c r="CS33" s="8">
        <f t="shared" si="33"/>
        <v>37</v>
      </c>
      <c r="CT33" s="8">
        <f t="shared" si="34"/>
        <v>70</v>
      </c>
      <c r="CU33" s="8">
        <f t="shared" si="35"/>
        <v>70</v>
      </c>
      <c r="CV33" s="8">
        <f t="shared" si="36"/>
        <v>70</v>
      </c>
      <c r="CW33" s="8">
        <f t="shared" si="37"/>
        <v>68</v>
      </c>
      <c r="CX33" s="8">
        <f t="shared" si="38"/>
        <v>68</v>
      </c>
      <c r="CY33" s="8">
        <f t="shared" si="39"/>
        <v>68</v>
      </c>
      <c r="CZ33" s="8">
        <f t="shared" si="40"/>
        <v>68</v>
      </c>
      <c r="DA33" s="8">
        <f t="shared" si="41"/>
        <v>68</v>
      </c>
      <c r="DB33" s="8">
        <f t="shared" si="42"/>
        <v>68</v>
      </c>
      <c r="DC33" s="8">
        <f t="shared" si="43"/>
        <v>68</v>
      </c>
      <c r="DD33" s="8">
        <f t="shared" si="44"/>
        <v>69</v>
      </c>
      <c r="DE33" s="8">
        <f t="shared" si="45"/>
        <v>70</v>
      </c>
      <c r="DF33" s="8" t="str">
        <f t="shared" si="46"/>
        <v/>
      </c>
      <c r="DG33" s="8" t="str">
        <f t="shared" si="47"/>
        <v/>
      </c>
      <c r="DH33" s="8" t="str">
        <f t="shared" si="48"/>
        <v/>
      </c>
      <c r="DI33" s="8" t="str">
        <f t="shared" si="49"/>
        <v/>
      </c>
      <c r="DJ33" s="8" t="str">
        <f t="shared" si="50"/>
        <v/>
      </c>
      <c r="DK33" s="8" t="str">
        <f t="shared" si="51"/>
        <v/>
      </c>
      <c r="DL33" s="8" t="str">
        <f t="shared" si="52"/>
        <v/>
      </c>
      <c r="DM33" s="8" t="str">
        <f t="shared" si="53"/>
        <v/>
      </c>
      <c r="DN33" s="8" t="str">
        <f t="shared" si="54"/>
        <v/>
      </c>
      <c r="DO33" s="8" t="str">
        <f t="shared" si="55"/>
        <v/>
      </c>
      <c r="DP33" s="8" t="str">
        <f t="shared" si="56"/>
        <v/>
      </c>
      <c r="DQ33" s="8" t="str">
        <f t="shared" si="57"/>
        <v/>
      </c>
    </row>
    <row r="34" spans="1:121" x14ac:dyDescent="0.3">
      <c r="A34" s="5" t="s">
        <v>17</v>
      </c>
      <c r="B34" s="29">
        <v>29</v>
      </c>
      <c r="C34" s="29">
        <v>29</v>
      </c>
      <c r="D34" s="29">
        <v>29</v>
      </c>
      <c r="E34" s="29">
        <v>29</v>
      </c>
      <c r="F34" s="29">
        <v>30</v>
      </c>
      <c r="G34" s="29">
        <v>30</v>
      </c>
      <c r="H34" s="29">
        <v>31</v>
      </c>
      <c r="I34" s="29">
        <v>31</v>
      </c>
      <c r="J34" s="29">
        <v>31</v>
      </c>
      <c r="K34" s="29">
        <v>31</v>
      </c>
      <c r="L34" s="29">
        <v>31</v>
      </c>
      <c r="M34" s="29">
        <v>30</v>
      </c>
      <c r="N34" s="29">
        <v>30</v>
      </c>
      <c r="O34" s="29">
        <v>31</v>
      </c>
      <c r="P34" s="29">
        <v>30</v>
      </c>
      <c r="Q34" s="29">
        <v>29</v>
      </c>
      <c r="R34" s="29">
        <v>29</v>
      </c>
      <c r="S34" s="29">
        <v>29</v>
      </c>
      <c r="T34" s="29">
        <v>28</v>
      </c>
      <c r="U34" s="29">
        <v>27</v>
      </c>
      <c r="V34" s="29">
        <v>27</v>
      </c>
      <c r="W34" s="29">
        <v>22</v>
      </c>
      <c r="X34" s="29">
        <v>17</v>
      </c>
      <c r="Y34" s="29">
        <v>17</v>
      </c>
      <c r="Z34" s="29">
        <v>17</v>
      </c>
      <c r="AA34" s="29">
        <v>18</v>
      </c>
      <c r="AB34" s="29">
        <v>19</v>
      </c>
      <c r="AC34" s="29">
        <v>19</v>
      </c>
      <c r="AD34" s="29">
        <v>19</v>
      </c>
      <c r="AE34" s="29">
        <v>19</v>
      </c>
      <c r="AF34" s="29">
        <v>19</v>
      </c>
      <c r="AG34" s="29">
        <v>18</v>
      </c>
      <c r="AH34" s="29">
        <v>18</v>
      </c>
      <c r="AI34" s="29">
        <v>18</v>
      </c>
      <c r="AJ34" s="29">
        <v>17</v>
      </c>
      <c r="AK34" s="29">
        <v>17</v>
      </c>
      <c r="AL34" s="29">
        <v>17</v>
      </c>
      <c r="AM34" s="29">
        <v>17</v>
      </c>
      <c r="AN34" s="29">
        <v>17</v>
      </c>
      <c r="AO34" s="29">
        <v>17</v>
      </c>
      <c r="AP34" s="29">
        <v>17</v>
      </c>
      <c r="AQ34" s="29">
        <v>17</v>
      </c>
      <c r="AR34" s="29">
        <v>17</v>
      </c>
      <c r="AS34" s="29">
        <v>17</v>
      </c>
      <c r="AT34" s="29">
        <v>15</v>
      </c>
      <c r="AU34" s="29">
        <v>15</v>
      </c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L34" s="10" t="str">
        <f t="shared" si="0"/>
        <v>KlowdTV</v>
      </c>
      <c r="BM34" s="8">
        <f t="shared" si="1"/>
        <v>29</v>
      </c>
      <c r="BN34" s="8">
        <f t="shared" si="2"/>
        <v>29</v>
      </c>
      <c r="BO34" s="8">
        <f t="shared" si="3"/>
        <v>29</v>
      </c>
      <c r="BP34" s="8">
        <f t="shared" si="4"/>
        <v>30</v>
      </c>
      <c r="BQ34" s="8">
        <f t="shared" si="5"/>
        <v>30</v>
      </c>
      <c r="BR34" s="8">
        <f t="shared" si="6"/>
        <v>31</v>
      </c>
      <c r="BS34" s="8">
        <f t="shared" si="7"/>
        <v>31</v>
      </c>
      <c r="BT34" s="8">
        <f t="shared" si="8"/>
        <v>31</v>
      </c>
      <c r="BU34" s="8">
        <f t="shared" si="9"/>
        <v>31</v>
      </c>
      <c r="BV34" s="8">
        <f t="shared" si="10"/>
        <v>31</v>
      </c>
      <c r="BW34" s="8">
        <f t="shared" si="11"/>
        <v>30</v>
      </c>
      <c r="BX34" s="8">
        <f t="shared" si="12"/>
        <v>30</v>
      </c>
      <c r="BY34" s="8">
        <f t="shared" si="13"/>
        <v>31</v>
      </c>
      <c r="BZ34" s="8">
        <f t="shared" si="14"/>
        <v>30</v>
      </c>
      <c r="CA34" s="8">
        <f t="shared" si="15"/>
        <v>29</v>
      </c>
      <c r="CB34" s="8">
        <f t="shared" si="16"/>
        <v>29</v>
      </c>
      <c r="CC34" s="8">
        <f t="shared" si="17"/>
        <v>29</v>
      </c>
      <c r="CD34" s="8">
        <f t="shared" si="18"/>
        <v>28</v>
      </c>
      <c r="CE34" s="8">
        <f t="shared" si="19"/>
        <v>27</v>
      </c>
      <c r="CF34" s="8">
        <f t="shared" si="20"/>
        <v>27</v>
      </c>
      <c r="CG34" s="8">
        <f t="shared" si="21"/>
        <v>22</v>
      </c>
      <c r="CH34" s="8">
        <f t="shared" si="22"/>
        <v>17</v>
      </c>
      <c r="CI34" s="8">
        <f t="shared" si="23"/>
        <v>17</v>
      </c>
      <c r="CJ34" s="8">
        <f t="shared" si="24"/>
        <v>17</v>
      </c>
      <c r="CK34" s="8">
        <f t="shared" si="25"/>
        <v>18</v>
      </c>
      <c r="CL34" s="8">
        <f t="shared" si="26"/>
        <v>19</v>
      </c>
      <c r="CM34" s="8">
        <f t="shared" si="27"/>
        <v>19</v>
      </c>
      <c r="CN34" s="8">
        <f t="shared" si="28"/>
        <v>19</v>
      </c>
      <c r="CO34" s="8">
        <f t="shared" si="29"/>
        <v>19</v>
      </c>
      <c r="CP34" s="8">
        <f t="shared" si="30"/>
        <v>19</v>
      </c>
      <c r="CQ34" s="8">
        <f t="shared" si="31"/>
        <v>18</v>
      </c>
      <c r="CR34" s="8">
        <f t="shared" si="32"/>
        <v>18</v>
      </c>
      <c r="CS34" s="8">
        <f t="shared" si="33"/>
        <v>18</v>
      </c>
      <c r="CT34" s="8">
        <f t="shared" si="34"/>
        <v>17</v>
      </c>
      <c r="CU34" s="8">
        <f t="shared" si="35"/>
        <v>17</v>
      </c>
      <c r="CV34" s="8">
        <f t="shared" si="36"/>
        <v>17</v>
      </c>
      <c r="CW34" s="8">
        <f t="shared" si="37"/>
        <v>17</v>
      </c>
      <c r="CX34" s="8">
        <f t="shared" si="38"/>
        <v>17</v>
      </c>
      <c r="CY34" s="8">
        <f t="shared" si="39"/>
        <v>17</v>
      </c>
      <c r="CZ34" s="8">
        <f t="shared" si="40"/>
        <v>17</v>
      </c>
      <c r="DA34" s="8">
        <f t="shared" si="41"/>
        <v>17</v>
      </c>
      <c r="DB34" s="8">
        <f t="shared" si="42"/>
        <v>17</v>
      </c>
      <c r="DC34" s="8">
        <f t="shared" si="43"/>
        <v>17</v>
      </c>
      <c r="DD34" s="8">
        <f t="shared" si="44"/>
        <v>15</v>
      </c>
      <c r="DE34" s="8">
        <f t="shared" si="45"/>
        <v>15</v>
      </c>
      <c r="DF34" s="8" t="str">
        <f t="shared" si="46"/>
        <v/>
      </c>
      <c r="DG34" s="8" t="str">
        <f t="shared" si="47"/>
        <v/>
      </c>
      <c r="DH34" s="8" t="str">
        <f t="shared" si="48"/>
        <v/>
      </c>
      <c r="DI34" s="8" t="str">
        <f t="shared" si="49"/>
        <v/>
      </c>
      <c r="DJ34" s="8" t="str">
        <f t="shared" si="50"/>
        <v/>
      </c>
      <c r="DK34" s="8" t="str">
        <f t="shared" si="51"/>
        <v/>
      </c>
      <c r="DL34" s="8" t="str">
        <f t="shared" si="52"/>
        <v/>
      </c>
      <c r="DM34" s="8" t="str">
        <f t="shared" si="53"/>
        <v/>
      </c>
      <c r="DN34" s="8" t="str">
        <f t="shared" si="54"/>
        <v/>
      </c>
      <c r="DO34" s="8" t="str">
        <f t="shared" si="55"/>
        <v/>
      </c>
      <c r="DP34" s="8" t="str">
        <f t="shared" si="56"/>
        <v/>
      </c>
      <c r="DQ34" s="8" t="str">
        <f t="shared" si="57"/>
        <v/>
      </c>
    </row>
    <row r="35" spans="1:121" x14ac:dyDescent="0.3">
      <c r="A35" s="5" t="s">
        <v>6</v>
      </c>
      <c r="B35" s="29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>
        <v>6</v>
      </c>
      <c r="R35" s="29">
        <v>6</v>
      </c>
      <c r="S35" s="29">
        <v>6</v>
      </c>
      <c r="T35" s="29">
        <v>6</v>
      </c>
      <c r="U35" s="29">
        <v>6</v>
      </c>
      <c r="V35" s="29">
        <v>6</v>
      </c>
      <c r="W35" s="29">
        <v>6</v>
      </c>
      <c r="X35" s="29">
        <v>6</v>
      </c>
      <c r="Y35" s="29">
        <v>6</v>
      </c>
      <c r="Z35" s="29">
        <v>6</v>
      </c>
      <c r="AA35" s="29">
        <v>6</v>
      </c>
      <c r="AB35" s="29">
        <v>6</v>
      </c>
      <c r="AC35" s="29">
        <v>6</v>
      </c>
      <c r="AD35" s="29">
        <v>6</v>
      </c>
      <c r="AE35" s="29">
        <v>6</v>
      </c>
      <c r="AF35" s="29">
        <v>11</v>
      </c>
      <c r="AG35" s="29">
        <v>11</v>
      </c>
      <c r="AH35" s="29">
        <v>11</v>
      </c>
      <c r="AI35" s="29">
        <v>11</v>
      </c>
      <c r="AJ35" s="29">
        <v>11</v>
      </c>
      <c r="AK35" s="29">
        <v>11</v>
      </c>
      <c r="AL35" s="29">
        <v>11</v>
      </c>
      <c r="AM35" s="29">
        <v>11</v>
      </c>
      <c r="AN35" s="29">
        <v>11</v>
      </c>
      <c r="AO35" s="29">
        <v>11</v>
      </c>
      <c r="AP35" s="29">
        <v>11</v>
      </c>
      <c r="AQ35" s="29">
        <v>11</v>
      </c>
      <c r="AR35" s="29">
        <v>11</v>
      </c>
      <c r="AS35" s="29">
        <v>11</v>
      </c>
      <c r="AT35" s="29">
        <v>10</v>
      </c>
      <c r="AU35" s="29">
        <v>10</v>
      </c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L35" s="10" t="str">
        <f t="shared" si="0"/>
        <v>Philo</v>
      </c>
      <c r="BM35" s="8" t="str">
        <f t="shared" si="1"/>
        <v/>
      </c>
      <c r="BN35" s="8" t="str">
        <f t="shared" si="2"/>
        <v/>
      </c>
      <c r="BO35" s="8" t="str">
        <f t="shared" si="3"/>
        <v/>
      </c>
      <c r="BP35" s="8" t="str">
        <f t="shared" si="4"/>
        <v/>
      </c>
      <c r="BQ35" s="8" t="str">
        <f t="shared" si="5"/>
        <v/>
      </c>
      <c r="BR35" s="8" t="str">
        <f t="shared" si="6"/>
        <v/>
      </c>
      <c r="BS35" s="8" t="str">
        <f t="shared" si="7"/>
        <v/>
      </c>
      <c r="BT35" s="8" t="str">
        <f t="shared" si="8"/>
        <v/>
      </c>
      <c r="BU35" s="8" t="str">
        <f t="shared" si="9"/>
        <v/>
      </c>
      <c r="BV35" s="8" t="str">
        <f t="shared" si="10"/>
        <v/>
      </c>
      <c r="BW35" s="8" t="str">
        <f t="shared" si="11"/>
        <v/>
      </c>
      <c r="BX35" s="8" t="str">
        <f t="shared" si="12"/>
        <v/>
      </c>
      <c r="BY35" s="8" t="str">
        <f t="shared" si="13"/>
        <v/>
      </c>
      <c r="BZ35" s="8" t="str">
        <f t="shared" si="14"/>
        <v/>
      </c>
      <c r="CA35" s="8">
        <f t="shared" si="15"/>
        <v>6</v>
      </c>
      <c r="CB35" s="8">
        <f t="shared" si="16"/>
        <v>6</v>
      </c>
      <c r="CC35" s="8">
        <f t="shared" si="17"/>
        <v>6</v>
      </c>
      <c r="CD35" s="8">
        <f t="shared" si="18"/>
        <v>6</v>
      </c>
      <c r="CE35" s="8">
        <f t="shared" si="19"/>
        <v>6</v>
      </c>
      <c r="CF35" s="8">
        <f t="shared" si="20"/>
        <v>6</v>
      </c>
      <c r="CG35" s="8">
        <f t="shared" si="21"/>
        <v>6</v>
      </c>
      <c r="CH35" s="8">
        <f t="shared" si="22"/>
        <v>6</v>
      </c>
      <c r="CI35" s="8">
        <f t="shared" si="23"/>
        <v>6</v>
      </c>
      <c r="CJ35" s="8">
        <f t="shared" si="24"/>
        <v>6</v>
      </c>
      <c r="CK35" s="8">
        <f t="shared" si="25"/>
        <v>6</v>
      </c>
      <c r="CL35" s="8">
        <f t="shared" si="26"/>
        <v>6</v>
      </c>
      <c r="CM35" s="8">
        <f t="shared" si="27"/>
        <v>6</v>
      </c>
      <c r="CN35" s="8">
        <f t="shared" si="28"/>
        <v>6</v>
      </c>
      <c r="CO35" s="8">
        <f t="shared" si="29"/>
        <v>6</v>
      </c>
      <c r="CP35" s="8">
        <f t="shared" si="30"/>
        <v>11</v>
      </c>
      <c r="CQ35" s="8">
        <f t="shared" si="31"/>
        <v>11</v>
      </c>
      <c r="CR35" s="8">
        <f t="shared" si="32"/>
        <v>11</v>
      </c>
      <c r="CS35" s="8">
        <f t="shared" si="33"/>
        <v>11</v>
      </c>
      <c r="CT35" s="8">
        <f t="shared" si="34"/>
        <v>11</v>
      </c>
      <c r="CU35" s="8">
        <f t="shared" si="35"/>
        <v>11</v>
      </c>
      <c r="CV35" s="8">
        <f t="shared" si="36"/>
        <v>11</v>
      </c>
      <c r="CW35" s="8">
        <f t="shared" si="37"/>
        <v>11</v>
      </c>
      <c r="CX35" s="8">
        <f t="shared" si="38"/>
        <v>11</v>
      </c>
      <c r="CY35" s="8">
        <f t="shared" si="39"/>
        <v>11</v>
      </c>
      <c r="CZ35" s="8">
        <f t="shared" si="40"/>
        <v>11</v>
      </c>
      <c r="DA35" s="8">
        <f t="shared" si="41"/>
        <v>11</v>
      </c>
      <c r="DB35" s="8">
        <f t="shared" si="42"/>
        <v>11</v>
      </c>
      <c r="DC35" s="8">
        <f t="shared" si="43"/>
        <v>11</v>
      </c>
      <c r="DD35" s="8">
        <f t="shared" si="44"/>
        <v>10</v>
      </c>
      <c r="DE35" s="8">
        <f t="shared" si="45"/>
        <v>10</v>
      </c>
      <c r="DF35" s="8" t="str">
        <f t="shared" si="46"/>
        <v/>
      </c>
      <c r="DG35" s="8" t="str">
        <f t="shared" si="47"/>
        <v/>
      </c>
      <c r="DH35" s="8" t="str">
        <f t="shared" si="48"/>
        <v/>
      </c>
      <c r="DI35" s="8" t="str">
        <f t="shared" si="49"/>
        <v/>
      </c>
      <c r="DJ35" s="8" t="str">
        <f t="shared" si="50"/>
        <v/>
      </c>
      <c r="DK35" s="8" t="str">
        <f t="shared" si="51"/>
        <v/>
      </c>
      <c r="DL35" s="8" t="str">
        <f t="shared" si="52"/>
        <v/>
      </c>
      <c r="DM35" s="8" t="str">
        <f t="shared" si="53"/>
        <v/>
      </c>
      <c r="DN35" s="8" t="str">
        <f t="shared" si="54"/>
        <v/>
      </c>
      <c r="DO35" s="8" t="str">
        <f t="shared" si="55"/>
        <v/>
      </c>
      <c r="DP35" s="8" t="str">
        <f t="shared" si="56"/>
        <v/>
      </c>
      <c r="DQ35" s="8" t="str">
        <f t="shared" si="57"/>
        <v/>
      </c>
    </row>
    <row r="36" spans="1:121" x14ac:dyDescent="0.3">
      <c r="A36" s="5" t="s">
        <v>13</v>
      </c>
      <c r="B36" s="29">
        <v>74</v>
      </c>
      <c r="C36" s="29">
        <v>73</v>
      </c>
      <c r="D36" s="29">
        <v>73</v>
      </c>
      <c r="E36" s="29">
        <v>76</v>
      </c>
      <c r="F36" s="29">
        <v>75</v>
      </c>
      <c r="G36" s="29">
        <v>77</v>
      </c>
      <c r="H36" s="29">
        <v>78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L36" s="10" t="str">
        <f t="shared" si="0"/>
        <v>PS Vue</v>
      </c>
      <c r="BM36" s="8">
        <f t="shared" si="1"/>
        <v>73</v>
      </c>
      <c r="BN36" s="8">
        <f t="shared" si="2"/>
        <v>73</v>
      </c>
      <c r="BO36" s="8">
        <f t="shared" si="3"/>
        <v>76</v>
      </c>
      <c r="BP36" s="8">
        <f t="shared" si="4"/>
        <v>75</v>
      </c>
      <c r="BQ36" s="8">
        <f t="shared" si="5"/>
        <v>77</v>
      </c>
      <c r="BR36" s="8">
        <f t="shared" si="6"/>
        <v>78</v>
      </c>
      <c r="BS36" s="8" t="str">
        <f t="shared" si="7"/>
        <v/>
      </c>
      <c r="BT36" s="8" t="str">
        <f t="shared" si="8"/>
        <v/>
      </c>
      <c r="BU36" s="8" t="str">
        <f t="shared" si="9"/>
        <v/>
      </c>
      <c r="BV36" s="8" t="str">
        <f t="shared" si="10"/>
        <v/>
      </c>
      <c r="BW36" s="8" t="str">
        <f t="shared" si="11"/>
        <v/>
      </c>
      <c r="BX36" s="8" t="str">
        <f t="shared" si="12"/>
        <v/>
      </c>
      <c r="BY36" s="8" t="str">
        <f t="shared" si="13"/>
        <v/>
      </c>
      <c r="BZ36" s="8" t="str">
        <f t="shared" si="14"/>
        <v/>
      </c>
      <c r="CA36" s="8" t="str">
        <f t="shared" si="15"/>
        <v/>
      </c>
      <c r="CB36" s="8" t="str">
        <f t="shared" si="16"/>
        <v/>
      </c>
      <c r="CC36" s="8" t="str">
        <f t="shared" si="17"/>
        <v/>
      </c>
      <c r="CD36" s="8" t="str">
        <f t="shared" si="18"/>
        <v/>
      </c>
      <c r="CE36" s="8" t="str">
        <f t="shared" si="19"/>
        <v/>
      </c>
      <c r="CF36" s="8" t="str">
        <f t="shared" si="20"/>
        <v/>
      </c>
      <c r="CG36" s="8" t="str">
        <f t="shared" si="21"/>
        <v/>
      </c>
      <c r="CH36" s="8" t="str">
        <f t="shared" si="22"/>
        <v/>
      </c>
      <c r="CI36" s="8" t="str">
        <f t="shared" si="23"/>
        <v/>
      </c>
      <c r="CJ36" s="8" t="str">
        <f t="shared" si="24"/>
        <v/>
      </c>
      <c r="CK36" s="8" t="str">
        <f t="shared" si="25"/>
        <v/>
      </c>
      <c r="CL36" s="8" t="str">
        <f t="shared" si="26"/>
        <v/>
      </c>
      <c r="CM36" s="8" t="str">
        <f t="shared" si="27"/>
        <v/>
      </c>
      <c r="CN36" s="8" t="str">
        <f t="shared" si="28"/>
        <v/>
      </c>
      <c r="CO36" s="8" t="str">
        <f t="shared" si="29"/>
        <v/>
      </c>
      <c r="CP36" s="8" t="str">
        <f t="shared" si="30"/>
        <v/>
      </c>
      <c r="CQ36" s="8" t="str">
        <f t="shared" si="31"/>
        <v/>
      </c>
      <c r="CR36" s="8" t="str">
        <f t="shared" si="32"/>
        <v/>
      </c>
      <c r="CS36" s="8" t="str">
        <f t="shared" si="33"/>
        <v/>
      </c>
      <c r="CT36" s="8" t="str">
        <f t="shared" si="34"/>
        <v/>
      </c>
      <c r="CU36" s="8" t="str">
        <f t="shared" si="35"/>
        <v/>
      </c>
      <c r="CV36" s="8" t="str">
        <f t="shared" si="36"/>
        <v/>
      </c>
      <c r="CW36" s="8" t="str">
        <f t="shared" si="37"/>
        <v/>
      </c>
      <c r="CX36" s="8" t="str">
        <f t="shared" si="38"/>
        <v/>
      </c>
      <c r="CY36" s="8" t="str">
        <f t="shared" si="39"/>
        <v/>
      </c>
      <c r="CZ36" s="8" t="str">
        <f t="shared" si="40"/>
        <v/>
      </c>
      <c r="DA36" s="8" t="str">
        <f t="shared" si="41"/>
        <v/>
      </c>
      <c r="DB36" s="8" t="str">
        <f t="shared" si="42"/>
        <v/>
      </c>
      <c r="DC36" s="8" t="str">
        <f t="shared" si="43"/>
        <v/>
      </c>
      <c r="DD36" s="8" t="str">
        <f t="shared" si="44"/>
        <v/>
      </c>
      <c r="DE36" s="8" t="str">
        <f t="shared" si="45"/>
        <v/>
      </c>
      <c r="DF36" s="8" t="str">
        <f t="shared" si="46"/>
        <v/>
      </c>
      <c r="DG36" s="8" t="str">
        <f t="shared" si="47"/>
        <v/>
      </c>
      <c r="DH36" s="8" t="str">
        <f t="shared" si="48"/>
        <v/>
      </c>
      <c r="DI36" s="8" t="str">
        <f t="shared" si="49"/>
        <v/>
      </c>
      <c r="DJ36" s="8" t="str">
        <f t="shared" si="50"/>
        <v/>
      </c>
      <c r="DK36" s="8" t="str">
        <f t="shared" si="51"/>
        <v/>
      </c>
      <c r="DL36" s="8" t="str">
        <f t="shared" si="52"/>
        <v/>
      </c>
      <c r="DM36" s="8" t="str">
        <f t="shared" si="53"/>
        <v/>
      </c>
      <c r="DN36" s="8" t="str">
        <f t="shared" si="54"/>
        <v/>
      </c>
      <c r="DO36" s="8" t="str">
        <f t="shared" si="55"/>
        <v/>
      </c>
      <c r="DP36" s="8" t="str">
        <f t="shared" si="56"/>
        <v/>
      </c>
      <c r="DQ36" s="8" t="str">
        <f t="shared" si="57"/>
        <v/>
      </c>
    </row>
    <row r="37" spans="1:121" x14ac:dyDescent="0.3">
      <c r="A37" s="5" t="s">
        <v>10</v>
      </c>
      <c r="B37" s="29">
        <v>209</v>
      </c>
      <c r="C37" s="29">
        <v>209</v>
      </c>
      <c r="D37" s="29">
        <v>211</v>
      </c>
      <c r="E37" s="29">
        <v>210</v>
      </c>
      <c r="F37" s="29">
        <v>213</v>
      </c>
      <c r="G37" s="29">
        <v>166</v>
      </c>
      <c r="H37" s="29">
        <v>178</v>
      </c>
      <c r="I37" s="29">
        <v>179</v>
      </c>
      <c r="J37" s="29">
        <v>179</v>
      </c>
      <c r="K37" s="29">
        <v>184</v>
      </c>
      <c r="L37" s="29">
        <v>185</v>
      </c>
      <c r="M37" s="29">
        <v>185</v>
      </c>
      <c r="N37" s="29">
        <v>177</v>
      </c>
      <c r="O37" s="29">
        <v>177</v>
      </c>
      <c r="P37" s="29">
        <v>177</v>
      </c>
      <c r="Q37" s="29">
        <v>176</v>
      </c>
      <c r="R37" s="29">
        <v>176</v>
      </c>
      <c r="S37" s="29">
        <v>178</v>
      </c>
      <c r="T37" s="29">
        <v>180</v>
      </c>
      <c r="U37" s="29">
        <v>182</v>
      </c>
      <c r="V37" s="29">
        <v>182</v>
      </c>
      <c r="W37" s="29">
        <v>184</v>
      </c>
      <c r="X37" s="29">
        <v>182</v>
      </c>
      <c r="Y37" s="29">
        <v>183</v>
      </c>
      <c r="Z37" s="29">
        <v>183</v>
      </c>
      <c r="AA37" s="29">
        <v>183</v>
      </c>
      <c r="AB37" s="29">
        <v>180</v>
      </c>
      <c r="AC37" s="29">
        <v>181</v>
      </c>
      <c r="AD37" s="29">
        <v>178</v>
      </c>
      <c r="AE37" s="29">
        <v>179</v>
      </c>
      <c r="AF37" s="29">
        <v>183</v>
      </c>
      <c r="AG37" s="29">
        <v>184</v>
      </c>
      <c r="AH37" s="29">
        <v>182</v>
      </c>
      <c r="AI37" s="29">
        <v>184</v>
      </c>
      <c r="AJ37" s="29">
        <v>184</v>
      </c>
      <c r="AK37" s="29">
        <v>185</v>
      </c>
      <c r="AL37" s="29">
        <v>182</v>
      </c>
      <c r="AM37" s="29">
        <v>181</v>
      </c>
      <c r="AN37" s="29">
        <v>180</v>
      </c>
      <c r="AO37" s="29">
        <v>180</v>
      </c>
      <c r="AP37" s="29">
        <v>180</v>
      </c>
      <c r="AQ37" s="29">
        <v>175</v>
      </c>
      <c r="AR37" s="29">
        <v>203</v>
      </c>
      <c r="AS37" s="29">
        <v>213</v>
      </c>
      <c r="AT37" s="29">
        <v>213</v>
      </c>
      <c r="AU37" s="29">
        <v>213</v>
      </c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L37" s="10" t="str">
        <f t="shared" si="0"/>
        <v>Sling Blue</v>
      </c>
      <c r="BM37" s="8">
        <f t="shared" si="1"/>
        <v>209</v>
      </c>
      <c r="BN37" s="8">
        <f t="shared" si="2"/>
        <v>211</v>
      </c>
      <c r="BO37" s="8">
        <f t="shared" si="3"/>
        <v>210</v>
      </c>
      <c r="BP37" s="8">
        <f t="shared" si="4"/>
        <v>213</v>
      </c>
      <c r="BQ37" s="8">
        <f t="shared" si="5"/>
        <v>166</v>
      </c>
      <c r="BR37" s="8">
        <f t="shared" si="6"/>
        <v>178</v>
      </c>
      <c r="BS37" s="8">
        <f t="shared" si="7"/>
        <v>179</v>
      </c>
      <c r="BT37" s="8">
        <f t="shared" si="8"/>
        <v>179</v>
      </c>
      <c r="BU37" s="8">
        <f t="shared" si="9"/>
        <v>184</v>
      </c>
      <c r="BV37" s="8">
        <f t="shared" si="10"/>
        <v>185</v>
      </c>
      <c r="BW37" s="8">
        <f t="shared" si="11"/>
        <v>185</v>
      </c>
      <c r="BX37" s="8">
        <f t="shared" si="12"/>
        <v>177</v>
      </c>
      <c r="BY37" s="8">
        <f t="shared" si="13"/>
        <v>177</v>
      </c>
      <c r="BZ37" s="8">
        <f t="shared" si="14"/>
        <v>177</v>
      </c>
      <c r="CA37" s="8">
        <f t="shared" si="15"/>
        <v>176</v>
      </c>
      <c r="CB37" s="8">
        <f t="shared" si="16"/>
        <v>176</v>
      </c>
      <c r="CC37" s="8">
        <f t="shared" si="17"/>
        <v>178</v>
      </c>
      <c r="CD37" s="8">
        <f t="shared" si="18"/>
        <v>180</v>
      </c>
      <c r="CE37" s="8">
        <f t="shared" si="19"/>
        <v>182</v>
      </c>
      <c r="CF37" s="8">
        <f t="shared" si="20"/>
        <v>182</v>
      </c>
      <c r="CG37" s="8">
        <f t="shared" si="21"/>
        <v>184</v>
      </c>
      <c r="CH37" s="8">
        <f t="shared" si="22"/>
        <v>182</v>
      </c>
      <c r="CI37" s="8">
        <f t="shared" si="23"/>
        <v>183</v>
      </c>
      <c r="CJ37" s="8">
        <f t="shared" si="24"/>
        <v>183</v>
      </c>
      <c r="CK37" s="8">
        <f t="shared" si="25"/>
        <v>183</v>
      </c>
      <c r="CL37" s="8">
        <f t="shared" si="26"/>
        <v>180</v>
      </c>
      <c r="CM37" s="8">
        <f t="shared" si="27"/>
        <v>181</v>
      </c>
      <c r="CN37" s="8">
        <f t="shared" si="28"/>
        <v>178</v>
      </c>
      <c r="CO37" s="8">
        <f t="shared" si="29"/>
        <v>179</v>
      </c>
      <c r="CP37" s="8">
        <f t="shared" si="30"/>
        <v>183</v>
      </c>
      <c r="CQ37" s="8">
        <f t="shared" si="31"/>
        <v>184</v>
      </c>
      <c r="CR37" s="8">
        <f t="shared" si="32"/>
        <v>182</v>
      </c>
      <c r="CS37" s="8">
        <f t="shared" si="33"/>
        <v>184</v>
      </c>
      <c r="CT37" s="8">
        <f t="shared" si="34"/>
        <v>184</v>
      </c>
      <c r="CU37" s="8">
        <f t="shared" si="35"/>
        <v>185</v>
      </c>
      <c r="CV37" s="8">
        <f t="shared" si="36"/>
        <v>182</v>
      </c>
      <c r="CW37" s="8">
        <f t="shared" si="37"/>
        <v>181</v>
      </c>
      <c r="CX37" s="8">
        <f t="shared" si="38"/>
        <v>180</v>
      </c>
      <c r="CY37" s="8">
        <f t="shared" si="39"/>
        <v>180</v>
      </c>
      <c r="CZ37" s="8">
        <f t="shared" si="40"/>
        <v>180</v>
      </c>
      <c r="DA37" s="8">
        <f t="shared" si="41"/>
        <v>175</v>
      </c>
      <c r="DB37" s="8">
        <f t="shared" si="42"/>
        <v>203</v>
      </c>
      <c r="DC37" s="8">
        <f t="shared" si="43"/>
        <v>213</v>
      </c>
      <c r="DD37" s="8">
        <f t="shared" si="44"/>
        <v>213</v>
      </c>
      <c r="DE37" s="8">
        <f t="shared" si="45"/>
        <v>213</v>
      </c>
      <c r="DF37" s="8" t="str">
        <f t="shared" si="46"/>
        <v/>
      </c>
      <c r="DG37" s="8" t="str">
        <f t="shared" si="47"/>
        <v/>
      </c>
      <c r="DH37" s="8" t="str">
        <f t="shared" si="48"/>
        <v/>
      </c>
      <c r="DI37" s="8" t="str">
        <f t="shared" si="49"/>
        <v/>
      </c>
      <c r="DJ37" s="8" t="str">
        <f t="shared" si="50"/>
        <v/>
      </c>
      <c r="DK37" s="8" t="str">
        <f t="shared" si="51"/>
        <v/>
      </c>
      <c r="DL37" s="8" t="str">
        <f t="shared" si="52"/>
        <v/>
      </c>
      <c r="DM37" s="8" t="str">
        <f t="shared" si="53"/>
        <v/>
      </c>
      <c r="DN37" s="8" t="str">
        <f t="shared" si="54"/>
        <v/>
      </c>
      <c r="DO37" s="8" t="str">
        <f t="shared" si="55"/>
        <v/>
      </c>
      <c r="DP37" s="8" t="str">
        <f t="shared" si="56"/>
        <v/>
      </c>
      <c r="DQ37" s="8" t="str">
        <f t="shared" si="57"/>
        <v/>
      </c>
    </row>
    <row r="38" spans="1:121" x14ac:dyDescent="0.3">
      <c r="A38" s="5" t="s">
        <v>8</v>
      </c>
      <c r="B38" s="29">
        <v>213</v>
      </c>
      <c r="C38" s="29">
        <v>215</v>
      </c>
      <c r="D38" s="29">
        <v>217</v>
      </c>
      <c r="E38" s="29">
        <v>216</v>
      </c>
      <c r="F38" s="29">
        <v>219</v>
      </c>
      <c r="G38" s="29">
        <v>170</v>
      </c>
      <c r="H38" s="29">
        <v>182</v>
      </c>
      <c r="I38" s="29">
        <v>170</v>
      </c>
      <c r="J38" s="29">
        <v>183</v>
      </c>
      <c r="K38" s="29">
        <v>189</v>
      </c>
      <c r="L38" s="29">
        <v>190</v>
      </c>
      <c r="M38" s="29">
        <v>190</v>
      </c>
      <c r="N38" s="29">
        <v>180</v>
      </c>
      <c r="O38" s="29">
        <v>180</v>
      </c>
      <c r="P38" s="29">
        <v>179</v>
      </c>
      <c r="Q38" s="29">
        <v>179</v>
      </c>
      <c r="R38" s="29">
        <v>179</v>
      </c>
      <c r="S38" s="29">
        <v>181</v>
      </c>
      <c r="T38" s="29">
        <v>179</v>
      </c>
      <c r="U38" s="29">
        <v>180</v>
      </c>
      <c r="V38" s="29">
        <v>180</v>
      </c>
      <c r="W38" s="29">
        <v>182</v>
      </c>
      <c r="X38" s="29">
        <v>180</v>
      </c>
      <c r="Y38" s="29">
        <v>181</v>
      </c>
      <c r="Z38" s="29">
        <v>181</v>
      </c>
      <c r="AA38" s="29">
        <v>179</v>
      </c>
      <c r="AB38" s="29">
        <v>175</v>
      </c>
      <c r="AC38" s="29">
        <v>181</v>
      </c>
      <c r="AD38" s="29">
        <v>173</v>
      </c>
      <c r="AE38" s="29">
        <v>165</v>
      </c>
      <c r="AF38" s="29">
        <v>174</v>
      </c>
      <c r="AG38" s="29">
        <v>175</v>
      </c>
      <c r="AH38" s="29">
        <v>174</v>
      </c>
      <c r="AI38" s="29">
        <v>175</v>
      </c>
      <c r="AJ38" s="29">
        <v>175</v>
      </c>
      <c r="AK38" s="29">
        <v>176</v>
      </c>
      <c r="AL38" s="29">
        <v>174</v>
      </c>
      <c r="AM38" s="29">
        <v>173</v>
      </c>
      <c r="AN38" s="29">
        <v>172</v>
      </c>
      <c r="AO38" s="29">
        <v>179</v>
      </c>
      <c r="AP38" s="29">
        <v>179</v>
      </c>
      <c r="AQ38" s="29">
        <v>174</v>
      </c>
      <c r="AR38" s="29">
        <v>202</v>
      </c>
      <c r="AS38" s="29">
        <v>215</v>
      </c>
      <c r="AT38" s="29">
        <v>215</v>
      </c>
      <c r="AU38" s="29">
        <v>215</v>
      </c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L38" s="10" t="str">
        <f t="shared" ref="BL38:BL69" si="58">IF(A38="","",A38)</f>
        <v>Sling Orange</v>
      </c>
      <c r="BM38" s="8">
        <f t="shared" ref="BM38:BM69" si="59">IF(C38="","",C38)</f>
        <v>215</v>
      </c>
      <c r="BN38" s="8">
        <f t="shared" ref="BN38:BN69" si="60">IF(D38="","",D38)</f>
        <v>217</v>
      </c>
      <c r="BO38" s="8">
        <f t="shared" ref="BO38:BO69" si="61">IF(E38="","",E38)</f>
        <v>216</v>
      </c>
      <c r="BP38" s="8">
        <f t="shared" ref="BP38:BP69" si="62">IF(F38="","",F38)</f>
        <v>219</v>
      </c>
      <c r="BQ38" s="8">
        <f t="shared" ref="BQ38:BQ69" si="63">IF(G38="","",G38)</f>
        <v>170</v>
      </c>
      <c r="BR38" s="8">
        <f t="shared" ref="BR38:BR69" si="64">IF(H38="","",H38)</f>
        <v>182</v>
      </c>
      <c r="BS38" s="8">
        <f t="shared" ref="BS38:BS69" si="65">IF(I38="","",I38)</f>
        <v>170</v>
      </c>
      <c r="BT38" s="8">
        <f t="shared" ref="BT38:BT69" si="66">IF(J38="","",J38)</f>
        <v>183</v>
      </c>
      <c r="BU38" s="8">
        <f t="shared" ref="BU38:BU69" si="67">IF(K38="","",K38)</f>
        <v>189</v>
      </c>
      <c r="BV38" s="8">
        <f t="shared" ref="BV38:BV69" si="68">IF(L38="","",L38)</f>
        <v>190</v>
      </c>
      <c r="BW38" s="8">
        <f t="shared" ref="BW38:BW69" si="69">IF(M38="","",M38)</f>
        <v>190</v>
      </c>
      <c r="BX38" s="8">
        <f t="shared" ref="BX38:BX69" si="70">IF(N38="","",N38)</f>
        <v>180</v>
      </c>
      <c r="BY38" s="8">
        <f t="shared" ref="BY38:BY69" si="71">IF(O38="","",O38)</f>
        <v>180</v>
      </c>
      <c r="BZ38" s="8">
        <f t="shared" ref="BZ38:BZ69" si="72">IF(P38="","",P38)</f>
        <v>179</v>
      </c>
      <c r="CA38" s="8">
        <f t="shared" ref="CA38:CA69" si="73">IF(Q38="","",Q38)</f>
        <v>179</v>
      </c>
      <c r="CB38" s="8">
        <f t="shared" ref="CB38:CB69" si="74">IF(R38="","",R38)</f>
        <v>179</v>
      </c>
      <c r="CC38" s="8">
        <f t="shared" ref="CC38:CC69" si="75">IF(S38="","",S38)</f>
        <v>181</v>
      </c>
      <c r="CD38" s="8">
        <f t="shared" ref="CD38:CD69" si="76">IF(T38="","",T38)</f>
        <v>179</v>
      </c>
      <c r="CE38" s="8">
        <f t="shared" ref="CE38:CE69" si="77">IF(U38="","",U38)</f>
        <v>180</v>
      </c>
      <c r="CF38" s="8">
        <f t="shared" ref="CF38:CF69" si="78">IF(V38="","",V38)</f>
        <v>180</v>
      </c>
      <c r="CG38" s="8">
        <f t="shared" ref="CG38:CG69" si="79">IF(W38="","",W38)</f>
        <v>182</v>
      </c>
      <c r="CH38" s="8">
        <f t="shared" ref="CH38:CH69" si="80">IF(X38="","",X38)</f>
        <v>180</v>
      </c>
      <c r="CI38" s="8">
        <f t="shared" ref="CI38:CI69" si="81">IF(Y38="","",Y38)</f>
        <v>181</v>
      </c>
      <c r="CJ38" s="8">
        <f t="shared" ref="CJ38:CJ69" si="82">IF(Z38="","",Z38)</f>
        <v>181</v>
      </c>
      <c r="CK38" s="8">
        <f t="shared" ref="CK38:CK69" si="83">IF(AA38="","",AA38)</f>
        <v>179</v>
      </c>
      <c r="CL38" s="8">
        <f t="shared" ref="CL38:CL69" si="84">IF(AB38="","",AB38)</f>
        <v>175</v>
      </c>
      <c r="CM38" s="8">
        <f t="shared" ref="CM38:CM69" si="85">IF(AC38="","",AC38)</f>
        <v>181</v>
      </c>
      <c r="CN38" s="8">
        <f t="shared" ref="CN38:CN69" si="86">IF(AD38="","",AD38)</f>
        <v>173</v>
      </c>
      <c r="CO38" s="8">
        <f t="shared" ref="CO38:CO69" si="87">IF(AE38="","",AE38)</f>
        <v>165</v>
      </c>
      <c r="CP38" s="8">
        <f t="shared" ref="CP38:CP69" si="88">IF(AF38="","",AF38)</f>
        <v>174</v>
      </c>
      <c r="CQ38" s="8">
        <f t="shared" ref="CQ38:CQ69" si="89">IF(AG38="","",AG38)</f>
        <v>175</v>
      </c>
      <c r="CR38" s="8">
        <f t="shared" ref="CR38:CR69" si="90">IF(AH38="","",AH38)</f>
        <v>174</v>
      </c>
      <c r="CS38" s="8">
        <f t="shared" ref="CS38:CS69" si="91">IF(AI38="","",AI38)</f>
        <v>175</v>
      </c>
      <c r="CT38" s="8">
        <f t="shared" ref="CT38:CT69" si="92">IF(AJ38="","",AJ38)</f>
        <v>175</v>
      </c>
      <c r="CU38" s="8">
        <f t="shared" ref="CU38:CU69" si="93">IF(AK38="","",AK38)</f>
        <v>176</v>
      </c>
      <c r="CV38" s="8">
        <f t="shared" ref="CV38:CV69" si="94">IF(AL38="","",AL38)</f>
        <v>174</v>
      </c>
      <c r="CW38" s="8">
        <f t="shared" ref="CW38:CW69" si="95">IF(AM38="","",AM38)</f>
        <v>173</v>
      </c>
      <c r="CX38" s="8">
        <f t="shared" ref="CX38:CX69" si="96">IF(AN38="","",AN38)</f>
        <v>172</v>
      </c>
      <c r="CY38" s="8">
        <f t="shared" ref="CY38:CY69" si="97">IF(AO38="","",AO38)</f>
        <v>179</v>
      </c>
      <c r="CZ38" s="8">
        <f t="shared" ref="CZ38:CZ69" si="98">IF(AP38="","",AP38)</f>
        <v>179</v>
      </c>
      <c r="DA38" s="8">
        <f t="shared" ref="DA38:DA69" si="99">IF(AQ38="","",AQ38)</f>
        <v>174</v>
      </c>
      <c r="DB38" s="8">
        <f t="shared" ref="DB38:DB69" si="100">IF(AR38="","",AR38)</f>
        <v>202</v>
      </c>
      <c r="DC38" s="8">
        <f t="shared" ref="DC38:DC69" si="101">IF(AS38="","",AS38)</f>
        <v>215</v>
      </c>
      <c r="DD38" s="8">
        <f t="shared" ref="DD38:DD69" si="102">IF(AT38="","",AT38)</f>
        <v>215</v>
      </c>
      <c r="DE38" s="8">
        <f t="shared" ref="DE38:DE69" si="103">IF(AU38="","",AU38)</f>
        <v>215</v>
      </c>
      <c r="DF38" s="8" t="str">
        <f t="shared" si="46"/>
        <v/>
      </c>
      <c r="DG38" s="8" t="str">
        <f t="shared" si="47"/>
        <v/>
      </c>
      <c r="DH38" s="8" t="str">
        <f t="shared" si="48"/>
        <v/>
      </c>
      <c r="DI38" s="8" t="str">
        <f t="shared" si="49"/>
        <v/>
      </c>
      <c r="DJ38" s="8" t="str">
        <f t="shared" si="50"/>
        <v/>
      </c>
      <c r="DK38" s="8" t="str">
        <f t="shared" si="51"/>
        <v/>
      </c>
      <c r="DL38" s="8" t="str">
        <f t="shared" si="52"/>
        <v/>
      </c>
      <c r="DM38" s="8" t="str">
        <f t="shared" si="53"/>
        <v/>
      </c>
      <c r="DN38" s="8" t="str">
        <f t="shared" si="54"/>
        <v/>
      </c>
      <c r="DO38" s="8" t="str">
        <f t="shared" si="55"/>
        <v/>
      </c>
      <c r="DP38" s="8" t="str">
        <f t="shared" si="56"/>
        <v/>
      </c>
      <c r="DQ38" s="8" t="str">
        <f t="shared" si="57"/>
        <v/>
      </c>
    </row>
    <row r="39" spans="1:121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187</v>
      </c>
      <c r="O39" s="29">
        <v>187</v>
      </c>
      <c r="P39" s="29">
        <v>186</v>
      </c>
      <c r="Q39" s="29">
        <v>185</v>
      </c>
      <c r="R39" s="29">
        <v>185</v>
      </c>
      <c r="S39" s="29">
        <v>187</v>
      </c>
      <c r="T39" s="29">
        <v>189</v>
      </c>
      <c r="U39" s="29">
        <v>191</v>
      </c>
      <c r="V39" s="29">
        <v>191</v>
      </c>
      <c r="W39" s="29">
        <v>193</v>
      </c>
      <c r="X39" s="29">
        <v>191</v>
      </c>
      <c r="Y39" s="29">
        <v>194</v>
      </c>
      <c r="Z39" s="29">
        <v>194</v>
      </c>
      <c r="AA39" s="29">
        <v>192</v>
      </c>
      <c r="AB39" s="29">
        <v>193</v>
      </c>
      <c r="AC39" s="29">
        <v>194</v>
      </c>
      <c r="AD39" s="29">
        <v>191</v>
      </c>
      <c r="AE39" s="29">
        <v>192</v>
      </c>
      <c r="AF39" s="29">
        <v>192</v>
      </c>
      <c r="AG39" s="29">
        <v>193</v>
      </c>
      <c r="AH39" s="29">
        <v>193</v>
      </c>
      <c r="AI39" s="29">
        <v>191</v>
      </c>
      <c r="AJ39" s="29">
        <v>191</v>
      </c>
      <c r="AK39" s="29">
        <v>192</v>
      </c>
      <c r="AL39" s="29">
        <v>189</v>
      </c>
      <c r="AM39" s="29">
        <v>188</v>
      </c>
      <c r="AN39" s="29">
        <v>187</v>
      </c>
      <c r="AO39" s="29">
        <v>189</v>
      </c>
      <c r="AP39" s="29">
        <v>189</v>
      </c>
      <c r="AQ39" s="29">
        <v>184</v>
      </c>
      <c r="AR39" s="29">
        <v>212</v>
      </c>
      <c r="AS39" s="29">
        <v>222</v>
      </c>
      <c r="AT39" s="29">
        <v>222</v>
      </c>
      <c r="AU39" s="29">
        <v>222</v>
      </c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L39" s="10" t="str">
        <f t="shared" si="58"/>
        <v>Sling Orange + Blue</v>
      </c>
      <c r="BM39" s="8" t="str">
        <f t="shared" si="59"/>
        <v/>
      </c>
      <c r="BN39" s="8" t="str">
        <f t="shared" si="60"/>
        <v/>
      </c>
      <c r="BO39" s="8" t="str">
        <f t="shared" si="61"/>
        <v/>
      </c>
      <c r="BP39" s="8" t="str">
        <f t="shared" si="62"/>
        <v/>
      </c>
      <c r="BQ39" s="8" t="str">
        <f t="shared" si="63"/>
        <v/>
      </c>
      <c r="BR39" s="8" t="str">
        <f t="shared" si="64"/>
        <v/>
      </c>
      <c r="BS39" s="8" t="str">
        <f t="shared" si="65"/>
        <v/>
      </c>
      <c r="BT39" s="8" t="str">
        <f t="shared" si="66"/>
        <v/>
      </c>
      <c r="BU39" s="8" t="str">
        <f t="shared" si="67"/>
        <v/>
      </c>
      <c r="BV39" s="8" t="str">
        <f t="shared" si="68"/>
        <v/>
      </c>
      <c r="BW39" s="8" t="str">
        <f t="shared" si="69"/>
        <v/>
      </c>
      <c r="BX39" s="8">
        <f t="shared" si="70"/>
        <v>187</v>
      </c>
      <c r="BY39" s="8">
        <f t="shared" si="71"/>
        <v>187</v>
      </c>
      <c r="BZ39" s="8">
        <f t="shared" si="72"/>
        <v>186</v>
      </c>
      <c r="CA39" s="8">
        <f t="shared" si="73"/>
        <v>185</v>
      </c>
      <c r="CB39" s="8">
        <f t="shared" si="74"/>
        <v>185</v>
      </c>
      <c r="CC39" s="8">
        <f t="shared" si="75"/>
        <v>187</v>
      </c>
      <c r="CD39" s="8">
        <f t="shared" si="76"/>
        <v>189</v>
      </c>
      <c r="CE39" s="8">
        <f t="shared" si="77"/>
        <v>191</v>
      </c>
      <c r="CF39" s="8">
        <f t="shared" si="78"/>
        <v>191</v>
      </c>
      <c r="CG39" s="8">
        <f t="shared" si="79"/>
        <v>193</v>
      </c>
      <c r="CH39" s="8">
        <f t="shared" si="80"/>
        <v>191</v>
      </c>
      <c r="CI39" s="8">
        <f t="shared" si="81"/>
        <v>194</v>
      </c>
      <c r="CJ39" s="8">
        <f t="shared" si="82"/>
        <v>194</v>
      </c>
      <c r="CK39" s="8">
        <f t="shared" si="83"/>
        <v>192</v>
      </c>
      <c r="CL39" s="8">
        <f t="shared" si="84"/>
        <v>193</v>
      </c>
      <c r="CM39" s="8">
        <f t="shared" si="85"/>
        <v>194</v>
      </c>
      <c r="CN39" s="8">
        <f t="shared" si="86"/>
        <v>191</v>
      </c>
      <c r="CO39" s="8">
        <f t="shared" si="87"/>
        <v>192</v>
      </c>
      <c r="CP39" s="8">
        <f t="shared" si="88"/>
        <v>192</v>
      </c>
      <c r="CQ39" s="8">
        <f t="shared" si="89"/>
        <v>193</v>
      </c>
      <c r="CR39" s="8">
        <f t="shared" si="90"/>
        <v>193</v>
      </c>
      <c r="CS39" s="8">
        <f t="shared" si="91"/>
        <v>191</v>
      </c>
      <c r="CT39" s="8">
        <f t="shared" si="92"/>
        <v>191</v>
      </c>
      <c r="CU39" s="8">
        <f t="shared" si="93"/>
        <v>192</v>
      </c>
      <c r="CV39" s="8">
        <f t="shared" si="94"/>
        <v>189</v>
      </c>
      <c r="CW39" s="8">
        <f t="shared" si="95"/>
        <v>188</v>
      </c>
      <c r="CX39" s="8">
        <f t="shared" si="96"/>
        <v>187</v>
      </c>
      <c r="CY39" s="8">
        <f t="shared" si="97"/>
        <v>189</v>
      </c>
      <c r="CZ39" s="8">
        <f t="shared" si="98"/>
        <v>189</v>
      </c>
      <c r="DA39" s="8">
        <f t="shared" si="99"/>
        <v>184</v>
      </c>
      <c r="DB39" s="8">
        <f t="shared" si="100"/>
        <v>212</v>
      </c>
      <c r="DC39" s="8">
        <f t="shared" si="101"/>
        <v>222</v>
      </c>
      <c r="DD39" s="8">
        <f t="shared" si="102"/>
        <v>222</v>
      </c>
      <c r="DE39" s="8">
        <f t="shared" si="103"/>
        <v>222</v>
      </c>
      <c r="DF39" s="8" t="str">
        <f t="shared" si="46"/>
        <v/>
      </c>
      <c r="DG39" s="8" t="str">
        <f t="shared" si="47"/>
        <v/>
      </c>
      <c r="DH39" s="8" t="str">
        <f t="shared" si="48"/>
        <v/>
      </c>
      <c r="DI39" s="8" t="str">
        <f t="shared" si="49"/>
        <v/>
      </c>
      <c r="DJ39" s="8" t="str">
        <f t="shared" si="50"/>
        <v/>
      </c>
      <c r="DK39" s="8" t="str">
        <f t="shared" si="51"/>
        <v/>
      </c>
      <c r="DL39" s="8" t="str">
        <f t="shared" si="52"/>
        <v/>
      </c>
      <c r="DM39" s="8" t="str">
        <f t="shared" si="53"/>
        <v/>
      </c>
      <c r="DN39" s="8" t="str">
        <f t="shared" si="54"/>
        <v/>
      </c>
      <c r="DO39" s="8" t="str">
        <f t="shared" si="55"/>
        <v/>
      </c>
      <c r="DP39" s="8" t="str">
        <f t="shared" si="56"/>
        <v/>
      </c>
      <c r="DQ39" s="8" t="str">
        <f t="shared" si="57"/>
        <v/>
      </c>
    </row>
    <row r="40" spans="1:121" x14ac:dyDescent="0.3">
      <c r="A40" s="5" t="s">
        <v>18</v>
      </c>
      <c r="B40" s="29"/>
      <c r="C40" s="29"/>
      <c r="D40" s="29"/>
      <c r="E40" s="29"/>
      <c r="F40" s="29"/>
      <c r="G40" s="29">
        <v>5</v>
      </c>
      <c r="H40" s="29">
        <v>9</v>
      </c>
      <c r="I40" s="29">
        <v>9</v>
      </c>
      <c r="J40" s="29">
        <v>10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2</v>
      </c>
      <c r="Y40" s="29">
        <v>2</v>
      </c>
      <c r="Z40" s="29">
        <v>2</v>
      </c>
      <c r="AA40" s="29">
        <v>2</v>
      </c>
      <c r="AB40" s="29">
        <v>2</v>
      </c>
      <c r="AC40" s="29">
        <v>2</v>
      </c>
      <c r="AD40" s="29">
        <v>2</v>
      </c>
      <c r="AE40" s="29">
        <v>2</v>
      </c>
      <c r="AF40" s="29">
        <v>2</v>
      </c>
      <c r="AG40" s="29">
        <v>2</v>
      </c>
      <c r="AH40" s="29">
        <v>2</v>
      </c>
      <c r="AI40" s="29">
        <v>2</v>
      </c>
      <c r="AJ40" s="29">
        <v>2</v>
      </c>
      <c r="AK40" s="29">
        <v>2</v>
      </c>
      <c r="AL40" s="29">
        <v>2</v>
      </c>
      <c r="AM40" s="29">
        <v>2</v>
      </c>
      <c r="AN40" s="29">
        <v>2</v>
      </c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L40" s="10" t="str">
        <f t="shared" si="58"/>
        <v>Spectrum TV Essentials</v>
      </c>
      <c r="BM40" s="8" t="str">
        <f t="shared" si="59"/>
        <v/>
      </c>
      <c r="BN40" s="8" t="str">
        <f t="shared" si="60"/>
        <v/>
      </c>
      <c r="BO40" s="8" t="str">
        <f t="shared" si="61"/>
        <v/>
      </c>
      <c r="BP40" s="8" t="str">
        <f t="shared" si="62"/>
        <v/>
      </c>
      <c r="BQ40" s="8">
        <f t="shared" si="63"/>
        <v>5</v>
      </c>
      <c r="BR40" s="8">
        <f t="shared" si="64"/>
        <v>9</v>
      </c>
      <c r="BS40" s="8">
        <f t="shared" si="65"/>
        <v>9</v>
      </c>
      <c r="BT40" s="8">
        <f t="shared" si="66"/>
        <v>10</v>
      </c>
      <c r="BU40" s="8" t="str">
        <f t="shared" si="67"/>
        <v/>
      </c>
      <c r="BV40" s="8" t="str">
        <f t="shared" si="68"/>
        <v/>
      </c>
      <c r="BW40" s="8" t="str">
        <f t="shared" si="69"/>
        <v/>
      </c>
      <c r="BX40" s="8" t="str">
        <f t="shared" si="70"/>
        <v/>
      </c>
      <c r="BY40" s="8" t="str">
        <f t="shared" si="71"/>
        <v/>
      </c>
      <c r="BZ40" s="8" t="str">
        <f t="shared" si="72"/>
        <v/>
      </c>
      <c r="CA40" s="8" t="str">
        <f t="shared" si="73"/>
        <v/>
      </c>
      <c r="CB40" s="8" t="str">
        <f t="shared" si="74"/>
        <v/>
      </c>
      <c r="CC40" s="8" t="str">
        <f t="shared" si="75"/>
        <v/>
      </c>
      <c r="CD40" s="8" t="str">
        <f t="shared" si="76"/>
        <v/>
      </c>
      <c r="CE40" s="8" t="str">
        <f t="shared" si="77"/>
        <v/>
      </c>
      <c r="CF40" s="8" t="str">
        <f t="shared" si="78"/>
        <v/>
      </c>
      <c r="CG40" s="8" t="str">
        <f t="shared" si="79"/>
        <v/>
      </c>
      <c r="CH40" s="8">
        <f t="shared" si="80"/>
        <v>2</v>
      </c>
      <c r="CI40" s="8">
        <f t="shared" si="81"/>
        <v>2</v>
      </c>
      <c r="CJ40" s="8">
        <f t="shared" si="82"/>
        <v>2</v>
      </c>
      <c r="CK40" s="8">
        <f t="shared" si="83"/>
        <v>2</v>
      </c>
      <c r="CL40" s="8">
        <f t="shared" si="84"/>
        <v>2</v>
      </c>
      <c r="CM40" s="8">
        <f t="shared" si="85"/>
        <v>2</v>
      </c>
      <c r="CN40" s="8">
        <f t="shared" si="86"/>
        <v>2</v>
      </c>
      <c r="CO40" s="8">
        <f t="shared" si="87"/>
        <v>2</v>
      </c>
      <c r="CP40" s="8">
        <f t="shared" si="88"/>
        <v>2</v>
      </c>
      <c r="CQ40" s="8">
        <f t="shared" si="89"/>
        <v>2</v>
      </c>
      <c r="CR40" s="8">
        <f t="shared" si="90"/>
        <v>2</v>
      </c>
      <c r="CS40" s="8">
        <f t="shared" si="91"/>
        <v>2</v>
      </c>
      <c r="CT40" s="8">
        <f t="shared" si="92"/>
        <v>2</v>
      </c>
      <c r="CU40" s="8">
        <f t="shared" si="93"/>
        <v>2</v>
      </c>
      <c r="CV40" s="8">
        <f t="shared" si="94"/>
        <v>2</v>
      </c>
      <c r="CW40" s="8">
        <f t="shared" si="95"/>
        <v>2</v>
      </c>
      <c r="CX40" s="8">
        <f t="shared" si="96"/>
        <v>2</v>
      </c>
      <c r="CY40" s="8" t="str">
        <f t="shared" si="97"/>
        <v/>
      </c>
      <c r="CZ40" s="8" t="str">
        <f t="shared" si="98"/>
        <v/>
      </c>
      <c r="DA40" s="8" t="str">
        <f t="shared" si="99"/>
        <v/>
      </c>
      <c r="DB40" s="8" t="str">
        <f t="shared" si="100"/>
        <v/>
      </c>
      <c r="DC40" s="8" t="str">
        <f t="shared" si="101"/>
        <v/>
      </c>
      <c r="DD40" s="8" t="str">
        <f t="shared" si="102"/>
        <v/>
      </c>
      <c r="DE40" s="8" t="str">
        <f t="shared" si="103"/>
        <v/>
      </c>
      <c r="DF40" s="8" t="str">
        <f t="shared" si="46"/>
        <v/>
      </c>
      <c r="DG40" s="8" t="str">
        <f t="shared" si="47"/>
        <v/>
      </c>
      <c r="DH40" s="8" t="str">
        <f t="shared" si="48"/>
        <v/>
      </c>
      <c r="DI40" s="8" t="str">
        <f t="shared" si="49"/>
        <v/>
      </c>
      <c r="DJ40" s="8" t="str">
        <f t="shared" si="50"/>
        <v/>
      </c>
      <c r="DK40" s="8" t="str">
        <f t="shared" si="51"/>
        <v/>
      </c>
      <c r="DL40" s="8" t="str">
        <f t="shared" si="52"/>
        <v/>
      </c>
      <c r="DM40" s="8" t="str">
        <f t="shared" si="53"/>
        <v/>
      </c>
      <c r="DN40" s="8" t="str">
        <f t="shared" si="54"/>
        <v/>
      </c>
      <c r="DO40" s="8" t="str">
        <f t="shared" si="55"/>
        <v/>
      </c>
      <c r="DP40" s="8" t="str">
        <f t="shared" si="56"/>
        <v/>
      </c>
      <c r="DQ40" s="8" t="str">
        <f t="shared" si="57"/>
        <v/>
      </c>
    </row>
    <row r="41" spans="1:121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26</v>
      </c>
      <c r="Y41" s="29">
        <v>26</v>
      </c>
      <c r="Z41" s="29">
        <v>26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L41" s="10" t="str">
        <f t="shared" si="58"/>
        <v>Tvision Live TV</v>
      </c>
      <c r="BM41" s="8" t="str">
        <f t="shared" si="59"/>
        <v/>
      </c>
      <c r="BN41" s="8" t="str">
        <f t="shared" si="60"/>
        <v/>
      </c>
      <c r="BO41" s="8" t="str">
        <f t="shared" si="61"/>
        <v/>
      </c>
      <c r="BP41" s="8" t="str">
        <f t="shared" si="62"/>
        <v/>
      </c>
      <c r="BQ41" s="8" t="str">
        <f t="shared" si="63"/>
        <v/>
      </c>
      <c r="BR41" s="8" t="str">
        <f t="shared" si="64"/>
        <v/>
      </c>
      <c r="BS41" s="8" t="str">
        <f t="shared" si="65"/>
        <v/>
      </c>
      <c r="BT41" s="8" t="str">
        <f t="shared" si="66"/>
        <v/>
      </c>
      <c r="BU41" s="8" t="str">
        <f t="shared" si="67"/>
        <v/>
      </c>
      <c r="BV41" s="8" t="str">
        <f t="shared" si="68"/>
        <v/>
      </c>
      <c r="BW41" s="8" t="str">
        <f t="shared" si="69"/>
        <v/>
      </c>
      <c r="BX41" s="8" t="str">
        <f t="shared" si="70"/>
        <v/>
      </c>
      <c r="BY41" s="8" t="str">
        <f t="shared" si="71"/>
        <v/>
      </c>
      <c r="BZ41" s="8" t="str">
        <f t="shared" si="72"/>
        <v/>
      </c>
      <c r="CA41" s="8" t="str">
        <f t="shared" si="73"/>
        <v/>
      </c>
      <c r="CB41" s="8" t="str">
        <f t="shared" si="74"/>
        <v/>
      </c>
      <c r="CC41" s="8" t="str">
        <f t="shared" si="75"/>
        <v/>
      </c>
      <c r="CD41" s="8" t="str">
        <f t="shared" si="76"/>
        <v/>
      </c>
      <c r="CE41" s="8" t="str">
        <f t="shared" si="77"/>
        <v/>
      </c>
      <c r="CF41" s="8" t="str">
        <f t="shared" si="78"/>
        <v/>
      </c>
      <c r="CG41" s="8" t="str">
        <f t="shared" si="79"/>
        <v/>
      </c>
      <c r="CH41" s="8">
        <f t="shared" si="80"/>
        <v>26</v>
      </c>
      <c r="CI41" s="8">
        <f t="shared" si="81"/>
        <v>26</v>
      </c>
      <c r="CJ41" s="8">
        <f t="shared" si="82"/>
        <v>26</v>
      </c>
      <c r="CK41" s="8" t="str">
        <f t="shared" si="83"/>
        <v/>
      </c>
      <c r="CL41" s="8" t="str">
        <f t="shared" si="84"/>
        <v/>
      </c>
      <c r="CM41" s="8" t="str">
        <f t="shared" si="85"/>
        <v/>
      </c>
      <c r="CN41" s="8" t="str">
        <f t="shared" si="86"/>
        <v/>
      </c>
      <c r="CO41" s="8" t="str">
        <f t="shared" si="87"/>
        <v/>
      </c>
      <c r="CP41" s="8" t="str">
        <f t="shared" si="88"/>
        <v/>
      </c>
      <c r="CQ41" s="8" t="str">
        <f t="shared" si="89"/>
        <v/>
      </c>
      <c r="CR41" s="8" t="str">
        <f t="shared" si="90"/>
        <v/>
      </c>
      <c r="CS41" s="8" t="str">
        <f t="shared" si="91"/>
        <v/>
      </c>
      <c r="CT41" s="8" t="str">
        <f t="shared" si="92"/>
        <v/>
      </c>
      <c r="CU41" s="8" t="str">
        <f t="shared" si="93"/>
        <v/>
      </c>
      <c r="CV41" s="8" t="str">
        <f t="shared" si="94"/>
        <v/>
      </c>
      <c r="CW41" s="8" t="str">
        <f t="shared" si="95"/>
        <v/>
      </c>
      <c r="CX41" s="8" t="str">
        <f t="shared" si="96"/>
        <v/>
      </c>
      <c r="CY41" s="8" t="str">
        <f t="shared" si="97"/>
        <v/>
      </c>
      <c r="CZ41" s="8" t="str">
        <f t="shared" si="98"/>
        <v/>
      </c>
      <c r="DA41" s="8" t="str">
        <f t="shared" si="99"/>
        <v/>
      </c>
      <c r="DB41" s="8" t="str">
        <f t="shared" si="100"/>
        <v/>
      </c>
      <c r="DC41" s="8" t="str">
        <f t="shared" si="101"/>
        <v/>
      </c>
      <c r="DD41" s="8" t="str">
        <f t="shared" si="102"/>
        <v/>
      </c>
      <c r="DE41" s="8" t="str">
        <f t="shared" si="103"/>
        <v/>
      </c>
      <c r="DF41" s="8" t="str">
        <f t="shared" si="46"/>
        <v/>
      </c>
      <c r="DG41" s="8" t="str">
        <f t="shared" si="47"/>
        <v/>
      </c>
      <c r="DH41" s="8" t="str">
        <f t="shared" si="48"/>
        <v/>
      </c>
      <c r="DI41" s="8" t="str">
        <f t="shared" si="49"/>
        <v/>
      </c>
      <c r="DJ41" s="8" t="str">
        <f t="shared" si="50"/>
        <v/>
      </c>
      <c r="DK41" s="8" t="str">
        <f t="shared" si="51"/>
        <v/>
      </c>
      <c r="DL41" s="8" t="str">
        <f t="shared" si="52"/>
        <v/>
      </c>
      <c r="DM41" s="8" t="str">
        <f t="shared" si="53"/>
        <v/>
      </c>
      <c r="DN41" s="8" t="str">
        <f t="shared" si="54"/>
        <v/>
      </c>
      <c r="DO41" s="8" t="str">
        <f t="shared" si="55"/>
        <v/>
      </c>
      <c r="DP41" s="8" t="str">
        <f t="shared" si="56"/>
        <v/>
      </c>
      <c r="DQ41" s="8" t="str">
        <f t="shared" si="57"/>
        <v/>
      </c>
    </row>
    <row r="42" spans="1:121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26</v>
      </c>
      <c r="Y42" s="29">
        <v>26</v>
      </c>
      <c r="Z42" s="29">
        <v>26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L42" s="10" t="str">
        <f t="shared" si="58"/>
        <v>Tvision Live TV+</v>
      </c>
      <c r="BM42" s="8" t="str">
        <f t="shared" si="59"/>
        <v/>
      </c>
      <c r="BN42" s="8" t="str">
        <f t="shared" si="60"/>
        <v/>
      </c>
      <c r="BO42" s="8" t="str">
        <f t="shared" si="61"/>
        <v/>
      </c>
      <c r="BP42" s="8" t="str">
        <f t="shared" si="62"/>
        <v/>
      </c>
      <c r="BQ42" s="8" t="str">
        <f t="shared" si="63"/>
        <v/>
      </c>
      <c r="BR42" s="8" t="str">
        <f t="shared" si="64"/>
        <v/>
      </c>
      <c r="BS42" s="8" t="str">
        <f t="shared" si="65"/>
        <v/>
      </c>
      <c r="BT42" s="8" t="str">
        <f t="shared" si="66"/>
        <v/>
      </c>
      <c r="BU42" s="8" t="str">
        <f t="shared" si="67"/>
        <v/>
      </c>
      <c r="BV42" s="8" t="str">
        <f t="shared" si="68"/>
        <v/>
      </c>
      <c r="BW42" s="8" t="str">
        <f t="shared" si="69"/>
        <v/>
      </c>
      <c r="BX42" s="8" t="str">
        <f t="shared" si="70"/>
        <v/>
      </c>
      <c r="BY42" s="8" t="str">
        <f t="shared" si="71"/>
        <v/>
      </c>
      <c r="BZ42" s="8" t="str">
        <f t="shared" si="72"/>
        <v/>
      </c>
      <c r="CA42" s="8" t="str">
        <f t="shared" si="73"/>
        <v/>
      </c>
      <c r="CB42" s="8" t="str">
        <f t="shared" si="74"/>
        <v/>
      </c>
      <c r="CC42" s="8" t="str">
        <f t="shared" si="75"/>
        <v/>
      </c>
      <c r="CD42" s="8" t="str">
        <f t="shared" si="76"/>
        <v/>
      </c>
      <c r="CE42" s="8" t="str">
        <f t="shared" si="77"/>
        <v/>
      </c>
      <c r="CF42" s="8" t="str">
        <f t="shared" si="78"/>
        <v/>
      </c>
      <c r="CG42" s="8" t="str">
        <f t="shared" si="79"/>
        <v/>
      </c>
      <c r="CH42" s="8">
        <f t="shared" si="80"/>
        <v>26</v>
      </c>
      <c r="CI42" s="8">
        <f t="shared" si="81"/>
        <v>26</v>
      </c>
      <c r="CJ42" s="8">
        <f t="shared" si="82"/>
        <v>26</v>
      </c>
      <c r="CK42" s="8" t="str">
        <f t="shared" si="83"/>
        <v/>
      </c>
      <c r="CL42" s="8" t="str">
        <f t="shared" si="84"/>
        <v/>
      </c>
      <c r="CM42" s="8" t="str">
        <f t="shared" si="85"/>
        <v/>
      </c>
      <c r="CN42" s="8" t="str">
        <f t="shared" si="86"/>
        <v/>
      </c>
      <c r="CO42" s="8" t="str">
        <f t="shared" si="87"/>
        <v/>
      </c>
      <c r="CP42" s="8" t="str">
        <f t="shared" si="88"/>
        <v/>
      </c>
      <c r="CQ42" s="8" t="str">
        <f t="shared" si="89"/>
        <v/>
      </c>
      <c r="CR42" s="8" t="str">
        <f t="shared" si="90"/>
        <v/>
      </c>
      <c r="CS42" s="8" t="str">
        <f t="shared" si="91"/>
        <v/>
      </c>
      <c r="CT42" s="8" t="str">
        <f t="shared" si="92"/>
        <v/>
      </c>
      <c r="CU42" s="8" t="str">
        <f t="shared" si="93"/>
        <v/>
      </c>
      <c r="CV42" s="8" t="str">
        <f t="shared" si="94"/>
        <v/>
      </c>
      <c r="CW42" s="8" t="str">
        <f t="shared" si="95"/>
        <v/>
      </c>
      <c r="CX42" s="8" t="str">
        <f t="shared" si="96"/>
        <v/>
      </c>
      <c r="CY42" s="8" t="str">
        <f t="shared" si="97"/>
        <v/>
      </c>
      <c r="CZ42" s="8" t="str">
        <f t="shared" si="98"/>
        <v/>
      </c>
      <c r="DA42" s="8" t="str">
        <f t="shared" si="99"/>
        <v/>
      </c>
      <c r="DB42" s="8" t="str">
        <f t="shared" si="100"/>
        <v/>
      </c>
      <c r="DC42" s="8" t="str">
        <f t="shared" si="101"/>
        <v/>
      </c>
      <c r="DD42" s="8" t="str">
        <f t="shared" si="102"/>
        <v/>
      </c>
      <c r="DE42" s="8" t="str">
        <f t="shared" si="103"/>
        <v/>
      </c>
      <c r="DF42" s="8" t="str">
        <f t="shared" si="46"/>
        <v/>
      </c>
      <c r="DG42" s="8" t="str">
        <f t="shared" si="47"/>
        <v/>
      </c>
      <c r="DH42" s="8" t="str">
        <f t="shared" si="48"/>
        <v/>
      </c>
      <c r="DI42" s="8" t="str">
        <f t="shared" si="49"/>
        <v/>
      </c>
      <c r="DJ42" s="8" t="str">
        <f t="shared" si="50"/>
        <v/>
      </c>
      <c r="DK42" s="8" t="str">
        <f t="shared" si="51"/>
        <v/>
      </c>
      <c r="DL42" s="8" t="str">
        <f t="shared" si="52"/>
        <v/>
      </c>
      <c r="DM42" s="8" t="str">
        <f t="shared" si="53"/>
        <v/>
      </c>
      <c r="DN42" s="8" t="str">
        <f t="shared" si="54"/>
        <v/>
      </c>
      <c r="DO42" s="8" t="str">
        <f t="shared" si="55"/>
        <v/>
      </c>
      <c r="DP42" s="8" t="str">
        <f t="shared" si="56"/>
        <v/>
      </c>
      <c r="DQ42" s="8" t="str">
        <f t="shared" si="57"/>
        <v/>
      </c>
    </row>
    <row r="43" spans="1:121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26</v>
      </c>
      <c r="Y43" s="29">
        <v>26</v>
      </c>
      <c r="Z43" s="29">
        <v>26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L43" s="10" t="str">
        <f t="shared" si="58"/>
        <v>Tvision Live Zone</v>
      </c>
      <c r="BM43" s="8" t="str">
        <f t="shared" si="59"/>
        <v/>
      </c>
      <c r="BN43" s="8" t="str">
        <f t="shared" si="60"/>
        <v/>
      </c>
      <c r="BO43" s="8" t="str">
        <f t="shared" si="61"/>
        <v/>
      </c>
      <c r="BP43" s="8" t="str">
        <f t="shared" si="62"/>
        <v/>
      </c>
      <c r="BQ43" s="8" t="str">
        <f t="shared" si="63"/>
        <v/>
      </c>
      <c r="BR43" s="8" t="str">
        <f t="shared" si="64"/>
        <v/>
      </c>
      <c r="BS43" s="8" t="str">
        <f t="shared" si="65"/>
        <v/>
      </c>
      <c r="BT43" s="8" t="str">
        <f t="shared" si="66"/>
        <v/>
      </c>
      <c r="BU43" s="8" t="str">
        <f t="shared" si="67"/>
        <v/>
      </c>
      <c r="BV43" s="8" t="str">
        <f t="shared" si="68"/>
        <v/>
      </c>
      <c r="BW43" s="8" t="str">
        <f t="shared" si="69"/>
        <v/>
      </c>
      <c r="BX43" s="8" t="str">
        <f t="shared" si="70"/>
        <v/>
      </c>
      <c r="BY43" s="8" t="str">
        <f t="shared" si="71"/>
        <v/>
      </c>
      <c r="BZ43" s="8" t="str">
        <f t="shared" si="72"/>
        <v/>
      </c>
      <c r="CA43" s="8" t="str">
        <f t="shared" si="73"/>
        <v/>
      </c>
      <c r="CB43" s="8" t="str">
        <f t="shared" si="74"/>
        <v/>
      </c>
      <c r="CC43" s="8" t="str">
        <f t="shared" si="75"/>
        <v/>
      </c>
      <c r="CD43" s="8" t="str">
        <f t="shared" si="76"/>
        <v/>
      </c>
      <c r="CE43" s="8" t="str">
        <f t="shared" si="77"/>
        <v/>
      </c>
      <c r="CF43" s="8" t="str">
        <f t="shared" si="78"/>
        <v/>
      </c>
      <c r="CG43" s="8" t="str">
        <f t="shared" si="79"/>
        <v/>
      </c>
      <c r="CH43" s="8">
        <f t="shared" si="80"/>
        <v>26</v>
      </c>
      <c r="CI43" s="8">
        <f t="shared" si="81"/>
        <v>26</v>
      </c>
      <c r="CJ43" s="8">
        <f t="shared" si="82"/>
        <v>26</v>
      </c>
      <c r="CK43" s="8" t="str">
        <f t="shared" si="83"/>
        <v/>
      </c>
      <c r="CL43" s="8" t="str">
        <f t="shared" si="84"/>
        <v/>
      </c>
      <c r="CM43" s="8" t="str">
        <f t="shared" si="85"/>
        <v/>
      </c>
      <c r="CN43" s="8" t="str">
        <f t="shared" si="86"/>
        <v/>
      </c>
      <c r="CO43" s="8" t="str">
        <f t="shared" si="87"/>
        <v/>
      </c>
      <c r="CP43" s="8" t="str">
        <f t="shared" si="88"/>
        <v/>
      </c>
      <c r="CQ43" s="8" t="str">
        <f t="shared" si="89"/>
        <v/>
      </c>
      <c r="CR43" s="8" t="str">
        <f t="shared" si="90"/>
        <v/>
      </c>
      <c r="CS43" s="8" t="str">
        <f t="shared" si="91"/>
        <v/>
      </c>
      <c r="CT43" s="8" t="str">
        <f t="shared" si="92"/>
        <v/>
      </c>
      <c r="CU43" s="8" t="str">
        <f t="shared" si="93"/>
        <v/>
      </c>
      <c r="CV43" s="8" t="str">
        <f t="shared" si="94"/>
        <v/>
      </c>
      <c r="CW43" s="8" t="str">
        <f t="shared" si="95"/>
        <v/>
      </c>
      <c r="CX43" s="8" t="str">
        <f t="shared" si="96"/>
        <v/>
      </c>
      <c r="CY43" s="8" t="str">
        <f t="shared" si="97"/>
        <v/>
      </c>
      <c r="CZ43" s="8" t="str">
        <f t="shared" si="98"/>
        <v/>
      </c>
      <c r="DA43" s="8" t="str">
        <f t="shared" si="99"/>
        <v/>
      </c>
      <c r="DB43" s="8" t="str">
        <f t="shared" si="100"/>
        <v/>
      </c>
      <c r="DC43" s="8" t="str">
        <f t="shared" si="101"/>
        <v/>
      </c>
      <c r="DD43" s="8" t="str">
        <f t="shared" si="102"/>
        <v/>
      </c>
      <c r="DE43" s="8" t="str">
        <f t="shared" si="103"/>
        <v/>
      </c>
      <c r="DF43" s="8" t="str">
        <f t="shared" si="46"/>
        <v/>
      </c>
      <c r="DG43" s="8" t="str">
        <f t="shared" si="47"/>
        <v/>
      </c>
      <c r="DH43" s="8" t="str">
        <f t="shared" si="48"/>
        <v/>
      </c>
      <c r="DI43" s="8" t="str">
        <f t="shared" si="49"/>
        <v/>
      </c>
      <c r="DJ43" s="8" t="str">
        <f t="shared" si="50"/>
        <v/>
      </c>
      <c r="DK43" s="8" t="str">
        <f t="shared" si="51"/>
        <v/>
      </c>
      <c r="DL43" s="8" t="str">
        <f t="shared" si="52"/>
        <v/>
      </c>
      <c r="DM43" s="8" t="str">
        <f t="shared" si="53"/>
        <v/>
      </c>
      <c r="DN43" s="8" t="str">
        <f t="shared" si="54"/>
        <v/>
      </c>
      <c r="DO43" s="8" t="str">
        <f t="shared" si="55"/>
        <v/>
      </c>
      <c r="DP43" s="8" t="str">
        <f t="shared" si="56"/>
        <v/>
      </c>
      <c r="DQ43" s="8" t="str">
        <f t="shared" si="57"/>
        <v/>
      </c>
    </row>
    <row r="44" spans="1:121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27</v>
      </c>
      <c r="Y44" s="29">
        <v>27</v>
      </c>
      <c r="Z44" s="29">
        <v>27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L44" s="10" t="str">
        <f t="shared" si="58"/>
        <v>Tvision Vibe</v>
      </c>
      <c r="BM44" s="8" t="str">
        <f t="shared" si="59"/>
        <v/>
      </c>
      <c r="BN44" s="8" t="str">
        <f t="shared" si="60"/>
        <v/>
      </c>
      <c r="BO44" s="8" t="str">
        <f t="shared" si="61"/>
        <v/>
      </c>
      <c r="BP44" s="8" t="str">
        <f t="shared" si="62"/>
        <v/>
      </c>
      <c r="BQ44" s="8" t="str">
        <f t="shared" si="63"/>
        <v/>
      </c>
      <c r="BR44" s="8" t="str">
        <f t="shared" si="64"/>
        <v/>
      </c>
      <c r="BS44" s="8" t="str">
        <f t="shared" si="65"/>
        <v/>
      </c>
      <c r="BT44" s="8" t="str">
        <f t="shared" si="66"/>
        <v/>
      </c>
      <c r="BU44" s="8" t="str">
        <f t="shared" si="67"/>
        <v/>
      </c>
      <c r="BV44" s="8" t="str">
        <f t="shared" si="68"/>
        <v/>
      </c>
      <c r="BW44" s="8" t="str">
        <f t="shared" si="69"/>
        <v/>
      </c>
      <c r="BX44" s="8" t="str">
        <f t="shared" si="70"/>
        <v/>
      </c>
      <c r="BY44" s="8" t="str">
        <f t="shared" si="71"/>
        <v/>
      </c>
      <c r="BZ44" s="8" t="str">
        <f t="shared" si="72"/>
        <v/>
      </c>
      <c r="CA44" s="8" t="str">
        <f t="shared" si="73"/>
        <v/>
      </c>
      <c r="CB44" s="8" t="str">
        <f t="shared" si="74"/>
        <v/>
      </c>
      <c r="CC44" s="8" t="str">
        <f t="shared" si="75"/>
        <v/>
      </c>
      <c r="CD44" s="8" t="str">
        <f t="shared" si="76"/>
        <v/>
      </c>
      <c r="CE44" s="8" t="str">
        <f t="shared" si="77"/>
        <v/>
      </c>
      <c r="CF44" s="8" t="str">
        <f t="shared" si="78"/>
        <v/>
      </c>
      <c r="CG44" s="8" t="str">
        <f t="shared" si="79"/>
        <v/>
      </c>
      <c r="CH44" s="8">
        <f t="shared" si="80"/>
        <v>27</v>
      </c>
      <c r="CI44" s="8">
        <f t="shared" si="81"/>
        <v>27</v>
      </c>
      <c r="CJ44" s="8">
        <f t="shared" si="82"/>
        <v>27</v>
      </c>
      <c r="CK44" s="8" t="str">
        <f t="shared" si="83"/>
        <v/>
      </c>
      <c r="CL44" s="8" t="str">
        <f t="shared" si="84"/>
        <v/>
      </c>
      <c r="CM44" s="8" t="str">
        <f t="shared" si="85"/>
        <v/>
      </c>
      <c r="CN44" s="8" t="str">
        <f t="shared" si="86"/>
        <v/>
      </c>
      <c r="CO44" s="8" t="str">
        <f t="shared" si="87"/>
        <v/>
      </c>
      <c r="CP44" s="8" t="str">
        <f t="shared" si="88"/>
        <v/>
      </c>
      <c r="CQ44" s="8" t="str">
        <f t="shared" si="89"/>
        <v/>
      </c>
      <c r="CR44" s="8" t="str">
        <f t="shared" si="90"/>
        <v/>
      </c>
      <c r="CS44" s="8" t="str">
        <f t="shared" si="91"/>
        <v/>
      </c>
      <c r="CT44" s="8" t="str">
        <f t="shared" si="92"/>
        <v/>
      </c>
      <c r="CU44" s="8" t="str">
        <f t="shared" si="93"/>
        <v/>
      </c>
      <c r="CV44" s="8" t="str">
        <f t="shared" si="94"/>
        <v/>
      </c>
      <c r="CW44" s="8" t="str">
        <f t="shared" si="95"/>
        <v/>
      </c>
      <c r="CX44" s="8" t="str">
        <f t="shared" si="96"/>
        <v/>
      </c>
      <c r="CY44" s="8" t="str">
        <f t="shared" si="97"/>
        <v/>
      </c>
      <c r="CZ44" s="8" t="str">
        <f t="shared" si="98"/>
        <v/>
      </c>
      <c r="DA44" s="8" t="str">
        <f t="shared" si="99"/>
        <v/>
      </c>
      <c r="DB44" s="8" t="str">
        <f t="shared" si="100"/>
        <v/>
      </c>
      <c r="DC44" s="8" t="str">
        <f t="shared" si="101"/>
        <v/>
      </c>
      <c r="DD44" s="8" t="str">
        <f t="shared" si="102"/>
        <v/>
      </c>
      <c r="DE44" s="8" t="str">
        <f t="shared" si="103"/>
        <v/>
      </c>
      <c r="DF44" s="8" t="str">
        <f t="shared" si="46"/>
        <v/>
      </c>
      <c r="DG44" s="8" t="str">
        <f t="shared" si="47"/>
        <v/>
      </c>
      <c r="DH44" s="8" t="str">
        <f t="shared" si="48"/>
        <v/>
      </c>
      <c r="DI44" s="8" t="str">
        <f t="shared" si="49"/>
        <v/>
      </c>
      <c r="DJ44" s="8" t="str">
        <f t="shared" si="50"/>
        <v/>
      </c>
      <c r="DK44" s="8" t="str">
        <f t="shared" si="51"/>
        <v/>
      </c>
      <c r="DL44" s="8" t="str">
        <f t="shared" si="52"/>
        <v/>
      </c>
      <c r="DM44" s="8" t="str">
        <f t="shared" si="53"/>
        <v/>
      </c>
      <c r="DN44" s="8" t="str">
        <f t="shared" si="54"/>
        <v/>
      </c>
      <c r="DO44" s="8" t="str">
        <f t="shared" si="55"/>
        <v/>
      </c>
      <c r="DP44" s="8" t="str">
        <f t="shared" si="56"/>
        <v/>
      </c>
      <c r="DQ44" s="8" t="str">
        <f t="shared" si="57"/>
        <v/>
      </c>
    </row>
    <row r="45" spans="1:121" x14ac:dyDescent="0.3">
      <c r="A45" s="5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>
        <v>16</v>
      </c>
      <c r="L45" s="29">
        <v>16</v>
      </c>
      <c r="M45" s="29">
        <v>16</v>
      </c>
      <c r="N45" s="29">
        <v>16</v>
      </c>
      <c r="O45" s="29">
        <v>21</v>
      </c>
      <c r="P45" s="29">
        <v>21</v>
      </c>
      <c r="Q45" s="29">
        <v>21</v>
      </c>
      <c r="R45" s="29">
        <v>21</v>
      </c>
      <c r="S45" s="29">
        <v>19</v>
      </c>
      <c r="T45" s="29">
        <v>19</v>
      </c>
      <c r="U45" s="29">
        <v>19</v>
      </c>
      <c r="V45" s="29">
        <v>19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L45" s="10" t="str">
        <f t="shared" si="58"/>
        <v>Vidgo</v>
      </c>
      <c r="BM45" s="8" t="str">
        <f t="shared" si="59"/>
        <v/>
      </c>
      <c r="BN45" s="8" t="str">
        <f t="shared" si="60"/>
        <v/>
      </c>
      <c r="BO45" s="8" t="str">
        <f t="shared" si="61"/>
        <v/>
      </c>
      <c r="BP45" s="8" t="str">
        <f t="shared" si="62"/>
        <v/>
      </c>
      <c r="BQ45" s="8" t="str">
        <f t="shared" si="63"/>
        <v/>
      </c>
      <c r="BR45" s="8" t="str">
        <f t="shared" si="64"/>
        <v/>
      </c>
      <c r="BS45" s="8" t="str">
        <f t="shared" si="65"/>
        <v/>
      </c>
      <c r="BT45" s="8" t="str">
        <f t="shared" si="66"/>
        <v/>
      </c>
      <c r="BU45" s="8">
        <f t="shared" si="67"/>
        <v>16</v>
      </c>
      <c r="BV45" s="8">
        <f t="shared" si="68"/>
        <v>16</v>
      </c>
      <c r="BW45" s="8">
        <f t="shared" si="69"/>
        <v>16</v>
      </c>
      <c r="BX45" s="8">
        <f t="shared" si="70"/>
        <v>16</v>
      </c>
      <c r="BY45" s="8">
        <f t="shared" si="71"/>
        <v>21</v>
      </c>
      <c r="BZ45" s="8">
        <f t="shared" si="72"/>
        <v>21</v>
      </c>
      <c r="CA45" s="8">
        <f t="shared" si="73"/>
        <v>21</v>
      </c>
      <c r="CB45" s="8">
        <f t="shared" si="74"/>
        <v>21</v>
      </c>
      <c r="CC45" s="8">
        <f t="shared" si="75"/>
        <v>19</v>
      </c>
      <c r="CD45" s="8">
        <f t="shared" si="76"/>
        <v>19</v>
      </c>
      <c r="CE45" s="8">
        <f t="shared" si="77"/>
        <v>19</v>
      </c>
      <c r="CF45" s="8">
        <f t="shared" si="78"/>
        <v>19</v>
      </c>
      <c r="CG45" s="8" t="str">
        <f t="shared" si="79"/>
        <v/>
      </c>
      <c r="CH45" s="8" t="str">
        <f t="shared" si="80"/>
        <v/>
      </c>
      <c r="CI45" s="8" t="str">
        <f t="shared" si="81"/>
        <v/>
      </c>
      <c r="CJ45" s="8" t="str">
        <f t="shared" si="82"/>
        <v/>
      </c>
      <c r="CK45" s="8" t="str">
        <f t="shared" si="83"/>
        <v/>
      </c>
      <c r="CL45" s="8" t="str">
        <f t="shared" si="84"/>
        <v/>
      </c>
      <c r="CM45" s="8" t="str">
        <f t="shared" si="85"/>
        <v/>
      </c>
      <c r="CN45" s="8" t="str">
        <f t="shared" si="86"/>
        <v/>
      </c>
      <c r="CO45" s="8" t="str">
        <f t="shared" si="87"/>
        <v/>
      </c>
      <c r="CP45" s="8" t="str">
        <f t="shared" si="88"/>
        <v/>
      </c>
      <c r="CQ45" s="8" t="str">
        <f t="shared" si="89"/>
        <v/>
      </c>
      <c r="CR45" s="8" t="str">
        <f t="shared" si="90"/>
        <v/>
      </c>
      <c r="CS45" s="8" t="str">
        <f t="shared" si="91"/>
        <v/>
      </c>
      <c r="CT45" s="8" t="str">
        <f t="shared" si="92"/>
        <v/>
      </c>
      <c r="CU45" s="8" t="str">
        <f t="shared" si="93"/>
        <v/>
      </c>
      <c r="CV45" s="8" t="str">
        <f t="shared" si="94"/>
        <v/>
      </c>
      <c r="CW45" s="8" t="str">
        <f t="shared" si="95"/>
        <v/>
      </c>
      <c r="CX45" s="8" t="str">
        <f t="shared" si="96"/>
        <v/>
      </c>
      <c r="CY45" s="8" t="str">
        <f t="shared" si="97"/>
        <v/>
      </c>
      <c r="CZ45" s="8" t="str">
        <f t="shared" si="98"/>
        <v/>
      </c>
      <c r="DA45" s="8" t="str">
        <f t="shared" si="99"/>
        <v/>
      </c>
      <c r="DB45" s="8" t="str">
        <f t="shared" si="100"/>
        <v/>
      </c>
      <c r="DC45" s="8" t="str">
        <f t="shared" si="101"/>
        <v/>
      </c>
      <c r="DD45" s="8" t="str">
        <f t="shared" si="102"/>
        <v/>
      </c>
      <c r="DE45" s="8" t="str">
        <f t="shared" si="103"/>
        <v/>
      </c>
      <c r="DF45" s="8" t="str">
        <f t="shared" si="46"/>
        <v/>
      </c>
      <c r="DG45" s="8" t="str">
        <f t="shared" si="47"/>
        <v/>
      </c>
      <c r="DH45" s="8" t="str">
        <f t="shared" si="48"/>
        <v/>
      </c>
      <c r="DI45" s="8" t="str">
        <f t="shared" si="49"/>
        <v/>
      </c>
      <c r="DJ45" s="8" t="str">
        <f t="shared" si="50"/>
        <v/>
      </c>
      <c r="DK45" s="8" t="str">
        <f t="shared" si="51"/>
        <v/>
      </c>
      <c r="DL45" s="8" t="str">
        <f t="shared" si="52"/>
        <v/>
      </c>
      <c r="DM45" s="8" t="str">
        <f t="shared" si="53"/>
        <v/>
      </c>
      <c r="DN45" s="8" t="str">
        <f t="shared" si="54"/>
        <v/>
      </c>
      <c r="DO45" s="8" t="str">
        <f t="shared" si="55"/>
        <v/>
      </c>
      <c r="DP45" s="8" t="str">
        <f t="shared" si="56"/>
        <v/>
      </c>
      <c r="DQ45" s="8" t="str">
        <f t="shared" si="57"/>
        <v/>
      </c>
    </row>
    <row r="46" spans="1:121" x14ac:dyDescent="0.3">
      <c r="A46" s="5" t="s">
        <v>30</v>
      </c>
      <c r="B46" s="29"/>
      <c r="C46" s="29"/>
      <c r="D46" s="29"/>
      <c r="E46" s="29"/>
      <c r="F46" s="29"/>
      <c r="G46" s="29"/>
      <c r="H46" s="29">
        <v>3</v>
      </c>
      <c r="I46" s="29">
        <v>2</v>
      </c>
      <c r="J46" s="29">
        <v>3</v>
      </c>
      <c r="K46" s="29">
        <v>3</v>
      </c>
      <c r="L46" s="29">
        <v>3</v>
      </c>
      <c r="M46" s="29">
        <v>2</v>
      </c>
      <c r="N46" s="29">
        <v>2</v>
      </c>
      <c r="O46" s="29">
        <v>2</v>
      </c>
      <c r="P46" s="29">
        <v>16</v>
      </c>
      <c r="Q46" s="29">
        <v>16</v>
      </c>
      <c r="R46" s="29">
        <v>16</v>
      </c>
      <c r="S46" s="29">
        <v>15</v>
      </c>
      <c r="T46" s="29">
        <v>15</v>
      </c>
      <c r="U46" s="29">
        <v>15</v>
      </c>
      <c r="V46" s="29">
        <v>15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L46" s="10" t="str">
        <f t="shared" si="58"/>
        <v>Vidgo Latino</v>
      </c>
      <c r="BM46" s="8" t="str">
        <f t="shared" si="59"/>
        <v/>
      </c>
      <c r="BN46" s="8" t="str">
        <f t="shared" si="60"/>
        <v/>
      </c>
      <c r="BO46" s="8" t="str">
        <f t="shared" si="61"/>
        <v/>
      </c>
      <c r="BP46" s="8" t="str">
        <f t="shared" si="62"/>
        <v/>
      </c>
      <c r="BQ46" s="8" t="str">
        <f t="shared" si="63"/>
        <v/>
      </c>
      <c r="BR46" s="8">
        <f t="shared" si="64"/>
        <v>3</v>
      </c>
      <c r="BS46" s="8">
        <f t="shared" si="65"/>
        <v>2</v>
      </c>
      <c r="BT46" s="8">
        <f t="shared" si="66"/>
        <v>3</v>
      </c>
      <c r="BU46" s="8">
        <f t="shared" si="67"/>
        <v>3</v>
      </c>
      <c r="BV46" s="8">
        <f t="shared" si="68"/>
        <v>3</v>
      </c>
      <c r="BW46" s="8">
        <f t="shared" si="69"/>
        <v>2</v>
      </c>
      <c r="BX46" s="8">
        <f t="shared" si="70"/>
        <v>2</v>
      </c>
      <c r="BY46" s="8">
        <f t="shared" si="71"/>
        <v>2</v>
      </c>
      <c r="BZ46" s="8">
        <f t="shared" si="72"/>
        <v>16</v>
      </c>
      <c r="CA46" s="8">
        <f t="shared" si="73"/>
        <v>16</v>
      </c>
      <c r="CB46" s="8">
        <f t="shared" si="74"/>
        <v>16</v>
      </c>
      <c r="CC46" s="8">
        <f t="shared" si="75"/>
        <v>15</v>
      </c>
      <c r="CD46" s="8">
        <f t="shared" si="76"/>
        <v>15</v>
      </c>
      <c r="CE46" s="8">
        <f t="shared" si="77"/>
        <v>15</v>
      </c>
      <c r="CF46" s="8">
        <f t="shared" si="78"/>
        <v>15</v>
      </c>
      <c r="CG46" s="8" t="str">
        <f t="shared" si="79"/>
        <v/>
      </c>
      <c r="CH46" s="8" t="str">
        <f t="shared" si="80"/>
        <v/>
      </c>
      <c r="CI46" s="8" t="str">
        <f t="shared" si="81"/>
        <v/>
      </c>
      <c r="CJ46" s="8" t="str">
        <f t="shared" si="82"/>
        <v/>
      </c>
      <c r="CK46" s="8" t="str">
        <f t="shared" si="83"/>
        <v/>
      </c>
      <c r="CL46" s="8" t="str">
        <f t="shared" si="84"/>
        <v/>
      </c>
      <c r="CM46" s="8" t="str">
        <f t="shared" si="85"/>
        <v/>
      </c>
      <c r="CN46" s="8" t="str">
        <f t="shared" si="86"/>
        <v/>
      </c>
      <c r="CO46" s="8" t="str">
        <f t="shared" si="87"/>
        <v/>
      </c>
      <c r="CP46" s="8" t="str">
        <f t="shared" si="88"/>
        <v/>
      </c>
      <c r="CQ46" s="8" t="str">
        <f t="shared" si="89"/>
        <v/>
      </c>
      <c r="CR46" s="8" t="str">
        <f t="shared" si="90"/>
        <v/>
      </c>
      <c r="CS46" s="8" t="str">
        <f t="shared" si="91"/>
        <v/>
      </c>
      <c r="CT46" s="8" t="str">
        <f t="shared" si="92"/>
        <v/>
      </c>
      <c r="CU46" s="8" t="str">
        <f t="shared" si="93"/>
        <v/>
      </c>
      <c r="CV46" s="8" t="str">
        <f t="shared" si="94"/>
        <v/>
      </c>
      <c r="CW46" s="8" t="str">
        <f t="shared" si="95"/>
        <v/>
      </c>
      <c r="CX46" s="8" t="str">
        <f t="shared" si="96"/>
        <v/>
      </c>
      <c r="CY46" s="8" t="str">
        <f t="shared" si="97"/>
        <v/>
      </c>
      <c r="CZ46" s="8" t="str">
        <f t="shared" si="98"/>
        <v/>
      </c>
      <c r="DA46" s="8" t="str">
        <f t="shared" si="99"/>
        <v/>
      </c>
      <c r="DB46" s="8" t="str">
        <f t="shared" si="100"/>
        <v/>
      </c>
      <c r="DC46" s="8" t="str">
        <f t="shared" si="101"/>
        <v/>
      </c>
      <c r="DD46" s="8" t="str">
        <f t="shared" si="102"/>
        <v/>
      </c>
      <c r="DE46" s="8" t="str">
        <f t="shared" si="103"/>
        <v/>
      </c>
      <c r="DF46" s="8" t="str">
        <f t="shared" si="46"/>
        <v/>
      </c>
      <c r="DG46" s="8" t="str">
        <f t="shared" si="47"/>
        <v/>
      </c>
      <c r="DH46" s="8" t="str">
        <f t="shared" si="48"/>
        <v/>
      </c>
      <c r="DI46" s="8" t="str">
        <f t="shared" si="49"/>
        <v/>
      </c>
      <c r="DJ46" s="8" t="str">
        <f t="shared" si="50"/>
        <v/>
      </c>
      <c r="DK46" s="8" t="str">
        <f t="shared" si="51"/>
        <v/>
      </c>
      <c r="DL46" s="8" t="str">
        <f t="shared" si="52"/>
        <v/>
      </c>
      <c r="DM46" s="8" t="str">
        <f t="shared" si="53"/>
        <v/>
      </c>
      <c r="DN46" s="8" t="str">
        <f t="shared" si="54"/>
        <v/>
      </c>
      <c r="DO46" s="8" t="str">
        <f t="shared" si="55"/>
        <v/>
      </c>
      <c r="DP46" s="8" t="str">
        <f t="shared" si="56"/>
        <v/>
      </c>
      <c r="DQ46" s="8" t="str">
        <f t="shared" si="57"/>
        <v/>
      </c>
    </row>
    <row r="47" spans="1:121" x14ac:dyDescent="0.3">
      <c r="A47" s="5" t="s">
        <v>11</v>
      </c>
      <c r="B47" s="29">
        <v>8</v>
      </c>
      <c r="C47" s="29">
        <v>9</v>
      </c>
      <c r="D47" s="29">
        <v>9</v>
      </c>
      <c r="E47" s="29">
        <v>9</v>
      </c>
      <c r="F47" s="29">
        <v>9</v>
      </c>
      <c r="G47" s="29">
        <v>11</v>
      </c>
      <c r="H47" s="29">
        <v>11</v>
      </c>
      <c r="I47" s="29">
        <v>11</v>
      </c>
      <c r="J47" s="29">
        <v>11</v>
      </c>
      <c r="K47" s="29">
        <v>11</v>
      </c>
      <c r="L47" s="29">
        <v>11</v>
      </c>
      <c r="M47" s="29">
        <v>11</v>
      </c>
      <c r="N47" s="29">
        <v>11</v>
      </c>
      <c r="O47" s="29">
        <v>11</v>
      </c>
      <c r="P47" s="29">
        <v>11</v>
      </c>
      <c r="Q47" s="29">
        <v>14</v>
      </c>
      <c r="R47" s="29">
        <v>14</v>
      </c>
      <c r="S47" s="29">
        <v>14</v>
      </c>
      <c r="T47" s="29">
        <v>20</v>
      </c>
      <c r="U47" s="29">
        <v>20</v>
      </c>
      <c r="V47" s="29">
        <v>21</v>
      </c>
      <c r="W47" s="29">
        <v>21</v>
      </c>
      <c r="X47" s="29">
        <v>21</v>
      </c>
      <c r="Y47" s="29">
        <v>23</v>
      </c>
      <c r="Z47" s="29">
        <v>23</v>
      </c>
      <c r="AA47" s="29">
        <v>25</v>
      </c>
      <c r="AB47" s="29">
        <v>25</v>
      </c>
      <c r="AC47" s="29">
        <v>38</v>
      </c>
      <c r="AD47" s="29">
        <v>50</v>
      </c>
      <c r="AE47" s="29">
        <v>50</v>
      </c>
      <c r="AF47" s="29">
        <v>62</v>
      </c>
      <c r="AG47" s="29">
        <v>64</v>
      </c>
      <c r="AH47" s="29">
        <v>63</v>
      </c>
      <c r="AI47" s="29">
        <v>64</v>
      </c>
      <c r="AJ47" s="29">
        <v>78</v>
      </c>
      <c r="AK47" s="29">
        <v>78</v>
      </c>
      <c r="AL47" s="29">
        <v>78</v>
      </c>
      <c r="AM47" s="29">
        <v>79</v>
      </c>
      <c r="AN47" s="29">
        <v>104</v>
      </c>
      <c r="AO47" s="29">
        <v>105</v>
      </c>
      <c r="AP47" s="29">
        <v>107</v>
      </c>
      <c r="AQ47" s="29">
        <v>108</v>
      </c>
      <c r="AR47" s="29">
        <v>112</v>
      </c>
      <c r="AS47" s="29">
        <v>118</v>
      </c>
      <c r="AT47" s="29">
        <v>120</v>
      </c>
      <c r="AU47" s="29">
        <v>121</v>
      </c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L47" s="10" t="str">
        <f t="shared" si="58"/>
        <v>YouTube TV</v>
      </c>
      <c r="BM47" s="8">
        <f t="shared" si="59"/>
        <v>9</v>
      </c>
      <c r="BN47" s="8">
        <f t="shared" si="60"/>
        <v>9</v>
      </c>
      <c r="BO47" s="8">
        <f t="shared" si="61"/>
        <v>9</v>
      </c>
      <c r="BP47" s="8">
        <f t="shared" si="62"/>
        <v>9</v>
      </c>
      <c r="BQ47" s="8">
        <f t="shared" si="63"/>
        <v>11</v>
      </c>
      <c r="BR47" s="8">
        <f t="shared" si="64"/>
        <v>11</v>
      </c>
      <c r="BS47" s="8">
        <f t="shared" si="65"/>
        <v>11</v>
      </c>
      <c r="BT47" s="8">
        <f t="shared" si="66"/>
        <v>11</v>
      </c>
      <c r="BU47" s="8">
        <f t="shared" si="67"/>
        <v>11</v>
      </c>
      <c r="BV47" s="8">
        <f t="shared" si="68"/>
        <v>11</v>
      </c>
      <c r="BW47" s="8">
        <f t="shared" si="69"/>
        <v>11</v>
      </c>
      <c r="BX47" s="8">
        <f t="shared" si="70"/>
        <v>11</v>
      </c>
      <c r="BY47" s="8">
        <f t="shared" si="71"/>
        <v>11</v>
      </c>
      <c r="BZ47" s="8">
        <f t="shared" si="72"/>
        <v>11</v>
      </c>
      <c r="CA47" s="8">
        <f t="shared" si="73"/>
        <v>14</v>
      </c>
      <c r="CB47" s="8">
        <f t="shared" si="74"/>
        <v>14</v>
      </c>
      <c r="CC47" s="8">
        <f t="shared" si="75"/>
        <v>14</v>
      </c>
      <c r="CD47" s="8">
        <f t="shared" si="76"/>
        <v>20</v>
      </c>
      <c r="CE47" s="8">
        <f t="shared" si="77"/>
        <v>20</v>
      </c>
      <c r="CF47" s="8">
        <f t="shared" si="78"/>
        <v>21</v>
      </c>
      <c r="CG47" s="8">
        <f t="shared" si="79"/>
        <v>21</v>
      </c>
      <c r="CH47" s="8">
        <f t="shared" si="80"/>
        <v>21</v>
      </c>
      <c r="CI47" s="8">
        <f t="shared" si="81"/>
        <v>23</v>
      </c>
      <c r="CJ47" s="8">
        <f t="shared" si="82"/>
        <v>23</v>
      </c>
      <c r="CK47" s="8">
        <f t="shared" si="83"/>
        <v>25</v>
      </c>
      <c r="CL47" s="8">
        <f t="shared" si="84"/>
        <v>25</v>
      </c>
      <c r="CM47" s="8">
        <f t="shared" si="85"/>
        <v>38</v>
      </c>
      <c r="CN47" s="8">
        <f t="shared" si="86"/>
        <v>50</v>
      </c>
      <c r="CO47" s="8">
        <f t="shared" si="87"/>
        <v>50</v>
      </c>
      <c r="CP47" s="8">
        <f t="shared" si="88"/>
        <v>62</v>
      </c>
      <c r="CQ47" s="8">
        <f t="shared" si="89"/>
        <v>64</v>
      </c>
      <c r="CR47" s="8">
        <f t="shared" si="90"/>
        <v>63</v>
      </c>
      <c r="CS47" s="8">
        <f t="shared" si="91"/>
        <v>64</v>
      </c>
      <c r="CT47" s="8">
        <f t="shared" si="92"/>
        <v>78</v>
      </c>
      <c r="CU47" s="8">
        <f t="shared" si="93"/>
        <v>78</v>
      </c>
      <c r="CV47" s="8">
        <f t="shared" si="94"/>
        <v>78</v>
      </c>
      <c r="CW47" s="8">
        <f t="shared" si="95"/>
        <v>79</v>
      </c>
      <c r="CX47" s="8">
        <f t="shared" si="96"/>
        <v>104</v>
      </c>
      <c r="CY47" s="8">
        <f t="shared" si="97"/>
        <v>105</v>
      </c>
      <c r="CZ47" s="8">
        <f t="shared" si="98"/>
        <v>107</v>
      </c>
      <c r="DA47" s="8">
        <f t="shared" si="99"/>
        <v>108</v>
      </c>
      <c r="DB47" s="8">
        <f t="shared" si="100"/>
        <v>112</v>
      </c>
      <c r="DC47" s="8">
        <f t="shared" si="101"/>
        <v>118</v>
      </c>
      <c r="DD47" s="8">
        <f t="shared" si="102"/>
        <v>120</v>
      </c>
      <c r="DE47" s="8">
        <f t="shared" si="103"/>
        <v>121</v>
      </c>
      <c r="DF47" s="8" t="str">
        <f t="shared" si="46"/>
        <v/>
      </c>
      <c r="DG47" s="8" t="str">
        <f t="shared" si="47"/>
        <v/>
      </c>
      <c r="DH47" s="8" t="str">
        <f t="shared" si="48"/>
        <v/>
      </c>
      <c r="DI47" s="8" t="str">
        <f t="shared" si="49"/>
        <v/>
      </c>
      <c r="DJ47" s="8" t="str">
        <f t="shared" si="50"/>
        <v/>
      </c>
      <c r="DK47" s="8" t="str">
        <f t="shared" si="51"/>
        <v/>
      </c>
      <c r="DL47" s="8" t="str">
        <f t="shared" si="52"/>
        <v/>
      </c>
      <c r="DM47" s="8" t="str">
        <f t="shared" si="53"/>
        <v/>
      </c>
      <c r="DN47" s="8" t="str">
        <f t="shared" si="54"/>
        <v/>
      </c>
      <c r="DO47" s="8" t="str">
        <f t="shared" si="55"/>
        <v/>
      </c>
      <c r="DP47" s="8" t="str">
        <f t="shared" si="56"/>
        <v/>
      </c>
      <c r="DQ47" s="8" t="str">
        <f t="shared" si="57"/>
        <v/>
      </c>
    </row>
    <row r="48" spans="1:121" x14ac:dyDescent="0.3">
      <c r="BL48" s="10" t="str">
        <f t="shared" si="58"/>
        <v/>
      </c>
      <c r="BM48" s="8" t="str">
        <f t="shared" si="59"/>
        <v/>
      </c>
      <c r="BN48" s="8" t="str">
        <f t="shared" si="60"/>
        <v/>
      </c>
      <c r="BO48" s="8" t="str">
        <f t="shared" si="61"/>
        <v/>
      </c>
      <c r="BP48" s="8" t="str">
        <f t="shared" si="62"/>
        <v/>
      </c>
      <c r="BQ48" s="8" t="str">
        <f t="shared" si="63"/>
        <v/>
      </c>
      <c r="BR48" s="8" t="str">
        <f t="shared" si="64"/>
        <v/>
      </c>
      <c r="BS48" s="8" t="str">
        <f t="shared" si="65"/>
        <v/>
      </c>
      <c r="BT48" s="8" t="str">
        <f t="shared" si="66"/>
        <v/>
      </c>
      <c r="BU48" s="8" t="str">
        <f t="shared" si="67"/>
        <v/>
      </c>
      <c r="BV48" s="8" t="str">
        <f t="shared" si="68"/>
        <v/>
      </c>
      <c r="BW48" s="8" t="str">
        <f t="shared" si="69"/>
        <v/>
      </c>
      <c r="BX48" s="8" t="str">
        <f t="shared" si="70"/>
        <v/>
      </c>
      <c r="BY48" s="8" t="str">
        <f t="shared" si="71"/>
        <v/>
      </c>
      <c r="BZ48" s="8" t="str">
        <f t="shared" si="72"/>
        <v/>
      </c>
      <c r="CA48" s="8" t="str">
        <f t="shared" si="73"/>
        <v/>
      </c>
      <c r="CB48" s="8" t="str">
        <f t="shared" si="74"/>
        <v/>
      </c>
      <c r="CC48" s="8" t="str">
        <f t="shared" si="75"/>
        <v/>
      </c>
      <c r="CD48" s="8" t="str">
        <f t="shared" si="76"/>
        <v/>
      </c>
      <c r="CE48" s="8" t="str">
        <f t="shared" si="77"/>
        <v/>
      </c>
      <c r="CF48" s="8" t="str">
        <f t="shared" si="78"/>
        <v/>
      </c>
      <c r="CG48" s="8" t="str">
        <f t="shared" si="79"/>
        <v/>
      </c>
      <c r="CH48" s="8" t="str">
        <f t="shared" si="80"/>
        <v/>
      </c>
      <c r="CI48" s="8" t="str">
        <f t="shared" si="81"/>
        <v/>
      </c>
      <c r="CJ48" s="8" t="str">
        <f t="shared" si="82"/>
        <v/>
      </c>
      <c r="CK48" s="8" t="str">
        <f t="shared" si="83"/>
        <v/>
      </c>
      <c r="CL48" s="8" t="str">
        <f t="shared" si="84"/>
        <v/>
      </c>
      <c r="CM48" s="8" t="str">
        <f t="shared" si="85"/>
        <v/>
      </c>
      <c r="CN48" s="8" t="str">
        <f t="shared" si="86"/>
        <v/>
      </c>
      <c r="CO48" s="8" t="str">
        <f t="shared" si="87"/>
        <v/>
      </c>
      <c r="CP48" s="8" t="str">
        <f t="shared" si="88"/>
        <v/>
      </c>
      <c r="CQ48" s="8" t="str">
        <f t="shared" si="89"/>
        <v/>
      </c>
      <c r="CR48" s="8" t="str">
        <f t="shared" si="90"/>
        <v/>
      </c>
      <c r="CS48" s="8" t="str">
        <f t="shared" si="91"/>
        <v/>
      </c>
      <c r="CT48" s="8" t="str">
        <f t="shared" si="92"/>
        <v/>
      </c>
      <c r="CU48" s="8" t="str">
        <f t="shared" si="93"/>
        <v/>
      </c>
      <c r="CV48" s="8" t="str">
        <f t="shared" si="94"/>
        <v/>
      </c>
      <c r="CW48" s="8" t="str">
        <f t="shared" si="95"/>
        <v/>
      </c>
      <c r="CX48" s="8" t="str">
        <f t="shared" si="96"/>
        <v/>
      </c>
      <c r="CY48" s="8" t="str">
        <f t="shared" si="97"/>
        <v/>
      </c>
      <c r="CZ48" s="8" t="str">
        <f t="shared" si="98"/>
        <v/>
      </c>
      <c r="DA48" s="8" t="str">
        <f t="shared" si="99"/>
        <v/>
      </c>
      <c r="DB48" s="8" t="str">
        <f t="shared" si="100"/>
        <v/>
      </c>
      <c r="DC48" s="8" t="str">
        <f t="shared" si="101"/>
        <v/>
      </c>
      <c r="DD48" s="8" t="str">
        <f t="shared" si="102"/>
        <v/>
      </c>
      <c r="DE48" s="8" t="str">
        <f t="shared" si="103"/>
        <v/>
      </c>
      <c r="DF48" s="8" t="str">
        <f t="shared" si="46"/>
        <v/>
      </c>
      <c r="DG48" s="8" t="str">
        <f t="shared" si="47"/>
        <v/>
      </c>
      <c r="DH48" s="8" t="str">
        <f t="shared" si="48"/>
        <v/>
      </c>
      <c r="DI48" s="8" t="str">
        <f t="shared" si="49"/>
        <v/>
      </c>
      <c r="DJ48" s="8" t="str">
        <f t="shared" si="50"/>
        <v/>
      </c>
      <c r="DK48" s="8" t="str">
        <f t="shared" si="51"/>
        <v/>
      </c>
      <c r="DL48" s="8" t="str">
        <f t="shared" si="52"/>
        <v/>
      </c>
      <c r="DM48" s="8" t="str">
        <f t="shared" si="53"/>
        <v/>
      </c>
      <c r="DN48" s="8" t="str">
        <f t="shared" si="54"/>
        <v/>
      </c>
      <c r="DO48" s="8" t="str">
        <f t="shared" si="55"/>
        <v/>
      </c>
      <c r="DP48" s="8" t="str">
        <f t="shared" si="56"/>
        <v/>
      </c>
      <c r="DQ48" s="8" t="str">
        <f t="shared" si="57"/>
        <v/>
      </c>
    </row>
    <row r="49" spans="1:121" x14ac:dyDescent="0.3">
      <c r="A49" s="5"/>
      <c r="BL49" s="10" t="str">
        <f t="shared" si="58"/>
        <v/>
      </c>
      <c r="BM49" s="8" t="str">
        <f t="shared" si="59"/>
        <v/>
      </c>
      <c r="BN49" s="8" t="str">
        <f t="shared" si="60"/>
        <v/>
      </c>
      <c r="BO49" s="8" t="str">
        <f t="shared" si="61"/>
        <v/>
      </c>
      <c r="BP49" s="8" t="str">
        <f t="shared" si="62"/>
        <v/>
      </c>
      <c r="BQ49" s="8" t="str">
        <f t="shared" si="63"/>
        <v/>
      </c>
      <c r="BR49" s="8" t="str">
        <f t="shared" si="64"/>
        <v/>
      </c>
      <c r="BS49" s="8" t="str">
        <f t="shared" si="65"/>
        <v/>
      </c>
      <c r="BT49" s="8" t="str">
        <f t="shared" si="66"/>
        <v/>
      </c>
      <c r="BU49" s="8" t="str">
        <f t="shared" si="67"/>
        <v/>
      </c>
      <c r="BV49" s="8" t="str">
        <f t="shared" si="68"/>
        <v/>
      </c>
      <c r="BW49" s="8" t="str">
        <f t="shared" si="69"/>
        <v/>
      </c>
      <c r="BX49" s="8" t="str">
        <f t="shared" si="70"/>
        <v/>
      </c>
      <c r="BY49" s="8" t="str">
        <f t="shared" si="71"/>
        <v/>
      </c>
      <c r="BZ49" s="8" t="str">
        <f t="shared" si="72"/>
        <v/>
      </c>
      <c r="CA49" s="8" t="str">
        <f t="shared" si="73"/>
        <v/>
      </c>
      <c r="CB49" s="8" t="str">
        <f t="shared" si="74"/>
        <v/>
      </c>
      <c r="CC49" s="8" t="str">
        <f t="shared" si="75"/>
        <v/>
      </c>
      <c r="CD49" s="8" t="str">
        <f t="shared" si="76"/>
        <v/>
      </c>
      <c r="CE49" s="8" t="str">
        <f t="shared" si="77"/>
        <v/>
      </c>
      <c r="CF49" s="8" t="str">
        <f t="shared" si="78"/>
        <v/>
      </c>
      <c r="CG49" s="8" t="str">
        <f t="shared" si="79"/>
        <v/>
      </c>
      <c r="CH49" s="8" t="str">
        <f t="shared" si="80"/>
        <v/>
      </c>
      <c r="CI49" s="8" t="str">
        <f t="shared" si="81"/>
        <v/>
      </c>
      <c r="CJ49" s="8" t="str">
        <f t="shared" si="82"/>
        <v/>
      </c>
      <c r="CK49" s="8" t="str">
        <f t="shared" si="83"/>
        <v/>
      </c>
      <c r="CL49" s="8" t="str">
        <f t="shared" si="84"/>
        <v/>
      </c>
      <c r="CM49" s="8" t="str">
        <f t="shared" si="85"/>
        <v/>
      </c>
      <c r="CN49" s="8" t="str">
        <f t="shared" si="86"/>
        <v/>
      </c>
      <c r="CO49" s="8" t="str">
        <f t="shared" si="87"/>
        <v/>
      </c>
      <c r="CP49" s="8" t="str">
        <f t="shared" si="88"/>
        <v/>
      </c>
      <c r="CQ49" s="8" t="str">
        <f t="shared" si="89"/>
        <v/>
      </c>
      <c r="CR49" s="8" t="str">
        <f t="shared" si="90"/>
        <v/>
      </c>
      <c r="CS49" s="8" t="str">
        <f t="shared" si="91"/>
        <v/>
      </c>
      <c r="CT49" s="8" t="str">
        <f t="shared" si="92"/>
        <v/>
      </c>
      <c r="CU49" s="8" t="str">
        <f t="shared" si="93"/>
        <v/>
      </c>
      <c r="CV49" s="8" t="str">
        <f t="shared" si="94"/>
        <v/>
      </c>
      <c r="CW49" s="8" t="str">
        <f t="shared" si="95"/>
        <v/>
      </c>
      <c r="CX49" s="8" t="str">
        <f t="shared" si="96"/>
        <v/>
      </c>
      <c r="CY49" s="8" t="str">
        <f t="shared" si="97"/>
        <v/>
      </c>
      <c r="CZ49" s="8" t="str">
        <f t="shared" si="98"/>
        <v/>
      </c>
      <c r="DA49" s="8" t="str">
        <f t="shared" si="99"/>
        <v/>
      </c>
      <c r="DB49" s="8" t="str">
        <f t="shared" si="100"/>
        <v/>
      </c>
      <c r="DC49" s="8" t="str">
        <f t="shared" si="101"/>
        <v/>
      </c>
      <c r="DD49" s="8" t="str">
        <f t="shared" si="102"/>
        <v/>
      </c>
      <c r="DE49" s="8" t="str">
        <f t="shared" si="103"/>
        <v/>
      </c>
      <c r="DF49" s="8" t="str">
        <f t="shared" si="46"/>
        <v/>
      </c>
      <c r="DG49" s="8" t="str">
        <f t="shared" si="47"/>
        <v/>
      </c>
      <c r="DH49" s="8" t="str">
        <f t="shared" si="48"/>
        <v/>
      </c>
      <c r="DI49" s="8" t="str">
        <f t="shared" si="49"/>
        <v/>
      </c>
      <c r="DJ49" s="8" t="str">
        <f t="shared" si="50"/>
        <v/>
      </c>
      <c r="DK49" s="8" t="str">
        <f t="shared" si="51"/>
        <v/>
      </c>
      <c r="DL49" s="8" t="str">
        <f t="shared" si="52"/>
        <v/>
      </c>
      <c r="DM49" s="8" t="str">
        <f t="shared" si="53"/>
        <v/>
      </c>
      <c r="DN49" s="8" t="str">
        <f t="shared" si="54"/>
        <v/>
      </c>
      <c r="DO49" s="8" t="str">
        <f t="shared" si="55"/>
        <v/>
      </c>
      <c r="DP49" s="8" t="str">
        <f t="shared" si="56"/>
        <v/>
      </c>
      <c r="DQ49" s="8" t="str">
        <f t="shared" si="57"/>
        <v/>
      </c>
    </row>
    <row r="50" spans="1:121" x14ac:dyDescent="0.3">
      <c r="BL50" s="10" t="str">
        <f t="shared" si="58"/>
        <v/>
      </c>
      <c r="BM50" s="8" t="str">
        <f t="shared" si="59"/>
        <v/>
      </c>
      <c r="BN50" s="8" t="str">
        <f t="shared" si="60"/>
        <v/>
      </c>
      <c r="BO50" s="8" t="str">
        <f t="shared" si="61"/>
        <v/>
      </c>
      <c r="BP50" s="8" t="str">
        <f t="shared" si="62"/>
        <v/>
      </c>
      <c r="BQ50" s="8" t="str">
        <f t="shared" si="63"/>
        <v/>
      </c>
      <c r="BR50" s="8" t="str">
        <f t="shared" si="64"/>
        <v/>
      </c>
      <c r="BS50" s="8" t="str">
        <f t="shared" si="65"/>
        <v/>
      </c>
      <c r="BT50" s="8" t="str">
        <f t="shared" si="66"/>
        <v/>
      </c>
      <c r="BU50" s="8" t="str">
        <f t="shared" si="67"/>
        <v/>
      </c>
      <c r="BV50" s="8" t="str">
        <f t="shared" si="68"/>
        <v/>
      </c>
      <c r="BW50" s="8" t="str">
        <f t="shared" si="69"/>
        <v/>
      </c>
      <c r="BX50" s="8" t="str">
        <f t="shared" si="70"/>
        <v/>
      </c>
      <c r="BY50" s="8" t="str">
        <f t="shared" si="71"/>
        <v/>
      </c>
      <c r="BZ50" s="8" t="str">
        <f t="shared" si="72"/>
        <v/>
      </c>
      <c r="CA50" s="8" t="str">
        <f t="shared" si="73"/>
        <v/>
      </c>
      <c r="CB50" s="8" t="str">
        <f t="shared" si="74"/>
        <v/>
      </c>
      <c r="CC50" s="8" t="str">
        <f t="shared" si="75"/>
        <v/>
      </c>
      <c r="CD50" s="8" t="str">
        <f t="shared" si="76"/>
        <v/>
      </c>
      <c r="CE50" s="8" t="str">
        <f t="shared" si="77"/>
        <v/>
      </c>
      <c r="CF50" s="8" t="str">
        <f t="shared" si="78"/>
        <v/>
      </c>
      <c r="CG50" s="8" t="str">
        <f t="shared" si="79"/>
        <v/>
      </c>
      <c r="CH50" s="8" t="str">
        <f t="shared" si="80"/>
        <v/>
      </c>
      <c r="CI50" s="8" t="str">
        <f t="shared" si="81"/>
        <v/>
      </c>
      <c r="CJ50" s="8" t="str">
        <f t="shared" si="82"/>
        <v/>
      </c>
      <c r="CK50" s="8" t="str">
        <f t="shared" si="83"/>
        <v/>
      </c>
      <c r="CL50" s="8" t="str">
        <f t="shared" si="84"/>
        <v/>
      </c>
      <c r="CM50" s="8" t="str">
        <f t="shared" si="85"/>
        <v/>
      </c>
      <c r="CN50" s="8" t="str">
        <f t="shared" si="86"/>
        <v/>
      </c>
      <c r="CO50" s="8" t="str">
        <f t="shared" si="87"/>
        <v/>
      </c>
      <c r="CP50" s="8" t="str">
        <f t="shared" si="88"/>
        <v/>
      </c>
      <c r="CQ50" s="8" t="str">
        <f t="shared" si="89"/>
        <v/>
      </c>
      <c r="CR50" s="8" t="str">
        <f t="shared" si="90"/>
        <v/>
      </c>
      <c r="CS50" s="8" t="str">
        <f t="shared" si="91"/>
        <v/>
      </c>
      <c r="CT50" s="8" t="str">
        <f t="shared" si="92"/>
        <v/>
      </c>
      <c r="CU50" s="8" t="str">
        <f t="shared" si="93"/>
        <v/>
      </c>
      <c r="CV50" s="8" t="str">
        <f t="shared" si="94"/>
        <v/>
      </c>
      <c r="CW50" s="8" t="str">
        <f t="shared" si="95"/>
        <v/>
      </c>
      <c r="CX50" s="8" t="str">
        <f t="shared" si="96"/>
        <v/>
      </c>
      <c r="CY50" s="8" t="str">
        <f t="shared" si="97"/>
        <v/>
      </c>
      <c r="CZ50" s="8" t="str">
        <f t="shared" si="98"/>
        <v/>
      </c>
      <c r="DA50" s="8" t="str">
        <f t="shared" si="99"/>
        <v/>
      </c>
      <c r="DB50" s="8" t="str">
        <f t="shared" si="100"/>
        <v/>
      </c>
      <c r="DC50" s="8" t="str">
        <f t="shared" si="101"/>
        <v/>
      </c>
      <c r="DD50" s="8" t="str">
        <f t="shared" si="102"/>
        <v/>
      </c>
      <c r="DE50" s="8" t="str">
        <f t="shared" si="103"/>
        <v/>
      </c>
      <c r="DF50" s="8" t="str">
        <f t="shared" si="46"/>
        <v/>
      </c>
      <c r="DG50" s="8" t="str">
        <f t="shared" si="47"/>
        <v/>
      </c>
      <c r="DH50" s="8" t="str">
        <f t="shared" si="48"/>
        <v/>
      </c>
      <c r="DI50" s="8" t="str">
        <f t="shared" si="49"/>
        <v/>
      </c>
      <c r="DJ50" s="8" t="str">
        <f t="shared" si="50"/>
        <v/>
      </c>
      <c r="DK50" s="8" t="str">
        <f t="shared" si="51"/>
        <v/>
      </c>
      <c r="DL50" s="8" t="str">
        <f t="shared" si="52"/>
        <v/>
      </c>
      <c r="DM50" s="8" t="str">
        <f t="shared" si="53"/>
        <v/>
      </c>
      <c r="DN50" s="8" t="str">
        <f t="shared" si="54"/>
        <v/>
      </c>
      <c r="DO50" s="8" t="str">
        <f t="shared" si="55"/>
        <v/>
      </c>
      <c r="DP50" s="8" t="str">
        <f t="shared" si="56"/>
        <v/>
      </c>
      <c r="DQ50" s="8" t="str">
        <f t="shared" si="57"/>
        <v/>
      </c>
    </row>
    <row r="51" spans="1:121" x14ac:dyDescent="0.3">
      <c r="BL51" s="10" t="str">
        <f t="shared" si="58"/>
        <v/>
      </c>
      <c r="BM51" s="8" t="str">
        <f t="shared" si="59"/>
        <v/>
      </c>
      <c r="BN51" s="8" t="str">
        <f t="shared" si="60"/>
        <v/>
      </c>
      <c r="BO51" s="8" t="str">
        <f t="shared" si="61"/>
        <v/>
      </c>
      <c r="BP51" s="8" t="str">
        <f t="shared" si="62"/>
        <v/>
      </c>
      <c r="BQ51" s="8" t="str">
        <f t="shared" si="63"/>
        <v/>
      </c>
      <c r="BR51" s="8" t="str">
        <f t="shared" si="64"/>
        <v/>
      </c>
      <c r="BS51" s="8" t="str">
        <f t="shared" si="65"/>
        <v/>
      </c>
      <c r="BT51" s="8" t="str">
        <f t="shared" si="66"/>
        <v/>
      </c>
      <c r="BU51" s="8" t="str">
        <f t="shared" si="67"/>
        <v/>
      </c>
      <c r="BV51" s="8" t="str">
        <f t="shared" si="68"/>
        <v/>
      </c>
      <c r="BW51" s="8" t="str">
        <f t="shared" si="69"/>
        <v/>
      </c>
      <c r="BX51" s="8" t="str">
        <f t="shared" si="70"/>
        <v/>
      </c>
      <c r="BY51" s="8" t="str">
        <f t="shared" si="71"/>
        <v/>
      </c>
      <c r="BZ51" s="8" t="str">
        <f t="shared" si="72"/>
        <v/>
      </c>
      <c r="CA51" s="8" t="str">
        <f t="shared" si="73"/>
        <v/>
      </c>
      <c r="CB51" s="8" t="str">
        <f t="shared" si="74"/>
        <v/>
      </c>
      <c r="CC51" s="8" t="str">
        <f t="shared" si="75"/>
        <v/>
      </c>
      <c r="CD51" s="8" t="str">
        <f t="shared" si="76"/>
        <v/>
      </c>
      <c r="CE51" s="8" t="str">
        <f t="shared" si="77"/>
        <v/>
      </c>
      <c r="CF51" s="8" t="str">
        <f t="shared" si="78"/>
        <v/>
      </c>
      <c r="CG51" s="8" t="str">
        <f t="shared" si="79"/>
        <v/>
      </c>
      <c r="CH51" s="8" t="str">
        <f t="shared" si="80"/>
        <v/>
      </c>
      <c r="CI51" s="8" t="str">
        <f t="shared" si="81"/>
        <v/>
      </c>
      <c r="CJ51" s="8" t="str">
        <f t="shared" si="82"/>
        <v/>
      </c>
      <c r="CK51" s="8" t="str">
        <f t="shared" si="83"/>
        <v/>
      </c>
      <c r="CL51" s="8" t="str">
        <f t="shared" si="84"/>
        <v/>
      </c>
      <c r="CM51" s="8" t="str">
        <f t="shared" si="85"/>
        <v/>
      </c>
      <c r="CN51" s="8" t="str">
        <f t="shared" si="86"/>
        <v/>
      </c>
      <c r="CO51" s="8" t="str">
        <f t="shared" si="87"/>
        <v/>
      </c>
      <c r="CP51" s="8" t="str">
        <f t="shared" si="88"/>
        <v/>
      </c>
      <c r="CQ51" s="8" t="str">
        <f t="shared" si="89"/>
        <v/>
      </c>
      <c r="CR51" s="8" t="str">
        <f t="shared" si="90"/>
        <v/>
      </c>
      <c r="CS51" s="8" t="str">
        <f t="shared" si="91"/>
        <v/>
      </c>
      <c r="CT51" s="8" t="str">
        <f t="shared" si="92"/>
        <v/>
      </c>
      <c r="CU51" s="8" t="str">
        <f t="shared" si="93"/>
        <v/>
      </c>
      <c r="CV51" s="8" t="str">
        <f t="shared" si="94"/>
        <v/>
      </c>
      <c r="CW51" s="8" t="str">
        <f t="shared" si="95"/>
        <v/>
      </c>
      <c r="CX51" s="8" t="str">
        <f t="shared" si="96"/>
        <v/>
      </c>
      <c r="CY51" s="8" t="str">
        <f t="shared" si="97"/>
        <v/>
      </c>
      <c r="CZ51" s="8" t="str">
        <f t="shared" si="98"/>
        <v/>
      </c>
      <c r="DA51" s="8" t="str">
        <f t="shared" si="99"/>
        <v/>
      </c>
      <c r="DB51" s="8" t="str">
        <f t="shared" si="100"/>
        <v/>
      </c>
      <c r="DC51" s="8" t="str">
        <f t="shared" si="101"/>
        <v/>
      </c>
      <c r="DD51" s="8" t="str">
        <f t="shared" si="102"/>
        <v/>
      </c>
      <c r="DE51" s="8" t="str">
        <f t="shared" si="103"/>
        <v/>
      </c>
      <c r="DF51" s="8" t="str">
        <f t="shared" si="46"/>
        <v/>
      </c>
      <c r="DG51" s="8" t="str">
        <f t="shared" si="47"/>
        <v/>
      </c>
      <c r="DH51" s="8" t="str">
        <f t="shared" si="48"/>
        <v/>
      </c>
      <c r="DI51" s="8" t="str">
        <f t="shared" si="49"/>
        <v/>
      </c>
      <c r="DJ51" s="8" t="str">
        <f t="shared" si="50"/>
        <v/>
      </c>
      <c r="DK51" s="8" t="str">
        <f t="shared" si="51"/>
        <v/>
      </c>
      <c r="DL51" s="8" t="str">
        <f t="shared" si="52"/>
        <v/>
      </c>
      <c r="DM51" s="8" t="str">
        <f t="shared" si="53"/>
        <v/>
      </c>
      <c r="DN51" s="8" t="str">
        <f t="shared" si="54"/>
        <v/>
      </c>
      <c r="DO51" s="8" t="str">
        <f t="shared" si="55"/>
        <v/>
      </c>
      <c r="DP51" s="8" t="str">
        <f t="shared" si="56"/>
        <v/>
      </c>
      <c r="DQ51" s="8" t="str">
        <f t="shared" si="57"/>
        <v/>
      </c>
    </row>
    <row r="52" spans="1:121" x14ac:dyDescent="0.3">
      <c r="BL52" s="10" t="str">
        <f t="shared" si="58"/>
        <v/>
      </c>
      <c r="BM52" s="8" t="str">
        <f t="shared" si="59"/>
        <v/>
      </c>
      <c r="BN52" s="8" t="str">
        <f t="shared" si="60"/>
        <v/>
      </c>
      <c r="BO52" s="8" t="str">
        <f t="shared" si="61"/>
        <v/>
      </c>
      <c r="BP52" s="8" t="str">
        <f t="shared" si="62"/>
        <v/>
      </c>
      <c r="BQ52" s="8" t="str">
        <f t="shared" si="63"/>
        <v/>
      </c>
      <c r="BR52" s="8" t="str">
        <f t="shared" si="64"/>
        <v/>
      </c>
      <c r="BS52" s="8" t="str">
        <f t="shared" si="65"/>
        <v/>
      </c>
      <c r="BT52" s="8" t="str">
        <f t="shared" si="66"/>
        <v/>
      </c>
      <c r="BU52" s="8" t="str">
        <f t="shared" si="67"/>
        <v/>
      </c>
      <c r="BV52" s="8" t="str">
        <f t="shared" si="68"/>
        <v/>
      </c>
      <c r="BW52" s="8" t="str">
        <f t="shared" si="69"/>
        <v/>
      </c>
      <c r="BX52" s="8" t="str">
        <f t="shared" si="70"/>
        <v/>
      </c>
      <c r="BY52" s="8" t="str">
        <f t="shared" si="71"/>
        <v/>
      </c>
      <c r="BZ52" s="8" t="str">
        <f t="shared" si="72"/>
        <v/>
      </c>
      <c r="CA52" s="8" t="str">
        <f t="shared" si="73"/>
        <v/>
      </c>
      <c r="CB52" s="8" t="str">
        <f t="shared" si="74"/>
        <v/>
      </c>
      <c r="CC52" s="8" t="str">
        <f t="shared" si="75"/>
        <v/>
      </c>
      <c r="CD52" s="8" t="str">
        <f t="shared" si="76"/>
        <v/>
      </c>
      <c r="CE52" s="8" t="str">
        <f t="shared" si="77"/>
        <v/>
      </c>
      <c r="CF52" s="8" t="str">
        <f t="shared" si="78"/>
        <v/>
      </c>
      <c r="CG52" s="8" t="str">
        <f t="shared" si="79"/>
        <v/>
      </c>
      <c r="CH52" s="8" t="str">
        <f t="shared" si="80"/>
        <v/>
      </c>
      <c r="CI52" s="8" t="str">
        <f t="shared" si="81"/>
        <v/>
      </c>
      <c r="CJ52" s="8" t="str">
        <f t="shared" si="82"/>
        <v/>
      </c>
      <c r="CK52" s="8" t="str">
        <f t="shared" si="83"/>
        <v/>
      </c>
      <c r="CL52" s="8" t="str">
        <f t="shared" si="84"/>
        <v/>
      </c>
      <c r="CM52" s="8" t="str">
        <f t="shared" si="85"/>
        <v/>
      </c>
      <c r="CN52" s="8" t="str">
        <f t="shared" si="86"/>
        <v/>
      </c>
      <c r="CO52" s="8" t="str">
        <f t="shared" si="87"/>
        <v/>
      </c>
      <c r="CP52" s="8" t="str">
        <f t="shared" si="88"/>
        <v/>
      </c>
      <c r="CQ52" s="8" t="str">
        <f t="shared" si="89"/>
        <v/>
      </c>
      <c r="CR52" s="8" t="str">
        <f t="shared" si="90"/>
        <v/>
      </c>
      <c r="CS52" s="8" t="str">
        <f t="shared" si="91"/>
        <v/>
      </c>
      <c r="CT52" s="8" t="str">
        <f t="shared" si="92"/>
        <v/>
      </c>
      <c r="CU52" s="8" t="str">
        <f t="shared" si="93"/>
        <v/>
      </c>
      <c r="CV52" s="8" t="str">
        <f t="shared" si="94"/>
        <v/>
      </c>
      <c r="CW52" s="8" t="str">
        <f t="shared" si="95"/>
        <v/>
      </c>
      <c r="CX52" s="8" t="str">
        <f t="shared" si="96"/>
        <v/>
      </c>
      <c r="CY52" s="8" t="str">
        <f t="shared" si="97"/>
        <v/>
      </c>
      <c r="CZ52" s="8" t="str">
        <f t="shared" si="98"/>
        <v/>
      </c>
      <c r="DA52" s="8" t="str">
        <f t="shared" si="99"/>
        <v/>
      </c>
      <c r="DB52" s="8" t="str">
        <f t="shared" si="100"/>
        <v/>
      </c>
      <c r="DC52" s="8" t="str">
        <f t="shared" si="101"/>
        <v/>
      </c>
      <c r="DD52" s="8" t="str">
        <f t="shared" si="102"/>
        <v/>
      </c>
      <c r="DE52" s="8" t="str">
        <f t="shared" si="103"/>
        <v/>
      </c>
      <c r="DF52" s="8" t="str">
        <f t="shared" si="46"/>
        <v/>
      </c>
      <c r="DG52" s="8" t="str">
        <f t="shared" si="47"/>
        <v/>
      </c>
      <c r="DH52" s="8" t="str">
        <f t="shared" si="48"/>
        <v/>
      </c>
      <c r="DI52" s="8" t="str">
        <f t="shared" si="49"/>
        <v/>
      </c>
      <c r="DJ52" s="8" t="str">
        <f t="shared" si="50"/>
        <v/>
      </c>
      <c r="DK52" s="8" t="str">
        <f t="shared" si="51"/>
        <v/>
      </c>
      <c r="DL52" s="8" t="str">
        <f t="shared" si="52"/>
        <v/>
      </c>
      <c r="DM52" s="8" t="str">
        <f t="shared" si="53"/>
        <v/>
      </c>
      <c r="DN52" s="8" t="str">
        <f t="shared" si="54"/>
        <v/>
      </c>
      <c r="DO52" s="8" t="str">
        <f t="shared" si="55"/>
        <v/>
      </c>
      <c r="DP52" s="8" t="str">
        <f t="shared" si="56"/>
        <v/>
      </c>
      <c r="DQ52" s="8" t="str">
        <f t="shared" si="57"/>
        <v/>
      </c>
    </row>
    <row r="53" spans="1:121" x14ac:dyDescent="0.3">
      <c r="BL53" s="10" t="str">
        <f t="shared" si="58"/>
        <v/>
      </c>
      <c r="BM53" s="8" t="str">
        <f t="shared" si="59"/>
        <v/>
      </c>
      <c r="BN53" s="8" t="str">
        <f t="shared" si="60"/>
        <v/>
      </c>
      <c r="BO53" s="8" t="str">
        <f t="shared" si="61"/>
        <v/>
      </c>
      <c r="BP53" s="8" t="str">
        <f t="shared" si="62"/>
        <v/>
      </c>
      <c r="BQ53" s="8" t="str">
        <f t="shared" si="63"/>
        <v/>
      </c>
      <c r="BR53" s="8" t="str">
        <f t="shared" si="64"/>
        <v/>
      </c>
      <c r="BS53" s="8" t="str">
        <f t="shared" si="65"/>
        <v/>
      </c>
      <c r="BT53" s="8" t="str">
        <f t="shared" si="66"/>
        <v/>
      </c>
      <c r="BU53" s="8" t="str">
        <f t="shared" si="67"/>
        <v/>
      </c>
      <c r="BV53" s="8" t="str">
        <f t="shared" si="68"/>
        <v/>
      </c>
      <c r="BW53" s="8" t="str">
        <f t="shared" si="69"/>
        <v/>
      </c>
      <c r="BX53" s="8" t="str">
        <f t="shared" si="70"/>
        <v/>
      </c>
      <c r="BY53" s="8" t="str">
        <f t="shared" si="71"/>
        <v/>
      </c>
      <c r="BZ53" s="8" t="str">
        <f t="shared" si="72"/>
        <v/>
      </c>
      <c r="CA53" s="8" t="str">
        <f t="shared" si="73"/>
        <v/>
      </c>
      <c r="CB53" s="8" t="str">
        <f t="shared" si="74"/>
        <v/>
      </c>
      <c r="CC53" s="8" t="str">
        <f t="shared" si="75"/>
        <v/>
      </c>
      <c r="CD53" s="8" t="str">
        <f t="shared" si="76"/>
        <v/>
      </c>
      <c r="CE53" s="8" t="str">
        <f t="shared" si="77"/>
        <v/>
      </c>
      <c r="CF53" s="8" t="str">
        <f t="shared" si="78"/>
        <v/>
      </c>
      <c r="CG53" s="8" t="str">
        <f t="shared" si="79"/>
        <v/>
      </c>
      <c r="CH53" s="8" t="str">
        <f t="shared" si="80"/>
        <v/>
      </c>
      <c r="CI53" s="8" t="str">
        <f t="shared" si="81"/>
        <v/>
      </c>
      <c r="CJ53" s="8" t="str">
        <f t="shared" si="82"/>
        <v/>
      </c>
      <c r="CK53" s="8" t="str">
        <f t="shared" si="83"/>
        <v/>
      </c>
      <c r="CL53" s="8" t="str">
        <f t="shared" si="84"/>
        <v/>
      </c>
      <c r="CM53" s="8" t="str">
        <f t="shared" si="85"/>
        <v/>
      </c>
      <c r="CN53" s="8" t="str">
        <f t="shared" si="86"/>
        <v/>
      </c>
      <c r="CO53" s="8" t="str">
        <f t="shared" si="87"/>
        <v/>
      </c>
      <c r="CP53" s="8" t="str">
        <f t="shared" si="88"/>
        <v/>
      </c>
      <c r="CQ53" s="8" t="str">
        <f t="shared" si="89"/>
        <v/>
      </c>
      <c r="CR53" s="8" t="str">
        <f t="shared" si="90"/>
        <v/>
      </c>
      <c r="CS53" s="8" t="str">
        <f t="shared" si="91"/>
        <v/>
      </c>
      <c r="CT53" s="8" t="str">
        <f t="shared" si="92"/>
        <v/>
      </c>
      <c r="CU53" s="8" t="str">
        <f t="shared" si="93"/>
        <v/>
      </c>
      <c r="CV53" s="8" t="str">
        <f t="shared" si="94"/>
        <v/>
      </c>
      <c r="CW53" s="8" t="str">
        <f t="shared" si="95"/>
        <v/>
      </c>
      <c r="CX53" s="8" t="str">
        <f t="shared" si="96"/>
        <v/>
      </c>
      <c r="CY53" s="8" t="str">
        <f t="shared" si="97"/>
        <v/>
      </c>
      <c r="CZ53" s="8" t="str">
        <f t="shared" si="98"/>
        <v/>
      </c>
      <c r="DA53" s="8" t="str">
        <f t="shared" si="99"/>
        <v/>
      </c>
      <c r="DB53" s="8" t="str">
        <f t="shared" si="100"/>
        <v/>
      </c>
      <c r="DC53" s="8" t="str">
        <f t="shared" si="101"/>
        <v/>
      </c>
      <c r="DD53" s="8" t="str">
        <f t="shared" si="102"/>
        <v/>
      </c>
      <c r="DE53" s="8" t="str">
        <f t="shared" si="103"/>
        <v/>
      </c>
      <c r="DF53" s="8" t="str">
        <f t="shared" si="46"/>
        <v/>
      </c>
      <c r="DG53" s="8" t="str">
        <f t="shared" si="47"/>
        <v/>
      </c>
      <c r="DH53" s="8" t="str">
        <f t="shared" si="48"/>
        <v/>
      </c>
      <c r="DI53" s="8" t="str">
        <f t="shared" si="49"/>
        <v/>
      </c>
      <c r="DJ53" s="8" t="str">
        <f t="shared" si="50"/>
        <v/>
      </c>
      <c r="DK53" s="8" t="str">
        <f t="shared" si="51"/>
        <v/>
      </c>
      <c r="DL53" s="8" t="str">
        <f t="shared" si="52"/>
        <v/>
      </c>
      <c r="DM53" s="8" t="str">
        <f t="shared" si="53"/>
        <v/>
      </c>
      <c r="DN53" s="8" t="str">
        <f t="shared" si="54"/>
        <v/>
      </c>
      <c r="DO53" s="8" t="str">
        <f t="shared" si="55"/>
        <v/>
      </c>
      <c r="DP53" s="8" t="str">
        <f t="shared" si="56"/>
        <v/>
      </c>
      <c r="DQ53" s="8" t="str">
        <f t="shared" si="57"/>
        <v/>
      </c>
    </row>
    <row r="54" spans="1:121" x14ac:dyDescent="0.3">
      <c r="BL54" s="10" t="str">
        <f t="shared" si="58"/>
        <v/>
      </c>
      <c r="BM54" s="8" t="str">
        <f t="shared" si="59"/>
        <v/>
      </c>
      <c r="BN54" s="8" t="str">
        <f t="shared" si="60"/>
        <v/>
      </c>
      <c r="BO54" s="8" t="str">
        <f t="shared" si="61"/>
        <v/>
      </c>
      <c r="BP54" s="8" t="str">
        <f t="shared" si="62"/>
        <v/>
      </c>
      <c r="BQ54" s="8" t="str">
        <f t="shared" si="63"/>
        <v/>
      </c>
      <c r="BR54" s="8" t="str">
        <f t="shared" si="64"/>
        <v/>
      </c>
      <c r="BS54" s="8" t="str">
        <f t="shared" si="65"/>
        <v/>
      </c>
      <c r="BT54" s="8" t="str">
        <f t="shared" si="66"/>
        <v/>
      </c>
      <c r="BU54" s="8" t="str">
        <f t="shared" si="67"/>
        <v/>
      </c>
      <c r="BV54" s="8" t="str">
        <f t="shared" si="68"/>
        <v/>
      </c>
      <c r="BW54" s="8" t="str">
        <f t="shared" si="69"/>
        <v/>
      </c>
      <c r="BX54" s="8" t="str">
        <f t="shared" si="70"/>
        <v/>
      </c>
      <c r="BY54" s="8" t="str">
        <f t="shared" si="71"/>
        <v/>
      </c>
      <c r="BZ54" s="8" t="str">
        <f t="shared" si="72"/>
        <v/>
      </c>
      <c r="CA54" s="8" t="str">
        <f t="shared" si="73"/>
        <v/>
      </c>
      <c r="CB54" s="8" t="str">
        <f t="shared" si="74"/>
        <v/>
      </c>
      <c r="CC54" s="8" t="str">
        <f t="shared" si="75"/>
        <v/>
      </c>
      <c r="CD54" s="8" t="str">
        <f t="shared" si="76"/>
        <v/>
      </c>
      <c r="CE54" s="8" t="str">
        <f t="shared" si="77"/>
        <v/>
      </c>
      <c r="CF54" s="8" t="str">
        <f t="shared" si="78"/>
        <v/>
      </c>
      <c r="CG54" s="8" t="str">
        <f t="shared" si="79"/>
        <v/>
      </c>
      <c r="CH54" s="8" t="str">
        <f t="shared" si="80"/>
        <v/>
      </c>
      <c r="CI54" s="8" t="str">
        <f t="shared" si="81"/>
        <v/>
      </c>
      <c r="CJ54" s="8" t="str">
        <f t="shared" si="82"/>
        <v/>
      </c>
      <c r="CK54" s="8" t="str">
        <f t="shared" si="83"/>
        <v/>
      </c>
      <c r="CL54" s="8" t="str">
        <f t="shared" si="84"/>
        <v/>
      </c>
      <c r="CM54" s="8" t="str">
        <f t="shared" si="85"/>
        <v/>
      </c>
      <c r="CN54" s="8" t="str">
        <f t="shared" si="86"/>
        <v/>
      </c>
      <c r="CO54" s="8" t="str">
        <f t="shared" si="87"/>
        <v/>
      </c>
      <c r="CP54" s="8" t="str">
        <f t="shared" si="88"/>
        <v/>
      </c>
      <c r="CQ54" s="8" t="str">
        <f t="shared" si="89"/>
        <v/>
      </c>
      <c r="CR54" s="8" t="str">
        <f t="shared" si="90"/>
        <v/>
      </c>
      <c r="CS54" s="8" t="str">
        <f t="shared" si="91"/>
        <v/>
      </c>
      <c r="CT54" s="8" t="str">
        <f t="shared" si="92"/>
        <v/>
      </c>
      <c r="CU54" s="8" t="str">
        <f t="shared" si="93"/>
        <v/>
      </c>
      <c r="CV54" s="8" t="str">
        <f t="shared" si="94"/>
        <v/>
      </c>
      <c r="CW54" s="8" t="str">
        <f t="shared" si="95"/>
        <v/>
      </c>
      <c r="CX54" s="8" t="str">
        <f t="shared" si="96"/>
        <v/>
      </c>
      <c r="CY54" s="8" t="str">
        <f t="shared" si="97"/>
        <v/>
      </c>
      <c r="CZ54" s="8" t="str">
        <f t="shared" si="98"/>
        <v/>
      </c>
      <c r="DA54" s="8" t="str">
        <f t="shared" si="99"/>
        <v/>
      </c>
      <c r="DB54" s="8" t="str">
        <f t="shared" si="100"/>
        <v/>
      </c>
      <c r="DC54" s="8" t="str">
        <f t="shared" si="101"/>
        <v/>
      </c>
      <c r="DD54" s="8" t="str">
        <f t="shared" si="102"/>
        <v/>
      </c>
      <c r="DE54" s="8" t="str">
        <f t="shared" si="103"/>
        <v/>
      </c>
      <c r="DF54" s="8" t="str">
        <f t="shared" si="46"/>
        <v/>
      </c>
      <c r="DG54" s="8" t="str">
        <f t="shared" si="47"/>
        <v/>
      </c>
      <c r="DH54" s="8" t="str">
        <f t="shared" si="48"/>
        <v/>
      </c>
      <c r="DI54" s="8" t="str">
        <f t="shared" si="49"/>
        <v/>
      </c>
      <c r="DJ54" s="8" t="str">
        <f t="shared" si="50"/>
        <v/>
      </c>
      <c r="DK54" s="8" t="str">
        <f t="shared" si="51"/>
        <v/>
      </c>
      <c r="DL54" s="8" t="str">
        <f t="shared" si="52"/>
        <v/>
      </c>
      <c r="DM54" s="8" t="str">
        <f t="shared" si="53"/>
        <v/>
      </c>
      <c r="DN54" s="8" t="str">
        <f t="shared" si="54"/>
        <v/>
      </c>
      <c r="DO54" s="8" t="str">
        <f t="shared" si="55"/>
        <v/>
      </c>
      <c r="DP54" s="8" t="str">
        <f t="shared" si="56"/>
        <v/>
      </c>
      <c r="DQ54" s="8" t="str">
        <f t="shared" si="57"/>
        <v/>
      </c>
    </row>
    <row r="55" spans="1:121" x14ac:dyDescent="0.3">
      <c r="BL55" s="10" t="str">
        <f t="shared" si="58"/>
        <v/>
      </c>
      <c r="BM55" s="8" t="str">
        <f t="shared" si="59"/>
        <v/>
      </c>
      <c r="BN55" s="8" t="str">
        <f t="shared" si="60"/>
        <v/>
      </c>
      <c r="BO55" s="8" t="str">
        <f t="shared" si="61"/>
        <v/>
      </c>
      <c r="BP55" s="8" t="str">
        <f t="shared" si="62"/>
        <v/>
      </c>
      <c r="BQ55" s="8" t="str">
        <f t="shared" si="63"/>
        <v/>
      </c>
      <c r="BR55" s="8" t="str">
        <f t="shared" si="64"/>
        <v/>
      </c>
      <c r="BS55" s="8" t="str">
        <f t="shared" si="65"/>
        <v/>
      </c>
      <c r="BT55" s="8" t="str">
        <f t="shared" si="66"/>
        <v/>
      </c>
      <c r="BU55" s="8" t="str">
        <f t="shared" si="67"/>
        <v/>
      </c>
      <c r="BV55" s="8" t="str">
        <f t="shared" si="68"/>
        <v/>
      </c>
      <c r="BW55" s="8" t="str">
        <f t="shared" si="69"/>
        <v/>
      </c>
      <c r="BX55" s="8" t="str">
        <f t="shared" si="70"/>
        <v/>
      </c>
      <c r="BY55" s="8" t="str">
        <f t="shared" si="71"/>
        <v/>
      </c>
      <c r="BZ55" s="8" t="str">
        <f t="shared" si="72"/>
        <v/>
      </c>
      <c r="CA55" s="8" t="str">
        <f t="shared" si="73"/>
        <v/>
      </c>
      <c r="CB55" s="8" t="str">
        <f t="shared" si="74"/>
        <v/>
      </c>
      <c r="CC55" s="8" t="str">
        <f t="shared" si="75"/>
        <v/>
      </c>
      <c r="CD55" s="8" t="str">
        <f t="shared" si="76"/>
        <v/>
      </c>
      <c r="CE55" s="8" t="str">
        <f t="shared" si="77"/>
        <v/>
      </c>
      <c r="CF55" s="8" t="str">
        <f t="shared" si="78"/>
        <v/>
      </c>
      <c r="CG55" s="8" t="str">
        <f t="shared" si="79"/>
        <v/>
      </c>
      <c r="CH55" s="8" t="str">
        <f t="shared" si="80"/>
        <v/>
      </c>
      <c r="CI55" s="8" t="str">
        <f t="shared" si="81"/>
        <v/>
      </c>
      <c r="CJ55" s="8" t="str">
        <f t="shared" si="82"/>
        <v/>
      </c>
      <c r="CK55" s="8" t="str">
        <f t="shared" si="83"/>
        <v/>
      </c>
      <c r="CL55" s="8" t="str">
        <f t="shared" si="84"/>
        <v/>
      </c>
      <c r="CM55" s="8" t="str">
        <f t="shared" si="85"/>
        <v/>
      </c>
      <c r="CN55" s="8" t="str">
        <f t="shared" si="86"/>
        <v/>
      </c>
      <c r="CO55" s="8" t="str">
        <f t="shared" si="87"/>
        <v/>
      </c>
      <c r="CP55" s="8" t="str">
        <f t="shared" si="88"/>
        <v/>
      </c>
      <c r="CQ55" s="8" t="str">
        <f t="shared" si="89"/>
        <v/>
      </c>
      <c r="CR55" s="8" t="str">
        <f t="shared" si="90"/>
        <v/>
      </c>
      <c r="CS55" s="8" t="str">
        <f t="shared" si="91"/>
        <v/>
      </c>
      <c r="CT55" s="8" t="str">
        <f t="shared" si="92"/>
        <v/>
      </c>
      <c r="CU55" s="8" t="str">
        <f t="shared" si="93"/>
        <v/>
      </c>
      <c r="CV55" s="8" t="str">
        <f t="shared" si="94"/>
        <v/>
      </c>
      <c r="CW55" s="8" t="str">
        <f t="shared" si="95"/>
        <v/>
      </c>
      <c r="CX55" s="8" t="str">
        <f t="shared" si="96"/>
        <v/>
      </c>
      <c r="CY55" s="8" t="str">
        <f t="shared" si="97"/>
        <v/>
      </c>
      <c r="CZ55" s="8" t="str">
        <f t="shared" si="98"/>
        <v/>
      </c>
      <c r="DA55" s="8" t="str">
        <f t="shared" si="99"/>
        <v/>
      </c>
      <c r="DB55" s="8" t="str">
        <f t="shared" si="100"/>
        <v/>
      </c>
      <c r="DC55" s="8" t="str">
        <f t="shared" si="101"/>
        <v/>
      </c>
      <c r="DD55" s="8" t="str">
        <f t="shared" si="102"/>
        <v/>
      </c>
      <c r="DE55" s="8" t="str">
        <f t="shared" si="103"/>
        <v/>
      </c>
      <c r="DF55" s="8" t="str">
        <f t="shared" si="46"/>
        <v/>
      </c>
      <c r="DG55" s="8" t="str">
        <f t="shared" si="47"/>
        <v/>
      </c>
      <c r="DH55" s="8" t="str">
        <f t="shared" si="48"/>
        <v/>
      </c>
      <c r="DI55" s="8" t="str">
        <f t="shared" si="49"/>
        <v/>
      </c>
      <c r="DJ55" s="8" t="str">
        <f t="shared" si="50"/>
        <v/>
      </c>
      <c r="DK55" s="8" t="str">
        <f t="shared" si="51"/>
        <v/>
      </c>
      <c r="DL55" s="8" t="str">
        <f t="shared" si="52"/>
        <v/>
      </c>
      <c r="DM55" s="8" t="str">
        <f t="shared" si="53"/>
        <v/>
      </c>
      <c r="DN55" s="8" t="str">
        <f t="shared" si="54"/>
        <v/>
      </c>
      <c r="DO55" s="8" t="str">
        <f t="shared" si="55"/>
        <v/>
      </c>
      <c r="DP55" s="8" t="str">
        <f t="shared" si="56"/>
        <v/>
      </c>
      <c r="DQ55" s="8" t="str">
        <f t="shared" si="57"/>
        <v/>
      </c>
    </row>
    <row r="56" spans="1:121" x14ac:dyDescent="0.3">
      <c r="BL56" s="10" t="str">
        <f t="shared" si="58"/>
        <v/>
      </c>
      <c r="BM56" s="8" t="str">
        <f t="shared" si="59"/>
        <v/>
      </c>
      <c r="BN56" s="8" t="str">
        <f t="shared" si="60"/>
        <v/>
      </c>
      <c r="BO56" s="8" t="str">
        <f t="shared" si="61"/>
        <v/>
      </c>
      <c r="BP56" s="8" t="str">
        <f t="shared" si="62"/>
        <v/>
      </c>
      <c r="BQ56" s="8" t="str">
        <f t="shared" si="63"/>
        <v/>
      </c>
      <c r="BR56" s="8" t="str">
        <f t="shared" si="64"/>
        <v/>
      </c>
      <c r="BS56" s="8" t="str">
        <f t="shared" si="65"/>
        <v/>
      </c>
      <c r="BT56" s="8" t="str">
        <f t="shared" si="66"/>
        <v/>
      </c>
      <c r="BU56" s="8" t="str">
        <f t="shared" si="67"/>
        <v/>
      </c>
      <c r="BV56" s="8" t="str">
        <f t="shared" si="68"/>
        <v/>
      </c>
      <c r="BW56" s="8" t="str">
        <f t="shared" si="69"/>
        <v/>
      </c>
      <c r="BX56" s="8" t="str">
        <f t="shared" si="70"/>
        <v/>
      </c>
      <c r="BY56" s="8" t="str">
        <f t="shared" si="71"/>
        <v/>
      </c>
      <c r="BZ56" s="8" t="str">
        <f t="shared" si="72"/>
        <v/>
      </c>
      <c r="CA56" s="8" t="str">
        <f t="shared" si="73"/>
        <v/>
      </c>
      <c r="CB56" s="8" t="str">
        <f t="shared" si="74"/>
        <v/>
      </c>
      <c r="CC56" s="8" t="str">
        <f t="shared" si="75"/>
        <v/>
      </c>
      <c r="CD56" s="8" t="str">
        <f t="shared" si="76"/>
        <v/>
      </c>
      <c r="CE56" s="8" t="str">
        <f t="shared" si="77"/>
        <v/>
      </c>
      <c r="CF56" s="8" t="str">
        <f t="shared" si="78"/>
        <v/>
      </c>
      <c r="CG56" s="8" t="str">
        <f t="shared" si="79"/>
        <v/>
      </c>
      <c r="CH56" s="8" t="str">
        <f t="shared" si="80"/>
        <v/>
      </c>
      <c r="CI56" s="8" t="str">
        <f t="shared" si="81"/>
        <v/>
      </c>
      <c r="CJ56" s="8" t="str">
        <f t="shared" si="82"/>
        <v/>
      </c>
      <c r="CK56" s="8" t="str">
        <f t="shared" si="83"/>
        <v/>
      </c>
      <c r="CL56" s="8" t="str">
        <f t="shared" si="84"/>
        <v/>
      </c>
      <c r="CM56" s="8" t="str">
        <f t="shared" si="85"/>
        <v/>
      </c>
      <c r="CN56" s="8" t="str">
        <f t="shared" si="86"/>
        <v/>
      </c>
      <c r="CO56" s="8" t="str">
        <f t="shared" si="87"/>
        <v/>
      </c>
      <c r="CP56" s="8" t="str">
        <f t="shared" si="88"/>
        <v/>
      </c>
      <c r="CQ56" s="8" t="str">
        <f t="shared" si="89"/>
        <v/>
      </c>
      <c r="CR56" s="8" t="str">
        <f t="shared" si="90"/>
        <v/>
      </c>
      <c r="CS56" s="8" t="str">
        <f t="shared" si="91"/>
        <v/>
      </c>
      <c r="CT56" s="8" t="str">
        <f t="shared" si="92"/>
        <v/>
      </c>
      <c r="CU56" s="8" t="str">
        <f t="shared" si="93"/>
        <v/>
      </c>
      <c r="CV56" s="8" t="str">
        <f t="shared" si="94"/>
        <v/>
      </c>
      <c r="CW56" s="8" t="str">
        <f t="shared" si="95"/>
        <v/>
      </c>
      <c r="CX56" s="8" t="str">
        <f t="shared" si="96"/>
        <v/>
      </c>
      <c r="CY56" s="8" t="str">
        <f t="shared" si="97"/>
        <v/>
      </c>
      <c r="CZ56" s="8" t="str">
        <f t="shared" si="98"/>
        <v/>
      </c>
      <c r="DA56" s="8" t="str">
        <f t="shared" si="99"/>
        <v/>
      </c>
      <c r="DB56" s="8" t="str">
        <f t="shared" si="100"/>
        <v/>
      </c>
      <c r="DC56" s="8" t="str">
        <f t="shared" si="101"/>
        <v/>
      </c>
      <c r="DD56" s="8" t="str">
        <f t="shared" si="102"/>
        <v/>
      </c>
      <c r="DE56" s="8" t="str">
        <f t="shared" si="103"/>
        <v/>
      </c>
      <c r="DF56" s="8" t="str">
        <f t="shared" si="46"/>
        <v/>
      </c>
      <c r="DG56" s="8" t="str">
        <f t="shared" si="47"/>
        <v/>
      </c>
      <c r="DH56" s="8" t="str">
        <f t="shared" si="48"/>
        <v/>
      </c>
      <c r="DI56" s="8" t="str">
        <f t="shared" si="49"/>
        <v/>
      </c>
      <c r="DJ56" s="8" t="str">
        <f t="shared" si="50"/>
        <v/>
      </c>
      <c r="DK56" s="8" t="str">
        <f t="shared" si="51"/>
        <v/>
      </c>
      <c r="DL56" s="8" t="str">
        <f t="shared" si="52"/>
        <v/>
      </c>
      <c r="DM56" s="8" t="str">
        <f t="shared" si="53"/>
        <v/>
      </c>
      <c r="DN56" s="8" t="str">
        <f t="shared" si="54"/>
        <v/>
      </c>
      <c r="DO56" s="8" t="str">
        <f t="shared" si="55"/>
        <v/>
      </c>
      <c r="DP56" s="8" t="str">
        <f t="shared" si="56"/>
        <v/>
      </c>
      <c r="DQ56" s="8" t="str">
        <f t="shared" si="57"/>
        <v/>
      </c>
    </row>
    <row r="57" spans="1:121" x14ac:dyDescent="0.3">
      <c r="BL57" s="10" t="str">
        <f t="shared" si="58"/>
        <v/>
      </c>
      <c r="BM57" s="8" t="str">
        <f t="shared" si="59"/>
        <v/>
      </c>
      <c r="BN57" s="8" t="str">
        <f t="shared" si="60"/>
        <v/>
      </c>
      <c r="BO57" s="8" t="str">
        <f t="shared" si="61"/>
        <v/>
      </c>
      <c r="BP57" s="8" t="str">
        <f t="shared" si="62"/>
        <v/>
      </c>
      <c r="BQ57" s="8" t="str">
        <f t="shared" si="63"/>
        <v/>
      </c>
      <c r="BR57" s="8" t="str">
        <f t="shared" si="64"/>
        <v/>
      </c>
      <c r="BS57" s="8" t="str">
        <f t="shared" si="65"/>
        <v/>
      </c>
      <c r="BT57" s="8" t="str">
        <f t="shared" si="66"/>
        <v/>
      </c>
      <c r="BU57" s="8" t="str">
        <f t="shared" si="67"/>
        <v/>
      </c>
      <c r="BV57" s="8" t="str">
        <f t="shared" si="68"/>
        <v/>
      </c>
      <c r="BW57" s="8" t="str">
        <f t="shared" si="69"/>
        <v/>
      </c>
      <c r="BX57" s="8" t="str">
        <f t="shared" si="70"/>
        <v/>
      </c>
      <c r="BY57" s="8" t="str">
        <f t="shared" si="71"/>
        <v/>
      </c>
      <c r="BZ57" s="8" t="str">
        <f t="shared" si="72"/>
        <v/>
      </c>
      <c r="CA57" s="8" t="str">
        <f t="shared" si="73"/>
        <v/>
      </c>
      <c r="CB57" s="8" t="str">
        <f t="shared" si="74"/>
        <v/>
      </c>
      <c r="CC57" s="8" t="str">
        <f t="shared" si="75"/>
        <v/>
      </c>
      <c r="CD57" s="8" t="str">
        <f t="shared" si="76"/>
        <v/>
      </c>
      <c r="CE57" s="8" t="str">
        <f t="shared" si="77"/>
        <v/>
      </c>
      <c r="CF57" s="8" t="str">
        <f t="shared" si="78"/>
        <v/>
      </c>
      <c r="CG57" s="8" t="str">
        <f t="shared" si="79"/>
        <v/>
      </c>
      <c r="CH57" s="8" t="str">
        <f t="shared" si="80"/>
        <v/>
      </c>
      <c r="CI57" s="8" t="str">
        <f t="shared" si="81"/>
        <v/>
      </c>
      <c r="CJ57" s="8" t="str">
        <f t="shared" si="82"/>
        <v/>
      </c>
      <c r="CK57" s="8" t="str">
        <f t="shared" si="83"/>
        <v/>
      </c>
      <c r="CL57" s="8" t="str">
        <f t="shared" si="84"/>
        <v/>
      </c>
      <c r="CM57" s="8" t="str">
        <f t="shared" si="85"/>
        <v/>
      </c>
      <c r="CN57" s="8" t="str">
        <f t="shared" si="86"/>
        <v/>
      </c>
      <c r="CO57" s="8" t="str">
        <f t="shared" si="87"/>
        <v/>
      </c>
      <c r="CP57" s="8" t="str">
        <f t="shared" si="88"/>
        <v/>
      </c>
      <c r="CQ57" s="8" t="str">
        <f t="shared" si="89"/>
        <v/>
      </c>
      <c r="CR57" s="8" t="str">
        <f t="shared" si="90"/>
        <v/>
      </c>
      <c r="CS57" s="8" t="str">
        <f t="shared" si="91"/>
        <v/>
      </c>
      <c r="CT57" s="8" t="str">
        <f t="shared" si="92"/>
        <v/>
      </c>
      <c r="CU57" s="8" t="str">
        <f t="shared" si="93"/>
        <v/>
      </c>
      <c r="CV57" s="8" t="str">
        <f t="shared" si="94"/>
        <v/>
      </c>
      <c r="CW57" s="8" t="str">
        <f t="shared" si="95"/>
        <v/>
      </c>
      <c r="CX57" s="8" t="str">
        <f t="shared" si="96"/>
        <v/>
      </c>
      <c r="CY57" s="8" t="str">
        <f t="shared" si="97"/>
        <v/>
      </c>
      <c r="CZ57" s="8" t="str">
        <f t="shared" si="98"/>
        <v/>
      </c>
      <c r="DA57" s="8" t="str">
        <f t="shared" si="99"/>
        <v/>
      </c>
      <c r="DB57" s="8" t="str">
        <f t="shared" si="100"/>
        <v/>
      </c>
      <c r="DC57" s="8" t="str">
        <f t="shared" si="101"/>
        <v/>
      </c>
      <c r="DD57" s="8" t="str">
        <f t="shared" si="102"/>
        <v/>
      </c>
      <c r="DE57" s="8" t="str">
        <f t="shared" si="103"/>
        <v/>
      </c>
      <c r="DF57" s="8" t="str">
        <f t="shared" si="46"/>
        <v/>
      </c>
      <c r="DG57" s="8" t="str">
        <f t="shared" si="47"/>
        <v/>
      </c>
      <c r="DH57" s="8" t="str">
        <f t="shared" si="48"/>
        <v/>
      </c>
      <c r="DI57" s="8" t="str">
        <f t="shared" si="49"/>
        <v/>
      </c>
      <c r="DJ57" s="8" t="str">
        <f t="shared" si="50"/>
        <v/>
      </c>
      <c r="DK57" s="8" t="str">
        <f t="shared" si="51"/>
        <v/>
      </c>
      <c r="DL57" s="8" t="str">
        <f t="shared" si="52"/>
        <v/>
      </c>
      <c r="DM57" s="8" t="str">
        <f t="shared" si="53"/>
        <v/>
      </c>
      <c r="DN57" s="8" t="str">
        <f t="shared" si="54"/>
        <v/>
      </c>
      <c r="DO57" s="8" t="str">
        <f t="shared" si="55"/>
        <v/>
      </c>
      <c r="DP57" s="8" t="str">
        <f t="shared" si="56"/>
        <v/>
      </c>
      <c r="DQ57" s="8" t="str">
        <f t="shared" si="57"/>
        <v/>
      </c>
    </row>
    <row r="58" spans="1:121" x14ac:dyDescent="0.3">
      <c r="BL58" s="10" t="str">
        <f t="shared" si="58"/>
        <v/>
      </c>
      <c r="BM58" s="8" t="str">
        <f t="shared" si="59"/>
        <v/>
      </c>
      <c r="BN58" s="8" t="str">
        <f t="shared" si="60"/>
        <v/>
      </c>
      <c r="BO58" s="8" t="str">
        <f t="shared" si="61"/>
        <v/>
      </c>
      <c r="BP58" s="8" t="str">
        <f t="shared" si="62"/>
        <v/>
      </c>
      <c r="BQ58" s="8" t="str">
        <f t="shared" si="63"/>
        <v/>
      </c>
      <c r="BR58" s="8" t="str">
        <f t="shared" si="64"/>
        <v/>
      </c>
      <c r="BS58" s="8" t="str">
        <f t="shared" si="65"/>
        <v/>
      </c>
      <c r="BT58" s="8" t="str">
        <f t="shared" si="66"/>
        <v/>
      </c>
      <c r="BU58" s="8" t="str">
        <f t="shared" si="67"/>
        <v/>
      </c>
      <c r="BV58" s="8" t="str">
        <f t="shared" si="68"/>
        <v/>
      </c>
      <c r="BW58" s="8" t="str">
        <f t="shared" si="69"/>
        <v/>
      </c>
      <c r="BX58" s="8" t="str">
        <f t="shared" si="70"/>
        <v/>
      </c>
      <c r="BY58" s="8" t="str">
        <f t="shared" si="71"/>
        <v/>
      </c>
      <c r="BZ58" s="8" t="str">
        <f t="shared" si="72"/>
        <v/>
      </c>
      <c r="CA58" s="8" t="str">
        <f t="shared" si="73"/>
        <v/>
      </c>
      <c r="CB58" s="8" t="str">
        <f t="shared" si="74"/>
        <v/>
      </c>
      <c r="CC58" s="8" t="str">
        <f t="shared" si="75"/>
        <v/>
      </c>
      <c r="CD58" s="8" t="str">
        <f t="shared" si="76"/>
        <v/>
      </c>
      <c r="CE58" s="8" t="str">
        <f t="shared" si="77"/>
        <v/>
      </c>
      <c r="CF58" s="8" t="str">
        <f t="shared" si="78"/>
        <v/>
      </c>
      <c r="CG58" s="8" t="str">
        <f t="shared" si="79"/>
        <v/>
      </c>
      <c r="CH58" s="8" t="str">
        <f t="shared" si="80"/>
        <v/>
      </c>
      <c r="CI58" s="8" t="str">
        <f t="shared" si="81"/>
        <v/>
      </c>
      <c r="CJ58" s="8" t="str">
        <f t="shared" si="82"/>
        <v/>
      </c>
      <c r="CK58" s="8" t="str">
        <f t="shared" si="83"/>
        <v/>
      </c>
      <c r="CL58" s="8" t="str">
        <f t="shared" si="84"/>
        <v/>
      </c>
      <c r="CM58" s="8" t="str">
        <f t="shared" si="85"/>
        <v/>
      </c>
      <c r="CN58" s="8" t="str">
        <f t="shared" si="86"/>
        <v/>
      </c>
      <c r="CO58" s="8" t="str">
        <f t="shared" si="87"/>
        <v/>
      </c>
      <c r="CP58" s="8" t="str">
        <f t="shared" si="88"/>
        <v/>
      </c>
      <c r="CQ58" s="8" t="str">
        <f t="shared" si="89"/>
        <v/>
      </c>
      <c r="CR58" s="8" t="str">
        <f t="shared" si="90"/>
        <v/>
      </c>
      <c r="CS58" s="8" t="str">
        <f t="shared" si="91"/>
        <v/>
      </c>
      <c r="CT58" s="8" t="str">
        <f t="shared" si="92"/>
        <v/>
      </c>
      <c r="CU58" s="8" t="str">
        <f t="shared" si="93"/>
        <v/>
      </c>
      <c r="CV58" s="8" t="str">
        <f t="shared" si="94"/>
        <v/>
      </c>
      <c r="CW58" s="8" t="str">
        <f t="shared" si="95"/>
        <v/>
      </c>
      <c r="CX58" s="8" t="str">
        <f t="shared" si="96"/>
        <v/>
      </c>
      <c r="CY58" s="8" t="str">
        <f t="shared" si="97"/>
        <v/>
      </c>
      <c r="CZ58" s="8" t="str">
        <f t="shared" si="98"/>
        <v/>
      </c>
      <c r="DA58" s="8" t="str">
        <f t="shared" si="99"/>
        <v/>
      </c>
      <c r="DB58" s="8" t="str">
        <f t="shared" si="100"/>
        <v/>
      </c>
      <c r="DC58" s="8" t="str">
        <f t="shared" si="101"/>
        <v/>
      </c>
      <c r="DD58" s="8" t="str">
        <f t="shared" si="102"/>
        <v/>
      </c>
      <c r="DE58" s="8" t="str">
        <f t="shared" si="103"/>
        <v/>
      </c>
      <c r="DF58" s="8" t="str">
        <f t="shared" si="46"/>
        <v/>
      </c>
      <c r="DG58" s="8" t="str">
        <f t="shared" si="47"/>
        <v/>
      </c>
      <c r="DH58" s="8" t="str">
        <f t="shared" si="48"/>
        <v/>
      </c>
      <c r="DI58" s="8" t="str">
        <f t="shared" si="49"/>
        <v/>
      </c>
      <c r="DJ58" s="8" t="str">
        <f t="shared" si="50"/>
        <v/>
      </c>
      <c r="DK58" s="8" t="str">
        <f t="shared" si="51"/>
        <v/>
      </c>
      <c r="DL58" s="8" t="str">
        <f t="shared" si="52"/>
        <v/>
      </c>
      <c r="DM58" s="8" t="str">
        <f t="shared" si="53"/>
        <v/>
      </c>
      <c r="DN58" s="8" t="str">
        <f t="shared" si="54"/>
        <v/>
      </c>
      <c r="DO58" s="8" t="str">
        <f t="shared" si="55"/>
        <v/>
      </c>
      <c r="DP58" s="8" t="str">
        <f t="shared" si="56"/>
        <v/>
      </c>
      <c r="DQ58" s="8" t="str">
        <f t="shared" si="57"/>
        <v/>
      </c>
    </row>
    <row r="59" spans="1:121" x14ac:dyDescent="0.3">
      <c r="BL59" s="10" t="str">
        <f t="shared" si="58"/>
        <v/>
      </c>
      <c r="BM59" s="8" t="str">
        <f t="shared" si="59"/>
        <v/>
      </c>
      <c r="BN59" s="8" t="str">
        <f t="shared" si="60"/>
        <v/>
      </c>
      <c r="BO59" s="8" t="str">
        <f t="shared" si="61"/>
        <v/>
      </c>
      <c r="BP59" s="8" t="str">
        <f t="shared" si="62"/>
        <v/>
      </c>
      <c r="BQ59" s="8" t="str">
        <f t="shared" si="63"/>
        <v/>
      </c>
      <c r="BR59" s="8" t="str">
        <f t="shared" si="64"/>
        <v/>
      </c>
      <c r="BS59" s="8" t="str">
        <f t="shared" si="65"/>
        <v/>
      </c>
      <c r="BT59" s="8" t="str">
        <f t="shared" si="66"/>
        <v/>
      </c>
      <c r="BU59" s="8" t="str">
        <f t="shared" si="67"/>
        <v/>
      </c>
      <c r="BV59" s="8" t="str">
        <f t="shared" si="68"/>
        <v/>
      </c>
      <c r="BW59" s="8" t="str">
        <f t="shared" si="69"/>
        <v/>
      </c>
      <c r="BX59" s="8" t="str">
        <f t="shared" si="70"/>
        <v/>
      </c>
      <c r="BY59" s="8" t="str">
        <f t="shared" si="71"/>
        <v/>
      </c>
      <c r="BZ59" s="8" t="str">
        <f t="shared" si="72"/>
        <v/>
      </c>
      <c r="CA59" s="8" t="str">
        <f t="shared" si="73"/>
        <v/>
      </c>
      <c r="CB59" s="8" t="str">
        <f t="shared" si="74"/>
        <v/>
      </c>
      <c r="CC59" s="8" t="str">
        <f t="shared" si="75"/>
        <v/>
      </c>
      <c r="CD59" s="8" t="str">
        <f t="shared" si="76"/>
        <v/>
      </c>
      <c r="CE59" s="8" t="str">
        <f t="shared" si="77"/>
        <v/>
      </c>
      <c r="CF59" s="8" t="str">
        <f t="shared" si="78"/>
        <v/>
      </c>
      <c r="CG59" s="8" t="str">
        <f t="shared" si="79"/>
        <v/>
      </c>
      <c r="CH59" s="8" t="str">
        <f t="shared" si="80"/>
        <v/>
      </c>
      <c r="CI59" s="8" t="str">
        <f t="shared" si="81"/>
        <v/>
      </c>
      <c r="CJ59" s="8" t="str">
        <f t="shared" si="82"/>
        <v/>
      </c>
      <c r="CK59" s="8" t="str">
        <f t="shared" si="83"/>
        <v/>
      </c>
      <c r="CL59" s="8" t="str">
        <f t="shared" si="84"/>
        <v/>
      </c>
      <c r="CM59" s="8" t="str">
        <f t="shared" si="85"/>
        <v/>
      </c>
      <c r="CN59" s="8" t="str">
        <f t="shared" si="86"/>
        <v/>
      </c>
      <c r="CO59" s="8" t="str">
        <f t="shared" si="87"/>
        <v/>
      </c>
      <c r="CP59" s="8" t="str">
        <f t="shared" si="88"/>
        <v/>
      </c>
      <c r="CQ59" s="8" t="str">
        <f t="shared" si="89"/>
        <v/>
      </c>
      <c r="CR59" s="8" t="str">
        <f t="shared" si="90"/>
        <v/>
      </c>
      <c r="CS59" s="8" t="str">
        <f t="shared" si="91"/>
        <v/>
      </c>
      <c r="CT59" s="8" t="str">
        <f t="shared" si="92"/>
        <v/>
      </c>
      <c r="CU59" s="8" t="str">
        <f t="shared" si="93"/>
        <v/>
      </c>
      <c r="CV59" s="8" t="str">
        <f t="shared" si="94"/>
        <v/>
      </c>
      <c r="CW59" s="8" t="str">
        <f t="shared" si="95"/>
        <v/>
      </c>
      <c r="CX59" s="8" t="str">
        <f t="shared" si="96"/>
        <v/>
      </c>
      <c r="CY59" s="8" t="str">
        <f t="shared" si="97"/>
        <v/>
      </c>
      <c r="CZ59" s="8" t="str">
        <f t="shared" si="98"/>
        <v/>
      </c>
      <c r="DA59" s="8" t="str">
        <f t="shared" si="99"/>
        <v/>
      </c>
      <c r="DB59" s="8" t="str">
        <f t="shared" si="100"/>
        <v/>
      </c>
      <c r="DC59" s="8" t="str">
        <f t="shared" si="101"/>
        <v/>
      </c>
      <c r="DD59" s="8" t="str">
        <f t="shared" si="102"/>
        <v/>
      </c>
      <c r="DE59" s="8" t="str">
        <f t="shared" si="103"/>
        <v/>
      </c>
      <c r="DF59" s="8" t="str">
        <f t="shared" si="46"/>
        <v/>
      </c>
      <c r="DG59" s="8" t="str">
        <f t="shared" si="47"/>
        <v/>
      </c>
      <c r="DH59" s="8" t="str">
        <f t="shared" si="48"/>
        <v/>
      </c>
      <c r="DI59" s="8" t="str">
        <f t="shared" si="49"/>
        <v/>
      </c>
      <c r="DJ59" s="8" t="str">
        <f t="shared" si="50"/>
        <v/>
      </c>
      <c r="DK59" s="8" t="str">
        <f t="shared" si="51"/>
        <v/>
      </c>
      <c r="DL59" s="8" t="str">
        <f t="shared" si="52"/>
        <v/>
      </c>
      <c r="DM59" s="8" t="str">
        <f t="shared" si="53"/>
        <v/>
      </c>
      <c r="DN59" s="8" t="str">
        <f t="shared" si="54"/>
        <v/>
      </c>
      <c r="DO59" s="8" t="str">
        <f t="shared" si="55"/>
        <v/>
      </c>
      <c r="DP59" s="8" t="str">
        <f t="shared" si="56"/>
        <v/>
      </c>
      <c r="DQ59" s="8" t="str">
        <f t="shared" si="57"/>
        <v/>
      </c>
    </row>
    <row r="60" spans="1:121" x14ac:dyDescent="0.3">
      <c r="BL60" s="10" t="str">
        <f t="shared" si="58"/>
        <v/>
      </c>
      <c r="BM60" s="8" t="str">
        <f t="shared" si="59"/>
        <v/>
      </c>
      <c r="BN60" s="8" t="str">
        <f t="shared" si="60"/>
        <v/>
      </c>
      <c r="BO60" s="8" t="str">
        <f t="shared" si="61"/>
        <v/>
      </c>
      <c r="BP60" s="8" t="str">
        <f t="shared" si="62"/>
        <v/>
      </c>
      <c r="BQ60" s="8" t="str">
        <f t="shared" si="63"/>
        <v/>
      </c>
      <c r="BR60" s="8" t="str">
        <f t="shared" si="64"/>
        <v/>
      </c>
      <c r="BS60" s="8" t="str">
        <f t="shared" si="65"/>
        <v/>
      </c>
      <c r="BT60" s="8" t="str">
        <f t="shared" si="66"/>
        <v/>
      </c>
      <c r="BU60" s="8" t="str">
        <f t="shared" si="67"/>
        <v/>
      </c>
      <c r="BV60" s="8" t="str">
        <f t="shared" si="68"/>
        <v/>
      </c>
      <c r="BW60" s="8" t="str">
        <f t="shared" si="69"/>
        <v/>
      </c>
      <c r="BX60" s="8" t="str">
        <f t="shared" si="70"/>
        <v/>
      </c>
      <c r="BY60" s="8" t="str">
        <f t="shared" si="71"/>
        <v/>
      </c>
      <c r="BZ60" s="8" t="str">
        <f t="shared" si="72"/>
        <v/>
      </c>
      <c r="CA60" s="8" t="str">
        <f t="shared" si="73"/>
        <v/>
      </c>
      <c r="CB60" s="8" t="str">
        <f t="shared" si="74"/>
        <v/>
      </c>
      <c r="CC60" s="8" t="str">
        <f t="shared" si="75"/>
        <v/>
      </c>
      <c r="CD60" s="8" t="str">
        <f t="shared" si="76"/>
        <v/>
      </c>
      <c r="CE60" s="8" t="str">
        <f t="shared" si="77"/>
        <v/>
      </c>
      <c r="CF60" s="8" t="str">
        <f t="shared" si="78"/>
        <v/>
      </c>
      <c r="CG60" s="8" t="str">
        <f t="shared" si="79"/>
        <v/>
      </c>
      <c r="CH60" s="8" t="str">
        <f t="shared" si="80"/>
        <v/>
      </c>
      <c r="CI60" s="8" t="str">
        <f t="shared" si="81"/>
        <v/>
      </c>
      <c r="CJ60" s="8" t="str">
        <f t="shared" si="82"/>
        <v/>
      </c>
      <c r="CK60" s="8" t="str">
        <f t="shared" si="83"/>
        <v/>
      </c>
      <c r="CL60" s="8" t="str">
        <f t="shared" si="84"/>
        <v/>
      </c>
      <c r="CM60" s="8" t="str">
        <f t="shared" si="85"/>
        <v/>
      </c>
      <c r="CN60" s="8" t="str">
        <f t="shared" si="86"/>
        <v/>
      </c>
      <c r="CO60" s="8" t="str">
        <f t="shared" si="87"/>
        <v/>
      </c>
      <c r="CP60" s="8" t="str">
        <f t="shared" si="88"/>
        <v/>
      </c>
      <c r="CQ60" s="8" t="str">
        <f t="shared" si="89"/>
        <v/>
      </c>
      <c r="CR60" s="8" t="str">
        <f t="shared" si="90"/>
        <v/>
      </c>
      <c r="CS60" s="8" t="str">
        <f t="shared" si="91"/>
        <v/>
      </c>
      <c r="CT60" s="8" t="str">
        <f t="shared" si="92"/>
        <v/>
      </c>
      <c r="CU60" s="8" t="str">
        <f t="shared" si="93"/>
        <v/>
      </c>
      <c r="CV60" s="8" t="str">
        <f t="shared" si="94"/>
        <v/>
      </c>
      <c r="CW60" s="8" t="str">
        <f t="shared" si="95"/>
        <v/>
      </c>
      <c r="CX60" s="8" t="str">
        <f t="shared" si="96"/>
        <v/>
      </c>
      <c r="CY60" s="8" t="str">
        <f t="shared" si="97"/>
        <v/>
      </c>
      <c r="CZ60" s="8" t="str">
        <f t="shared" si="98"/>
        <v/>
      </c>
      <c r="DA60" s="8" t="str">
        <f t="shared" si="99"/>
        <v/>
      </c>
      <c r="DB60" s="8" t="str">
        <f t="shared" si="100"/>
        <v/>
      </c>
      <c r="DC60" s="8" t="str">
        <f t="shared" si="101"/>
        <v/>
      </c>
      <c r="DD60" s="8" t="str">
        <f t="shared" si="102"/>
        <v/>
      </c>
      <c r="DE60" s="8" t="str">
        <f t="shared" si="103"/>
        <v/>
      </c>
      <c r="DF60" s="8" t="str">
        <f t="shared" si="46"/>
        <v/>
      </c>
      <c r="DG60" s="8" t="str">
        <f t="shared" si="47"/>
        <v/>
      </c>
      <c r="DH60" s="8" t="str">
        <f t="shared" si="48"/>
        <v/>
      </c>
      <c r="DI60" s="8" t="str">
        <f t="shared" si="49"/>
        <v/>
      </c>
      <c r="DJ60" s="8" t="str">
        <f t="shared" si="50"/>
        <v/>
      </c>
      <c r="DK60" s="8" t="str">
        <f t="shared" si="51"/>
        <v/>
      </c>
      <c r="DL60" s="8" t="str">
        <f t="shared" si="52"/>
        <v/>
      </c>
      <c r="DM60" s="8" t="str">
        <f t="shared" si="53"/>
        <v/>
      </c>
      <c r="DN60" s="8" t="str">
        <f t="shared" si="54"/>
        <v/>
      </c>
      <c r="DO60" s="8" t="str">
        <f t="shared" si="55"/>
        <v/>
      </c>
      <c r="DP60" s="8" t="str">
        <f t="shared" si="56"/>
        <v/>
      </c>
      <c r="DQ60" s="8" t="str">
        <f t="shared" si="57"/>
        <v/>
      </c>
    </row>
    <row r="61" spans="1:121" x14ac:dyDescent="0.3">
      <c r="A61" s="5"/>
      <c r="BL61" s="10" t="str">
        <f t="shared" si="58"/>
        <v/>
      </c>
      <c r="BM61" s="8" t="str">
        <f t="shared" si="59"/>
        <v/>
      </c>
      <c r="BN61" s="8" t="str">
        <f t="shared" si="60"/>
        <v/>
      </c>
      <c r="BO61" s="8" t="str">
        <f t="shared" si="61"/>
        <v/>
      </c>
      <c r="BP61" s="8" t="str">
        <f t="shared" si="62"/>
        <v/>
      </c>
      <c r="BQ61" s="8" t="str">
        <f t="shared" si="63"/>
        <v/>
      </c>
      <c r="BR61" s="8" t="str">
        <f t="shared" si="64"/>
        <v/>
      </c>
      <c r="BS61" s="8" t="str">
        <f t="shared" si="65"/>
        <v/>
      </c>
      <c r="BT61" s="8" t="str">
        <f t="shared" si="66"/>
        <v/>
      </c>
      <c r="BU61" s="8" t="str">
        <f t="shared" si="67"/>
        <v/>
      </c>
      <c r="BV61" s="8" t="str">
        <f t="shared" si="68"/>
        <v/>
      </c>
      <c r="BW61" s="8" t="str">
        <f t="shared" si="69"/>
        <v/>
      </c>
      <c r="BX61" s="8" t="str">
        <f t="shared" si="70"/>
        <v/>
      </c>
      <c r="BY61" s="8" t="str">
        <f t="shared" si="71"/>
        <v/>
      </c>
      <c r="BZ61" s="8" t="str">
        <f t="shared" si="72"/>
        <v/>
      </c>
      <c r="CA61" s="8" t="str">
        <f t="shared" si="73"/>
        <v/>
      </c>
      <c r="CB61" s="8" t="str">
        <f t="shared" si="74"/>
        <v/>
      </c>
      <c r="CC61" s="8" t="str">
        <f t="shared" si="75"/>
        <v/>
      </c>
      <c r="CD61" s="8" t="str">
        <f t="shared" si="76"/>
        <v/>
      </c>
      <c r="CE61" s="8" t="str">
        <f t="shared" si="77"/>
        <v/>
      </c>
      <c r="CF61" s="8" t="str">
        <f t="shared" si="78"/>
        <v/>
      </c>
      <c r="CG61" s="8" t="str">
        <f t="shared" si="79"/>
        <v/>
      </c>
      <c r="CH61" s="8" t="str">
        <f t="shared" si="80"/>
        <v/>
      </c>
      <c r="CI61" s="8" t="str">
        <f t="shared" si="81"/>
        <v/>
      </c>
      <c r="CJ61" s="8" t="str">
        <f t="shared" si="82"/>
        <v/>
      </c>
      <c r="CK61" s="8" t="str">
        <f t="shared" si="83"/>
        <v/>
      </c>
      <c r="CL61" s="8" t="str">
        <f t="shared" si="84"/>
        <v/>
      </c>
      <c r="CM61" s="8" t="str">
        <f t="shared" si="85"/>
        <v/>
      </c>
      <c r="CN61" s="8" t="str">
        <f t="shared" si="86"/>
        <v/>
      </c>
      <c r="CO61" s="8" t="str">
        <f t="shared" si="87"/>
        <v/>
      </c>
      <c r="CP61" s="8" t="str">
        <f t="shared" si="88"/>
        <v/>
      </c>
      <c r="CQ61" s="8" t="str">
        <f t="shared" si="89"/>
        <v/>
      </c>
      <c r="CR61" s="8" t="str">
        <f t="shared" si="90"/>
        <v/>
      </c>
      <c r="CS61" s="8" t="str">
        <f t="shared" si="91"/>
        <v/>
      </c>
      <c r="CT61" s="8" t="str">
        <f t="shared" si="92"/>
        <v/>
      </c>
      <c r="CU61" s="8" t="str">
        <f t="shared" si="93"/>
        <v/>
      </c>
      <c r="CV61" s="8" t="str">
        <f t="shared" si="94"/>
        <v/>
      </c>
      <c r="CW61" s="8" t="str">
        <f t="shared" si="95"/>
        <v/>
      </c>
      <c r="CX61" s="8" t="str">
        <f t="shared" si="96"/>
        <v/>
      </c>
      <c r="CY61" s="8" t="str">
        <f t="shared" si="97"/>
        <v/>
      </c>
      <c r="CZ61" s="8" t="str">
        <f t="shared" si="98"/>
        <v/>
      </c>
      <c r="DA61" s="8" t="str">
        <f t="shared" si="99"/>
        <v/>
      </c>
      <c r="DB61" s="8" t="str">
        <f t="shared" si="100"/>
        <v/>
      </c>
      <c r="DC61" s="8" t="str">
        <f t="shared" si="101"/>
        <v/>
      </c>
      <c r="DD61" s="8" t="str">
        <f t="shared" si="102"/>
        <v/>
      </c>
      <c r="DE61" s="8" t="str">
        <f t="shared" si="103"/>
        <v/>
      </c>
      <c r="DF61" s="8" t="str">
        <f t="shared" si="46"/>
        <v/>
      </c>
      <c r="DG61" s="8" t="str">
        <f t="shared" si="47"/>
        <v/>
      </c>
      <c r="DH61" s="8" t="str">
        <f t="shared" si="48"/>
        <v/>
      </c>
      <c r="DI61" s="8" t="str">
        <f t="shared" si="49"/>
        <v/>
      </c>
      <c r="DJ61" s="8" t="str">
        <f t="shared" si="50"/>
        <v/>
      </c>
      <c r="DK61" s="8" t="str">
        <f t="shared" si="51"/>
        <v/>
      </c>
      <c r="DL61" s="8" t="str">
        <f t="shared" si="52"/>
        <v/>
      </c>
      <c r="DM61" s="8" t="str">
        <f t="shared" si="53"/>
        <v/>
      </c>
      <c r="DN61" s="8" t="str">
        <f t="shared" si="54"/>
        <v/>
      </c>
      <c r="DO61" s="8" t="str">
        <f t="shared" si="55"/>
        <v/>
      </c>
      <c r="DP61" s="8" t="str">
        <f t="shared" si="56"/>
        <v/>
      </c>
      <c r="DQ61" s="8" t="str">
        <f t="shared" si="57"/>
        <v/>
      </c>
    </row>
    <row r="62" spans="1:121" x14ac:dyDescent="0.3">
      <c r="BL62" s="10" t="str">
        <f t="shared" si="58"/>
        <v/>
      </c>
      <c r="BM62" s="8" t="str">
        <f t="shared" si="59"/>
        <v/>
      </c>
      <c r="BN62" s="8" t="str">
        <f t="shared" si="60"/>
        <v/>
      </c>
      <c r="BO62" s="8" t="str">
        <f t="shared" si="61"/>
        <v/>
      </c>
      <c r="BP62" s="8" t="str">
        <f t="shared" si="62"/>
        <v/>
      </c>
      <c r="BQ62" s="8" t="str">
        <f t="shared" si="63"/>
        <v/>
      </c>
      <c r="BR62" s="8" t="str">
        <f t="shared" si="64"/>
        <v/>
      </c>
      <c r="BS62" s="8" t="str">
        <f t="shared" si="65"/>
        <v/>
      </c>
      <c r="BT62" s="8" t="str">
        <f t="shared" si="66"/>
        <v/>
      </c>
      <c r="BU62" s="8" t="str">
        <f t="shared" si="67"/>
        <v/>
      </c>
      <c r="BV62" s="8" t="str">
        <f t="shared" si="68"/>
        <v/>
      </c>
      <c r="BW62" s="8" t="str">
        <f t="shared" si="69"/>
        <v/>
      </c>
      <c r="BX62" s="8" t="str">
        <f t="shared" si="70"/>
        <v/>
      </c>
      <c r="BY62" s="8" t="str">
        <f t="shared" si="71"/>
        <v/>
      </c>
      <c r="BZ62" s="8" t="str">
        <f t="shared" si="72"/>
        <v/>
      </c>
      <c r="CA62" s="8" t="str">
        <f t="shared" si="73"/>
        <v/>
      </c>
      <c r="CB62" s="8" t="str">
        <f t="shared" si="74"/>
        <v/>
      </c>
      <c r="CC62" s="8" t="str">
        <f t="shared" si="75"/>
        <v/>
      </c>
      <c r="CD62" s="8" t="str">
        <f t="shared" si="76"/>
        <v/>
      </c>
      <c r="CE62" s="8" t="str">
        <f t="shared" si="77"/>
        <v/>
      </c>
      <c r="CF62" s="8" t="str">
        <f t="shared" si="78"/>
        <v/>
      </c>
      <c r="CG62" s="8" t="str">
        <f t="shared" si="79"/>
        <v/>
      </c>
      <c r="CH62" s="8" t="str">
        <f t="shared" si="80"/>
        <v/>
      </c>
      <c r="CI62" s="8" t="str">
        <f t="shared" si="81"/>
        <v/>
      </c>
      <c r="CJ62" s="8" t="str">
        <f t="shared" si="82"/>
        <v/>
      </c>
      <c r="CK62" s="8" t="str">
        <f t="shared" si="83"/>
        <v/>
      </c>
      <c r="CL62" s="8" t="str">
        <f t="shared" si="84"/>
        <v/>
      </c>
      <c r="CM62" s="8" t="str">
        <f t="shared" si="85"/>
        <v/>
      </c>
      <c r="CN62" s="8" t="str">
        <f t="shared" si="86"/>
        <v/>
      </c>
      <c r="CO62" s="8" t="str">
        <f t="shared" si="87"/>
        <v/>
      </c>
      <c r="CP62" s="8" t="str">
        <f t="shared" si="88"/>
        <v/>
      </c>
      <c r="CQ62" s="8" t="str">
        <f t="shared" si="89"/>
        <v/>
      </c>
      <c r="CR62" s="8" t="str">
        <f t="shared" si="90"/>
        <v/>
      </c>
      <c r="CS62" s="8" t="str">
        <f t="shared" si="91"/>
        <v/>
      </c>
      <c r="CT62" s="8" t="str">
        <f t="shared" si="92"/>
        <v/>
      </c>
      <c r="CU62" s="8" t="str">
        <f t="shared" si="93"/>
        <v/>
      </c>
      <c r="CV62" s="8" t="str">
        <f t="shared" si="94"/>
        <v/>
      </c>
      <c r="CW62" s="8" t="str">
        <f t="shared" si="95"/>
        <v/>
      </c>
      <c r="CX62" s="8" t="str">
        <f t="shared" si="96"/>
        <v/>
      </c>
      <c r="CY62" s="8" t="str">
        <f t="shared" si="97"/>
        <v/>
      </c>
      <c r="CZ62" s="8" t="str">
        <f t="shared" si="98"/>
        <v/>
      </c>
      <c r="DA62" s="8" t="str">
        <f t="shared" si="99"/>
        <v/>
      </c>
      <c r="DB62" s="8" t="str">
        <f t="shared" si="100"/>
        <v/>
      </c>
      <c r="DC62" s="8" t="str">
        <f t="shared" si="101"/>
        <v/>
      </c>
      <c r="DD62" s="8" t="str">
        <f t="shared" si="102"/>
        <v/>
      </c>
      <c r="DE62" s="8" t="str">
        <f t="shared" si="103"/>
        <v/>
      </c>
      <c r="DF62" s="8" t="str">
        <f t="shared" si="46"/>
        <v/>
      </c>
      <c r="DG62" s="8" t="str">
        <f t="shared" si="47"/>
        <v/>
      </c>
      <c r="DH62" s="8" t="str">
        <f t="shared" si="48"/>
        <v/>
      </c>
      <c r="DI62" s="8" t="str">
        <f t="shared" si="49"/>
        <v/>
      </c>
      <c r="DJ62" s="8" t="str">
        <f t="shared" si="50"/>
        <v/>
      </c>
      <c r="DK62" s="8" t="str">
        <f t="shared" si="51"/>
        <v/>
      </c>
      <c r="DL62" s="8" t="str">
        <f t="shared" si="52"/>
        <v/>
      </c>
      <c r="DM62" s="8" t="str">
        <f t="shared" si="53"/>
        <v/>
      </c>
      <c r="DN62" s="8" t="str">
        <f t="shared" si="54"/>
        <v/>
      </c>
      <c r="DO62" s="8" t="str">
        <f t="shared" si="55"/>
        <v/>
      </c>
      <c r="DP62" s="8" t="str">
        <f t="shared" si="56"/>
        <v/>
      </c>
      <c r="DQ62" s="8" t="str">
        <f t="shared" si="57"/>
        <v/>
      </c>
    </row>
    <row r="63" spans="1:121" x14ac:dyDescent="0.3">
      <c r="BL63" s="10" t="str">
        <f t="shared" si="58"/>
        <v/>
      </c>
      <c r="BM63" s="8" t="str">
        <f t="shared" si="59"/>
        <v/>
      </c>
      <c r="BN63" s="8" t="str">
        <f t="shared" si="60"/>
        <v/>
      </c>
      <c r="BO63" s="8" t="str">
        <f t="shared" si="61"/>
        <v/>
      </c>
      <c r="BP63" s="8" t="str">
        <f t="shared" si="62"/>
        <v/>
      </c>
      <c r="BQ63" s="8" t="str">
        <f t="shared" si="63"/>
        <v/>
      </c>
      <c r="BR63" s="8" t="str">
        <f t="shared" si="64"/>
        <v/>
      </c>
      <c r="BS63" s="8" t="str">
        <f t="shared" si="65"/>
        <v/>
      </c>
      <c r="BT63" s="8" t="str">
        <f t="shared" si="66"/>
        <v/>
      </c>
      <c r="BU63" s="8" t="str">
        <f t="shared" si="67"/>
        <v/>
      </c>
      <c r="BV63" s="8" t="str">
        <f t="shared" si="68"/>
        <v/>
      </c>
      <c r="BW63" s="8" t="str">
        <f t="shared" si="69"/>
        <v/>
      </c>
      <c r="BX63" s="8" t="str">
        <f t="shared" si="70"/>
        <v/>
      </c>
      <c r="BY63" s="8" t="str">
        <f t="shared" si="71"/>
        <v/>
      </c>
      <c r="BZ63" s="8" t="str">
        <f t="shared" si="72"/>
        <v/>
      </c>
      <c r="CA63" s="8" t="str">
        <f t="shared" si="73"/>
        <v/>
      </c>
      <c r="CB63" s="8" t="str">
        <f t="shared" si="74"/>
        <v/>
      </c>
      <c r="CC63" s="8" t="str">
        <f t="shared" si="75"/>
        <v/>
      </c>
      <c r="CD63" s="8" t="str">
        <f t="shared" si="76"/>
        <v/>
      </c>
      <c r="CE63" s="8" t="str">
        <f t="shared" si="77"/>
        <v/>
      </c>
      <c r="CF63" s="8" t="str">
        <f t="shared" si="78"/>
        <v/>
      </c>
      <c r="CG63" s="8" t="str">
        <f t="shared" si="79"/>
        <v/>
      </c>
      <c r="CH63" s="8" t="str">
        <f t="shared" si="80"/>
        <v/>
      </c>
      <c r="CI63" s="8" t="str">
        <f t="shared" si="81"/>
        <v/>
      </c>
      <c r="CJ63" s="8" t="str">
        <f t="shared" si="82"/>
        <v/>
      </c>
      <c r="CK63" s="8" t="str">
        <f t="shared" si="83"/>
        <v/>
      </c>
      <c r="CL63" s="8" t="str">
        <f t="shared" si="84"/>
        <v/>
      </c>
      <c r="CM63" s="8" t="str">
        <f t="shared" si="85"/>
        <v/>
      </c>
      <c r="CN63" s="8" t="str">
        <f t="shared" si="86"/>
        <v/>
      </c>
      <c r="CO63" s="8" t="str">
        <f t="shared" si="87"/>
        <v/>
      </c>
      <c r="CP63" s="8" t="str">
        <f t="shared" si="88"/>
        <v/>
      </c>
      <c r="CQ63" s="8" t="str">
        <f t="shared" si="89"/>
        <v/>
      </c>
      <c r="CR63" s="8" t="str">
        <f t="shared" si="90"/>
        <v/>
      </c>
      <c r="CS63" s="8" t="str">
        <f t="shared" si="91"/>
        <v/>
      </c>
      <c r="CT63" s="8" t="str">
        <f t="shared" si="92"/>
        <v/>
      </c>
      <c r="CU63" s="8" t="str">
        <f t="shared" si="93"/>
        <v/>
      </c>
      <c r="CV63" s="8" t="str">
        <f t="shared" si="94"/>
        <v/>
      </c>
      <c r="CW63" s="8" t="str">
        <f t="shared" si="95"/>
        <v/>
      </c>
      <c r="CX63" s="8" t="str">
        <f t="shared" si="96"/>
        <v/>
      </c>
      <c r="CY63" s="8" t="str">
        <f t="shared" si="97"/>
        <v/>
      </c>
      <c r="CZ63" s="8" t="str">
        <f t="shared" si="98"/>
        <v/>
      </c>
      <c r="DA63" s="8" t="str">
        <f t="shared" si="99"/>
        <v/>
      </c>
      <c r="DB63" s="8" t="str">
        <f t="shared" si="100"/>
        <v/>
      </c>
      <c r="DC63" s="8" t="str">
        <f t="shared" si="101"/>
        <v/>
      </c>
      <c r="DD63" s="8" t="str">
        <f t="shared" si="102"/>
        <v/>
      </c>
      <c r="DE63" s="8" t="str">
        <f t="shared" si="103"/>
        <v/>
      </c>
      <c r="DF63" s="8" t="str">
        <f t="shared" si="46"/>
        <v/>
      </c>
      <c r="DG63" s="8" t="str">
        <f t="shared" si="47"/>
        <v/>
      </c>
      <c r="DH63" s="8" t="str">
        <f t="shared" si="48"/>
        <v/>
      </c>
      <c r="DI63" s="8" t="str">
        <f t="shared" si="49"/>
        <v/>
      </c>
      <c r="DJ63" s="8" t="str">
        <f t="shared" si="50"/>
        <v/>
      </c>
      <c r="DK63" s="8" t="str">
        <f t="shared" si="51"/>
        <v/>
      </c>
      <c r="DL63" s="8" t="str">
        <f t="shared" si="52"/>
        <v/>
      </c>
      <c r="DM63" s="8" t="str">
        <f t="shared" si="53"/>
        <v/>
      </c>
      <c r="DN63" s="8" t="str">
        <f t="shared" si="54"/>
        <v/>
      </c>
      <c r="DO63" s="8" t="str">
        <f t="shared" si="55"/>
        <v/>
      </c>
      <c r="DP63" s="8" t="str">
        <f t="shared" si="56"/>
        <v/>
      </c>
      <c r="DQ63" s="8" t="str">
        <f t="shared" si="57"/>
        <v/>
      </c>
    </row>
    <row r="64" spans="1:121" x14ac:dyDescent="0.3">
      <c r="BL64" s="10" t="str">
        <f t="shared" si="58"/>
        <v/>
      </c>
      <c r="BM64" s="8" t="str">
        <f t="shared" si="59"/>
        <v/>
      </c>
      <c r="BN64" s="8" t="str">
        <f t="shared" si="60"/>
        <v/>
      </c>
      <c r="BO64" s="8" t="str">
        <f t="shared" si="61"/>
        <v/>
      </c>
      <c r="BP64" s="8" t="str">
        <f t="shared" si="62"/>
        <v/>
      </c>
      <c r="BQ64" s="8" t="str">
        <f t="shared" si="63"/>
        <v/>
      </c>
      <c r="BR64" s="8" t="str">
        <f t="shared" si="64"/>
        <v/>
      </c>
      <c r="BS64" s="8" t="str">
        <f t="shared" si="65"/>
        <v/>
      </c>
      <c r="BT64" s="8" t="str">
        <f t="shared" si="66"/>
        <v/>
      </c>
      <c r="BU64" s="8" t="str">
        <f t="shared" si="67"/>
        <v/>
      </c>
      <c r="BV64" s="8" t="str">
        <f t="shared" si="68"/>
        <v/>
      </c>
      <c r="BW64" s="8" t="str">
        <f t="shared" si="69"/>
        <v/>
      </c>
      <c r="BX64" s="8" t="str">
        <f t="shared" si="70"/>
        <v/>
      </c>
      <c r="BY64" s="8" t="str">
        <f t="shared" si="71"/>
        <v/>
      </c>
      <c r="BZ64" s="8" t="str">
        <f t="shared" si="72"/>
        <v/>
      </c>
      <c r="CA64" s="8" t="str">
        <f t="shared" si="73"/>
        <v/>
      </c>
      <c r="CB64" s="8" t="str">
        <f t="shared" si="74"/>
        <v/>
      </c>
      <c r="CC64" s="8" t="str">
        <f t="shared" si="75"/>
        <v/>
      </c>
      <c r="CD64" s="8" t="str">
        <f t="shared" si="76"/>
        <v/>
      </c>
      <c r="CE64" s="8" t="str">
        <f t="shared" si="77"/>
        <v/>
      </c>
      <c r="CF64" s="8" t="str">
        <f t="shared" si="78"/>
        <v/>
      </c>
      <c r="CG64" s="8" t="str">
        <f t="shared" si="79"/>
        <v/>
      </c>
      <c r="CH64" s="8" t="str">
        <f t="shared" si="80"/>
        <v/>
      </c>
      <c r="CI64" s="8" t="str">
        <f t="shared" si="81"/>
        <v/>
      </c>
      <c r="CJ64" s="8" t="str">
        <f t="shared" si="82"/>
        <v/>
      </c>
      <c r="CK64" s="8" t="str">
        <f t="shared" si="83"/>
        <v/>
      </c>
      <c r="CL64" s="8" t="str">
        <f t="shared" si="84"/>
        <v/>
      </c>
      <c r="CM64" s="8" t="str">
        <f t="shared" si="85"/>
        <v/>
      </c>
      <c r="CN64" s="8" t="str">
        <f t="shared" si="86"/>
        <v/>
      </c>
      <c r="CO64" s="8" t="str">
        <f t="shared" si="87"/>
        <v/>
      </c>
      <c r="CP64" s="8" t="str">
        <f t="shared" si="88"/>
        <v/>
      </c>
      <c r="CQ64" s="8" t="str">
        <f t="shared" si="89"/>
        <v/>
      </c>
      <c r="CR64" s="8" t="str">
        <f t="shared" si="90"/>
        <v/>
      </c>
      <c r="CS64" s="8" t="str">
        <f t="shared" si="91"/>
        <v/>
      </c>
      <c r="CT64" s="8" t="str">
        <f t="shared" si="92"/>
        <v/>
      </c>
      <c r="CU64" s="8" t="str">
        <f t="shared" si="93"/>
        <v/>
      </c>
      <c r="CV64" s="8" t="str">
        <f t="shared" si="94"/>
        <v/>
      </c>
      <c r="CW64" s="8" t="str">
        <f t="shared" si="95"/>
        <v/>
      </c>
      <c r="CX64" s="8" t="str">
        <f t="shared" si="96"/>
        <v/>
      </c>
      <c r="CY64" s="8" t="str">
        <f t="shared" si="97"/>
        <v/>
      </c>
      <c r="CZ64" s="8" t="str">
        <f t="shared" si="98"/>
        <v/>
      </c>
      <c r="DA64" s="8" t="str">
        <f t="shared" si="99"/>
        <v/>
      </c>
      <c r="DB64" s="8" t="str">
        <f t="shared" si="100"/>
        <v/>
      </c>
      <c r="DC64" s="8" t="str">
        <f t="shared" si="101"/>
        <v/>
      </c>
      <c r="DD64" s="8" t="str">
        <f t="shared" si="102"/>
        <v/>
      </c>
      <c r="DE64" s="8" t="str">
        <f t="shared" si="103"/>
        <v/>
      </c>
      <c r="DF64" s="8" t="str">
        <f t="shared" si="46"/>
        <v/>
      </c>
      <c r="DG64" s="8" t="str">
        <f t="shared" si="47"/>
        <v/>
      </c>
      <c r="DH64" s="8" t="str">
        <f t="shared" si="48"/>
        <v/>
      </c>
      <c r="DI64" s="8" t="str">
        <f t="shared" si="49"/>
        <v/>
      </c>
      <c r="DJ64" s="8" t="str">
        <f t="shared" si="50"/>
        <v/>
      </c>
      <c r="DK64" s="8" t="str">
        <f t="shared" si="51"/>
        <v/>
      </c>
      <c r="DL64" s="8" t="str">
        <f t="shared" si="52"/>
        <v/>
      </c>
      <c r="DM64" s="8" t="str">
        <f t="shared" si="53"/>
        <v/>
      </c>
      <c r="DN64" s="8" t="str">
        <f t="shared" si="54"/>
        <v/>
      </c>
      <c r="DO64" s="8" t="str">
        <f t="shared" si="55"/>
        <v/>
      </c>
      <c r="DP64" s="8" t="str">
        <f t="shared" si="56"/>
        <v/>
      </c>
      <c r="DQ64" s="8" t="str">
        <f t="shared" si="57"/>
        <v/>
      </c>
    </row>
    <row r="65" spans="1:121" x14ac:dyDescent="0.3">
      <c r="BL65" s="10" t="str">
        <f t="shared" si="58"/>
        <v/>
      </c>
      <c r="BM65" s="8" t="str">
        <f t="shared" si="59"/>
        <v/>
      </c>
      <c r="BN65" s="8" t="str">
        <f t="shared" si="60"/>
        <v/>
      </c>
      <c r="BO65" s="8" t="str">
        <f t="shared" si="61"/>
        <v/>
      </c>
      <c r="BP65" s="8" t="str">
        <f t="shared" si="62"/>
        <v/>
      </c>
      <c r="BQ65" s="8" t="str">
        <f t="shared" si="63"/>
        <v/>
      </c>
      <c r="BR65" s="8" t="str">
        <f t="shared" si="64"/>
        <v/>
      </c>
      <c r="BS65" s="8" t="str">
        <f t="shared" si="65"/>
        <v/>
      </c>
      <c r="BT65" s="8" t="str">
        <f t="shared" si="66"/>
        <v/>
      </c>
      <c r="BU65" s="8" t="str">
        <f t="shared" si="67"/>
        <v/>
      </c>
      <c r="BV65" s="8" t="str">
        <f t="shared" si="68"/>
        <v/>
      </c>
      <c r="BW65" s="8" t="str">
        <f t="shared" si="69"/>
        <v/>
      </c>
      <c r="BX65" s="8" t="str">
        <f t="shared" si="70"/>
        <v/>
      </c>
      <c r="BY65" s="8" t="str">
        <f t="shared" si="71"/>
        <v/>
      </c>
      <c r="BZ65" s="8" t="str">
        <f t="shared" si="72"/>
        <v/>
      </c>
      <c r="CA65" s="8" t="str">
        <f t="shared" si="73"/>
        <v/>
      </c>
      <c r="CB65" s="8" t="str">
        <f t="shared" si="74"/>
        <v/>
      </c>
      <c r="CC65" s="8" t="str">
        <f t="shared" si="75"/>
        <v/>
      </c>
      <c r="CD65" s="8" t="str">
        <f t="shared" si="76"/>
        <v/>
      </c>
      <c r="CE65" s="8" t="str">
        <f t="shared" si="77"/>
        <v/>
      </c>
      <c r="CF65" s="8" t="str">
        <f t="shared" si="78"/>
        <v/>
      </c>
      <c r="CG65" s="8" t="str">
        <f t="shared" si="79"/>
        <v/>
      </c>
      <c r="CH65" s="8" t="str">
        <f t="shared" si="80"/>
        <v/>
      </c>
      <c r="CI65" s="8" t="str">
        <f t="shared" si="81"/>
        <v/>
      </c>
      <c r="CJ65" s="8" t="str">
        <f t="shared" si="82"/>
        <v/>
      </c>
      <c r="CK65" s="8" t="str">
        <f t="shared" si="83"/>
        <v/>
      </c>
      <c r="CL65" s="8" t="str">
        <f t="shared" si="84"/>
        <v/>
      </c>
      <c r="CM65" s="8" t="str">
        <f t="shared" si="85"/>
        <v/>
      </c>
      <c r="CN65" s="8" t="str">
        <f t="shared" si="86"/>
        <v/>
      </c>
      <c r="CO65" s="8" t="str">
        <f t="shared" si="87"/>
        <v/>
      </c>
      <c r="CP65" s="8" t="str">
        <f t="shared" si="88"/>
        <v/>
      </c>
      <c r="CQ65" s="8" t="str">
        <f t="shared" si="89"/>
        <v/>
      </c>
      <c r="CR65" s="8" t="str">
        <f t="shared" si="90"/>
        <v/>
      </c>
      <c r="CS65" s="8" t="str">
        <f t="shared" si="91"/>
        <v/>
      </c>
      <c r="CT65" s="8" t="str">
        <f t="shared" si="92"/>
        <v/>
      </c>
      <c r="CU65" s="8" t="str">
        <f t="shared" si="93"/>
        <v/>
      </c>
      <c r="CV65" s="8" t="str">
        <f t="shared" si="94"/>
        <v/>
      </c>
      <c r="CW65" s="8" t="str">
        <f t="shared" si="95"/>
        <v/>
      </c>
      <c r="CX65" s="8" t="str">
        <f t="shared" si="96"/>
        <v/>
      </c>
      <c r="CY65" s="8" t="str">
        <f t="shared" si="97"/>
        <v/>
      </c>
      <c r="CZ65" s="8" t="str">
        <f t="shared" si="98"/>
        <v/>
      </c>
      <c r="DA65" s="8" t="str">
        <f t="shared" si="99"/>
        <v/>
      </c>
      <c r="DB65" s="8" t="str">
        <f t="shared" si="100"/>
        <v/>
      </c>
      <c r="DC65" s="8" t="str">
        <f t="shared" si="101"/>
        <v/>
      </c>
      <c r="DD65" s="8" t="str">
        <f t="shared" si="102"/>
        <v/>
      </c>
      <c r="DE65" s="8" t="str">
        <f t="shared" si="103"/>
        <v/>
      </c>
      <c r="DF65" s="8" t="str">
        <f t="shared" si="46"/>
        <v/>
      </c>
      <c r="DG65" s="8" t="str">
        <f t="shared" si="47"/>
        <v/>
      </c>
      <c r="DH65" s="8" t="str">
        <f t="shared" si="48"/>
        <v/>
      </c>
      <c r="DI65" s="8" t="str">
        <f t="shared" si="49"/>
        <v/>
      </c>
      <c r="DJ65" s="8" t="str">
        <f t="shared" si="50"/>
        <v/>
      </c>
      <c r="DK65" s="8" t="str">
        <f t="shared" si="51"/>
        <v/>
      </c>
      <c r="DL65" s="8" t="str">
        <f t="shared" si="52"/>
        <v/>
      </c>
      <c r="DM65" s="8" t="str">
        <f t="shared" si="53"/>
        <v/>
      </c>
      <c r="DN65" s="8" t="str">
        <f t="shared" si="54"/>
        <v/>
      </c>
      <c r="DO65" s="8" t="str">
        <f t="shared" si="55"/>
        <v/>
      </c>
      <c r="DP65" s="8" t="str">
        <f t="shared" si="56"/>
        <v/>
      </c>
      <c r="DQ65" s="8" t="str">
        <f t="shared" si="57"/>
        <v/>
      </c>
    </row>
    <row r="66" spans="1:121" x14ac:dyDescent="0.3">
      <c r="BL66" s="10" t="str">
        <f t="shared" si="58"/>
        <v/>
      </c>
      <c r="BM66" s="8" t="str">
        <f t="shared" si="59"/>
        <v/>
      </c>
      <c r="BN66" s="8" t="str">
        <f t="shared" si="60"/>
        <v/>
      </c>
      <c r="BO66" s="8" t="str">
        <f t="shared" si="61"/>
        <v/>
      </c>
      <c r="BP66" s="8" t="str">
        <f t="shared" si="62"/>
        <v/>
      </c>
      <c r="BQ66" s="8" t="str">
        <f t="shared" si="63"/>
        <v/>
      </c>
      <c r="BR66" s="8" t="str">
        <f t="shared" si="64"/>
        <v/>
      </c>
      <c r="BS66" s="8" t="str">
        <f t="shared" si="65"/>
        <v/>
      </c>
      <c r="BT66" s="8" t="str">
        <f t="shared" si="66"/>
        <v/>
      </c>
      <c r="BU66" s="8" t="str">
        <f t="shared" si="67"/>
        <v/>
      </c>
      <c r="BV66" s="8" t="str">
        <f t="shared" si="68"/>
        <v/>
      </c>
      <c r="BW66" s="8" t="str">
        <f t="shared" si="69"/>
        <v/>
      </c>
      <c r="BX66" s="8" t="str">
        <f t="shared" si="70"/>
        <v/>
      </c>
      <c r="BY66" s="8" t="str">
        <f t="shared" si="71"/>
        <v/>
      </c>
      <c r="BZ66" s="8" t="str">
        <f t="shared" si="72"/>
        <v/>
      </c>
      <c r="CA66" s="8" t="str">
        <f t="shared" si="73"/>
        <v/>
      </c>
      <c r="CB66" s="8" t="str">
        <f t="shared" si="74"/>
        <v/>
      </c>
      <c r="CC66" s="8" t="str">
        <f t="shared" si="75"/>
        <v/>
      </c>
      <c r="CD66" s="8" t="str">
        <f t="shared" si="76"/>
        <v/>
      </c>
      <c r="CE66" s="8" t="str">
        <f t="shared" si="77"/>
        <v/>
      </c>
      <c r="CF66" s="8" t="str">
        <f t="shared" si="78"/>
        <v/>
      </c>
      <c r="CG66" s="8" t="str">
        <f t="shared" si="79"/>
        <v/>
      </c>
      <c r="CH66" s="8" t="str">
        <f t="shared" si="80"/>
        <v/>
      </c>
      <c r="CI66" s="8" t="str">
        <f t="shared" si="81"/>
        <v/>
      </c>
      <c r="CJ66" s="8" t="str">
        <f t="shared" si="82"/>
        <v/>
      </c>
      <c r="CK66" s="8" t="str">
        <f t="shared" si="83"/>
        <v/>
      </c>
      <c r="CL66" s="8" t="str">
        <f t="shared" si="84"/>
        <v/>
      </c>
      <c r="CM66" s="8" t="str">
        <f t="shared" si="85"/>
        <v/>
      </c>
      <c r="CN66" s="8" t="str">
        <f t="shared" si="86"/>
        <v/>
      </c>
      <c r="CO66" s="8" t="str">
        <f t="shared" si="87"/>
        <v/>
      </c>
      <c r="CP66" s="8" t="str">
        <f t="shared" si="88"/>
        <v/>
      </c>
      <c r="CQ66" s="8" t="str">
        <f t="shared" si="89"/>
        <v/>
      </c>
      <c r="CR66" s="8" t="str">
        <f t="shared" si="90"/>
        <v/>
      </c>
      <c r="CS66" s="8" t="str">
        <f t="shared" si="91"/>
        <v/>
      </c>
      <c r="CT66" s="8" t="str">
        <f t="shared" si="92"/>
        <v/>
      </c>
      <c r="CU66" s="8" t="str">
        <f t="shared" si="93"/>
        <v/>
      </c>
      <c r="CV66" s="8" t="str">
        <f t="shared" si="94"/>
        <v/>
      </c>
      <c r="CW66" s="8" t="str">
        <f t="shared" si="95"/>
        <v/>
      </c>
      <c r="CX66" s="8" t="str">
        <f t="shared" si="96"/>
        <v/>
      </c>
      <c r="CY66" s="8" t="str">
        <f t="shared" si="97"/>
        <v/>
      </c>
      <c r="CZ66" s="8" t="str">
        <f t="shared" si="98"/>
        <v/>
      </c>
      <c r="DA66" s="8" t="str">
        <f t="shared" si="99"/>
        <v/>
      </c>
      <c r="DB66" s="8" t="str">
        <f t="shared" si="100"/>
        <v/>
      </c>
      <c r="DC66" s="8" t="str">
        <f t="shared" si="101"/>
        <v/>
      </c>
      <c r="DD66" s="8" t="str">
        <f t="shared" si="102"/>
        <v/>
      </c>
      <c r="DE66" s="8" t="str">
        <f t="shared" si="103"/>
        <v/>
      </c>
      <c r="DF66" s="8" t="str">
        <f t="shared" si="46"/>
        <v/>
      </c>
      <c r="DG66" s="8" t="str">
        <f t="shared" si="47"/>
        <v/>
      </c>
      <c r="DH66" s="8" t="str">
        <f t="shared" si="48"/>
        <v/>
      </c>
      <c r="DI66" s="8" t="str">
        <f t="shared" si="49"/>
        <v/>
      </c>
      <c r="DJ66" s="8" t="str">
        <f t="shared" si="50"/>
        <v/>
      </c>
      <c r="DK66" s="8" t="str">
        <f t="shared" si="51"/>
        <v/>
      </c>
      <c r="DL66" s="8" t="str">
        <f t="shared" si="52"/>
        <v/>
      </c>
      <c r="DM66" s="8" t="str">
        <f t="shared" si="53"/>
        <v/>
      </c>
      <c r="DN66" s="8" t="str">
        <f t="shared" si="54"/>
        <v/>
      </c>
      <c r="DO66" s="8" t="str">
        <f t="shared" si="55"/>
        <v/>
      </c>
      <c r="DP66" s="8" t="str">
        <f t="shared" si="56"/>
        <v/>
      </c>
      <c r="DQ66" s="8" t="str">
        <f t="shared" si="57"/>
        <v/>
      </c>
    </row>
    <row r="67" spans="1:121" x14ac:dyDescent="0.3">
      <c r="BL67" s="10" t="str">
        <f t="shared" si="58"/>
        <v/>
      </c>
      <c r="BM67" s="8" t="str">
        <f t="shared" si="59"/>
        <v/>
      </c>
      <c r="BN67" s="8" t="str">
        <f t="shared" si="60"/>
        <v/>
      </c>
      <c r="BO67" s="8" t="str">
        <f t="shared" si="61"/>
        <v/>
      </c>
      <c r="BP67" s="8" t="str">
        <f t="shared" si="62"/>
        <v/>
      </c>
      <c r="BQ67" s="8" t="str">
        <f t="shared" si="63"/>
        <v/>
      </c>
      <c r="BR67" s="8" t="str">
        <f t="shared" si="64"/>
        <v/>
      </c>
      <c r="BS67" s="8" t="str">
        <f t="shared" si="65"/>
        <v/>
      </c>
      <c r="BT67" s="8" t="str">
        <f t="shared" si="66"/>
        <v/>
      </c>
      <c r="BU67" s="8" t="str">
        <f t="shared" si="67"/>
        <v/>
      </c>
      <c r="BV67" s="8" t="str">
        <f t="shared" si="68"/>
        <v/>
      </c>
      <c r="BW67" s="8" t="str">
        <f t="shared" si="69"/>
        <v/>
      </c>
      <c r="BX67" s="8" t="str">
        <f t="shared" si="70"/>
        <v/>
      </c>
      <c r="BY67" s="8" t="str">
        <f t="shared" si="71"/>
        <v/>
      </c>
      <c r="BZ67" s="8" t="str">
        <f t="shared" si="72"/>
        <v/>
      </c>
      <c r="CA67" s="8" t="str">
        <f t="shared" si="73"/>
        <v/>
      </c>
      <c r="CB67" s="8" t="str">
        <f t="shared" si="74"/>
        <v/>
      </c>
      <c r="CC67" s="8" t="str">
        <f t="shared" si="75"/>
        <v/>
      </c>
      <c r="CD67" s="8" t="str">
        <f t="shared" si="76"/>
        <v/>
      </c>
      <c r="CE67" s="8" t="str">
        <f t="shared" si="77"/>
        <v/>
      </c>
      <c r="CF67" s="8" t="str">
        <f t="shared" si="78"/>
        <v/>
      </c>
      <c r="CG67" s="8" t="str">
        <f t="shared" si="79"/>
        <v/>
      </c>
      <c r="CH67" s="8" t="str">
        <f t="shared" si="80"/>
        <v/>
      </c>
      <c r="CI67" s="8" t="str">
        <f t="shared" si="81"/>
        <v/>
      </c>
      <c r="CJ67" s="8" t="str">
        <f t="shared" si="82"/>
        <v/>
      </c>
      <c r="CK67" s="8" t="str">
        <f t="shared" si="83"/>
        <v/>
      </c>
      <c r="CL67" s="8" t="str">
        <f t="shared" si="84"/>
        <v/>
      </c>
      <c r="CM67" s="8" t="str">
        <f t="shared" si="85"/>
        <v/>
      </c>
      <c r="CN67" s="8" t="str">
        <f t="shared" si="86"/>
        <v/>
      </c>
      <c r="CO67" s="8" t="str">
        <f t="shared" si="87"/>
        <v/>
      </c>
      <c r="CP67" s="8" t="str">
        <f t="shared" si="88"/>
        <v/>
      </c>
      <c r="CQ67" s="8" t="str">
        <f t="shared" si="89"/>
        <v/>
      </c>
      <c r="CR67" s="8" t="str">
        <f t="shared" si="90"/>
        <v/>
      </c>
      <c r="CS67" s="8" t="str">
        <f t="shared" si="91"/>
        <v/>
      </c>
      <c r="CT67" s="8" t="str">
        <f t="shared" si="92"/>
        <v/>
      </c>
      <c r="CU67" s="8" t="str">
        <f t="shared" si="93"/>
        <v/>
      </c>
      <c r="CV67" s="8" t="str">
        <f t="shared" si="94"/>
        <v/>
      </c>
      <c r="CW67" s="8" t="str">
        <f t="shared" si="95"/>
        <v/>
      </c>
      <c r="CX67" s="8" t="str">
        <f t="shared" si="96"/>
        <v/>
      </c>
      <c r="CY67" s="8" t="str">
        <f t="shared" si="97"/>
        <v/>
      </c>
      <c r="CZ67" s="8" t="str">
        <f t="shared" si="98"/>
        <v/>
      </c>
      <c r="DA67" s="8" t="str">
        <f t="shared" si="99"/>
        <v/>
      </c>
      <c r="DB67" s="8" t="str">
        <f t="shared" si="100"/>
        <v/>
      </c>
      <c r="DC67" s="8" t="str">
        <f t="shared" si="101"/>
        <v/>
      </c>
      <c r="DD67" s="8" t="str">
        <f t="shared" si="102"/>
        <v/>
      </c>
      <c r="DE67" s="8" t="str">
        <f t="shared" si="103"/>
        <v/>
      </c>
      <c r="DF67" s="8" t="str">
        <f t="shared" si="46"/>
        <v/>
      </c>
      <c r="DG67" s="8" t="str">
        <f t="shared" si="47"/>
        <v/>
      </c>
      <c r="DH67" s="8" t="str">
        <f t="shared" si="48"/>
        <v/>
      </c>
      <c r="DI67" s="8" t="str">
        <f t="shared" si="49"/>
        <v/>
      </c>
      <c r="DJ67" s="8" t="str">
        <f t="shared" si="50"/>
        <v/>
      </c>
      <c r="DK67" s="8" t="str">
        <f t="shared" si="51"/>
        <v/>
      </c>
      <c r="DL67" s="8" t="str">
        <f t="shared" si="52"/>
        <v/>
      </c>
      <c r="DM67" s="8" t="str">
        <f t="shared" si="53"/>
        <v/>
      </c>
      <c r="DN67" s="8" t="str">
        <f t="shared" si="54"/>
        <v/>
      </c>
      <c r="DO67" s="8" t="str">
        <f t="shared" si="55"/>
        <v/>
      </c>
      <c r="DP67" s="8" t="str">
        <f t="shared" si="56"/>
        <v/>
      </c>
      <c r="DQ67" s="8" t="str">
        <f t="shared" si="57"/>
        <v/>
      </c>
    </row>
    <row r="68" spans="1:121" x14ac:dyDescent="0.3">
      <c r="BL68" s="10" t="str">
        <f t="shared" si="58"/>
        <v/>
      </c>
      <c r="BM68" s="8" t="str">
        <f t="shared" si="59"/>
        <v/>
      </c>
      <c r="BN68" s="8" t="str">
        <f t="shared" si="60"/>
        <v/>
      </c>
      <c r="BO68" s="8" t="str">
        <f t="shared" si="61"/>
        <v/>
      </c>
      <c r="BP68" s="8" t="str">
        <f t="shared" si="62"/>
        <v/>
      </c>
      <c r="BQ68" s="8" t="str">
        <f t="shared" si="63"/>
        <v/>
      </c>
      <c r="BR68" s="8" t="str">
        <f t="shared" si="64"/>
        <v/>
      </c>
      <c r="BS68" s="8" t="str">
        <f t="shared" si="65"/>
        <v/>
      </c>
      <c r="BT68" s="8" t="str">
        <f t="shared" si="66"/>
        <v/>
      </c>
      <c r="BU68" s="8" t="str">
        <f t="shared" si="67"/>
        <v/>
      </c>
      <c r="BV68" s="8" t="str">
        <f t="shared" si="68"/>
        <v/>
      </c>
      <c r="BW68" s="8" t="str">
        <f t="shared" si="69"/>
        <v/>
      </c>
      <c r="BX68" s="8" t="str">
        <f t="shared" si="70"/>
        <v/>
      </c>
      <c r="BY68" s="8" t="str">
        <f t="shared" si="71"/>
        <v/>
      </c>
      <c r="BZ68" s="8" t="str">
        <f t="shared" si="72"/>
        <v/>
      </c>
      <c r="CA68" s="8" t="str">
        <f t="shared" si="73"/>
        <v/>
      </c>
      <c r="CB68" s="8" t="str">
        <f t="shared" si="74"/>
        <v/>
      </c>
      <c r="CC68" s="8" t="str">
        <f t="shared" si="75"/>
        <v/>
      </c>
      <c r="CD68" s="8" t="str">
        <f t="shared" si="76"/>
        <v/>
      </c>
      <c r="CE68" s="8" t="str">
        <f t="shared" si="77"/>
        <v/>
      </c>
      <c r="CF68" s="8" t="str">
        <f t="shared" si="78"/>
        <v/>
      </c>
      <c r="CG68" s="8" t="str">
        <f t="shared" si="79"/>
        <v/>
      </c>
      <c r="CH68" s="8" t="str">
        <f t="shared" si="80"/>
        <v/>
      </c>
      <c r="CI68" s="8" t="str">
        <f t="shared" si="81"/>
        <v/>
      </c>
      <c r="CJ68" s="8" t="str">
        <f t="shared" si="82"/>
        <v/>
      </c>
      <c r="CK68" s="8" t="str">
        <f t="shared" si="83"/>
        <v/>
      </c>
      <c r="CL68" s="8" t="str">
        <f t="shared" si="84"/>
        <v/>
      </c>
      <c r="CM68" s="8" t="str">
        <f t="shared" si="85"/>
        <v/>
      </c>
      <c r="CN68" s="8" t="str">
        <f t="shared" si="86"/>
        <v/>
      </c>
      <c r="CO68" s="8" t="str">
        <f t="shared" si="87"/>
        <v/>
      </c>
      <c r="CP68" s="8" t="str">
        <f t="shared" si="88"/>
        <v/>
      </c>
      <c r="CQ68" s="8" t="str">
        <f t="shared" si="89"/>
        <v/>
      </c>
      <c r="CR68" s="8" t="str">
        <f t="shared" si="90"/>
        <v/>
      </c>
      <c r="CS68" s="8" t="str">
        <f t="shared" si="91"/>
        <v/>
      </c>
      <c r="CT68" s="8" t="str">
        <f t="shared" si="92"/>
        <v/>
      </c>
      <c r="CU68" s="8" t="str">
        <f t="shared" si="93"/>
        <v/>
      </c>
      <c r="CV68" s="8" t="str">
        <f t="shared" si="94"/>
        <v/>
      </c>
      <c r="CW68" s="8" t="str">
        <f t="shared" si="95"/>
        <v/>
      </c>
      <c r="CX68" s="8" t="str">
        <f t="shared" si="96"/>
        <v/>
      </c>
      <c r="CY68" s="8" t="str">
        <f t="shared" si="97"/>
        <v/>
      </c>
      <c r="CZ68" s="8" t="str">
        <f t="shared" si="98"/>
        <v/>
      </c>
      <c r="DA68" s="8" t="str">
        <f t="shared" si="99"/>
        <v/>
      </c>
      <c r="DB68" s="8" t="str">
        <f t="shared" si="100"/>
        <v/>
      </c>
      <c r="DC68" s="8" t="str">
        <f t="shared" si="101"/>
        <v/>
      </c>
      <c r="DD68" s="8" t="str">
        <f t="shared" si="102"/>
        <v/>
      </c>
      <c r="DE68" s="8" t="str">
        <f t="shared" si="103"/>
        <v/>
      </c>
      <c r="DF68" s="8" t="str">
        <f t="shared" si="46"/>
        <v/>
      </c>
      <c r="DG68" s="8" t="str">
        <f t="shared" si="47"/>
        <v/>
      </c>
      <c r="DH68" s="8" t="str">
        <f t="shared" si="48"/>
        <v/>
      </c>
      <c r="DI68" s="8" t="str">
        <f t="shared" si="49"/>
        <v/>
      </c>
      <c r="DJ68" s="8" t="str">
        <f t="shared" si="50"/>
        <v/>
      </c>
      <c r="DK68" s="8" t="str">
        <f t="shared" si="51"/>
        <v/>
      </c>
      <c r="DL68" s="8" t="str">
        <f t="shared" si="52"/>
        <v/>
      </c>
      <c r="DM68" s="8" t="str">
        <f t="shared" si="53"/>
        <v/>
      </c>
      <c r="DN68" s="8" t="str">
        <f t="shared" si="54"/>
        <v/>
      </c>
      <c r="DO68" s="8" t="str">
        <f t="shared" si="55"/>
        <v/>
      </c>
      <c r="DP68" s="8" t="str">
        <f t="shared" si="56"/>
        <v/>
      </c>
      <c r="DQ68" s="8" t="str">
        <f t="shared" si="57"/>
        <v/>
      </c>
    </row>
    <row r="69" spans="1:121" x14ac:dyDescent="0.3">
      <c r="BL69" s="10" t="str">
        <f t="shared" si="58"/>
        <v/>
      </c>
      <c r="BM69" s="8" t="str">
        <f t="shared" si="59"/>
        <v/>
      </c>
      <c r="BN69" s="8" t="str">
        <f t="shared" si="60"/>
        <v/>
      </c>
      <c r="BO69" s="8" t="str">
        <f t="shared" si="61"/>
        <v/>
      </c>
      <c r="BP69" s="8" t="str">
        <f t="shared" si="62"/>
        <v/>
      </c>
      <c r="BQ69" s="8" t="str">
        <f t="shared" si="63"/>
        <v/>
      </c>
      <c r="BR69" s="8" t="str">
        <f t="shared" si="64"/>
        <v/>
      </c>
      <c r="BS69" s="8" t="str">
        <f t="shared" si="65"/>
        <v/>
      </c>
      <c r="BT69" s="8" t="str">
        <f t="shared" si="66"/>
        <v/>
      </c>
      <c r="BU69" s="8" t="str">
        <f t="shared" si="67"/>
        <v/>
      </c>
      <c r="BV69" s="8" t="str">
        <f t="shared" si="68"/>
        <v/>
      </c>
      <c r="BW69" s="8" t="str">
        <f t="shared" si="69"/>
        <v/>
      </c>
      <c r="BX69" s="8" t="str">
        <f t="shared" si="70"/>
        <v/>
      </c>
      <c r="BY69" s="8" t="str">
        <f t="shared" si="71"/>
        <v/>
      </c>
      <c r="BZ69" s="8" t="str">
        <f t="shared" si="72"/>
        <v/>
      </c>
      <c r="CA69" s="8" t="str">
        <f t="shared" si="73"/>
        <v/>
      </c>
      <c r="CB69" s="8" t="str">
        <f t="shared" si="74"/>
        <v/>
      </c>
      <c r="CC69" s="8" t="str">
        <f t="shared" si="75"/>
        <v/>
      </c>
      <c r="CD69" s="8" t="str">
        <f t="shared" si="76"/>
        <v/>
      </c>
      <c r="CE69" s="8" t="str">
        <f t="shared" si="77"/>
        <v/>
      </c>
      <c r="CF69" s="8" t="str">
        <f t="shared" si="78"/>
        <v/>
      </c>
      <c r="CG69" s="8" t="str">
        <f t="shared" si="79"/>
        <v/>
      </c>
      <c r="CH69" s="8" t="str">
        <f t="shared" si="80"/>
        <v/>
      </c>
      <c r="CI69" s="8" t="str">
        <f t="shared" si="81"/>
        <v/>
      </c>
      <c r="CJ69" s="8" t="str">
        <f t="shared" si="82"/>
        <v/>
      </c>
      <c r="CK69" s="8" t="str">
        <f t="shared" si="83"/>
        <v/>
      </c>
      <c r="CL69" s="8" t="str">
        <f t="shared" si="84"/>
        <v/>
      </c>
      <c r="CM69" s="8" t="str">
        <f t="shared" si="85"/>
        <v/>
      </c>
      <c r="CN69" s="8" t="str">
        <f t="shared" si="86"/>
        <v/>
      </c>
      <c r="CO69" s="8" t="str">
        <f t="shared" si="87"/>
        <v/>
      </c>
      <c r="CP69" s="8" t="str">
        <f t="shared" si="88"/>
        <v/>
      </c>
      <c r="CQ69" s="8" t="str">
        <f t="shared" si="89"/>
        <v/>
      </c>
      <c r="CR69" s="8" t="str">
        <f t="shared" si="90"/>
        <v/>
      </c>
      <c r="CS69" s="8" t="str">
        <f t="shared" si="91"/>
        <v/>
      </c>
      <c r="CT69" s="8" t="str">
        <f t="shared" si="92"/>
        <v/>
      </c>
      <c r="CU69" s="8" t="str">
        <f t="shared" si="93"/>
        <v/>
      </c>
      <c r="CV69" s="8" t="str">
        <f t="shared" si="94"/>
        <v/>
      </c>
      <c r="CW69" s="8" t="str">
        <f t="shared" si="95"/>
        <v/>
      </c>
      <c r="CX69" s="8" t="str">
        <f t="shared" si="96"/>
        <v/>
      </c>
      <c r="CY69" s="8" t="str">
        <f t="shared" si="97"/>
        <v/>
      </c>
      <c r="CZ69" s="8" t="str">
        <f t="shared" si="98"/>
        <v/>
      </c>
      <c r="DA69" s="8" t="str">
        <f t="shared" si="99"/>
        <v/>
      </c>
      <c r="DB69" s="8" t="str">
        <f t="shared" si="100"/>
        <v/>
      </c>
      <c r="DC69" s="8" t="str">
        <f t="shared" si="101"/>
        <v/>
      </c>
      <c r="DD69" s="8" t="str">
        <f t="shared" si="102"/>
        <v/>
      </c>
      <c r="DE69" s="8" t="str">
        <f t="shared" si="103"/>
        <v/>
      </c>
      <c r="DF69" s="8" t="str">
        <f t="shared" si="46"/>
        <v/>
      </c>
      <c r="DG69" s="8" t="str">
        <f t="shared" si="47"/>
        <v/>
      </c>
      <c r="DH69" s="8" t="str">
        <f t="shared" si="48"/>
        <v/>
      </c>
      <c r="DI69" s="8" t="str">
        <f t="shared" si="49"/>
        <v/>
      </c>
      <c r="DJ69" s="8" t="str">
        <f t="shared" si="50"/>
        <v/>
      </c>
      <c r="DK69" s="8" t="str">
        <f t="shared" si="51"/>
        <v/>
      </c>
      <c r="DL69" s="8" t="str">
        <f t="shared" si="52"/>
        <v/>
      </c>
      <c r="DM69" s="8" t="str">
        <f t="shared" si="53"/>
        <v/>
      </c>
      <c r="DN69" s="8" t="str">
        <f t="shared" si="54"/>
        <v/>
      </c>
      <c r="DO69" s="8" t="str">
        <f t="shared" si="55"/>
        <v/>
      </c>
      <c r="DP69" s="8" t="str">
        <f t="shared" si="56"/>
        <v/>
      </c>
      <c r="DQ69" s="8" t="str">
        <f t="shared" si="57"/>
        <v/>
      </c>
    </row>
    <row r="70" spans="1:121" x14ac:dyDescent="0.3">
      <c r="BL70" s="10" t="str">
        <f t="shared" ref="BL70:BL85" si="104">IF(A70="","",A70)</f>
        <v/>
      </c>
      <c r="BM70" s="8" t="str">
        <f t="shared" ref="BM70:BM85" si="105">IF(C70="","",C70)</f>
        <v/>
      </c>
      <c r="BN70" s="8" t="str">
        <f t="shared" ref="BN70:BN85" si="106">IF(D70="","",D70)</f>
        <v/>
      </c>
      <c r="BO70" s="8" t="str">
        <f t="shared" ref="BO70:BO85" si="107">IF(E70="","",E70)</f>
        <v/>
      </c>
      <c r="BP70" s="8" t="str">
        <f t="shared" ref="BP70:BP85" si="108">IF(F70="","",F70)</f>
        <v/>
      </c>
      <c r="BQ70" s="8" t="str">
        <f t="shared" ref="BQ70:BQ85" si="109">IF(G70="","",G70)</f>
        <v/>
      </c>
      <c r="BR70" s="8" t="str">
        <f t="shared" ref="BR70:BR85" si="110">IF(H70="","",H70)</f>
        <v/>
      </c>
      <c r="BS70" s="8" t="str">
        <f t="shared" ref="BS70:BS85" si="111">IF(I70="","",I70)</f>
        <v/>
      </c>
      <c r="BT70" s="8" t="str">
        <f t="shared" ref="BT70:BT85" si="112">IF(J70="","",J70)</f>
        <v/>
      </c>
      <c r="BU70" s="8" t="str">
        <f t="shared" ref="BU70:BU85" si="113">IF(K70="","",K70)</f>
        <v/>
      </c>
      <c r="BV70" s="8" t="str">
        <f t="shared" ref="BV70:BV85" si="114">IF(L70="","",L70)</f>
        <v/>
      </c>
      <c r="BW70" s="8" t="str">
        <f t="shared" ref="BW70:BW85" si="115">IF(M70="","",M70)</f>
        <v/>
      </c>
      <c r="BX70" s="8" t="str">
        <f t="shared" ref="BX70:BX85" si="116">IF(N70="","",N70)</f>
        <v/>
      </c>
      <c r="BY70" s="8" t="str">
        <f t="shared" ref="BY70:BY85" si="117">IF(O70="","",O70)</f>
        <v/>
      </c>
      <c r="BZ70" s="8" t="str">
        <f t="shared" ref="BZ70:BZ85" si="118">IF(P70="","",P70)</f>
        <v/>
      </c>
      <c r="CA70" s="8" t="str">
        <f t="shared" ref="CA70:CA85" si="119">IF(Q70="","",Q70)</f>
        <v/>
      </c>
      <c r="CB70" s="8" t="str">
        <f t="shared" ref="CB70:CB85" si="120">IF(R70="","",R70)</f>
        <v/>
      </c>
      <c r="CC70" s="8" t="str">
        <f t="shared" ref="CC70:CC85" si="121">IF(S70="","",S70)</f>
        <v/>
      </c>
      <c r="CD70" s="8" t="str">
        <f t="shared" ref="CD70:CD85" si="122">IF(T70="","",T70)</f>
        <v/>
      </c>
      <c r="CE70" s="8" t="str">
        <f t="shared" ref="CE70:CE85" si="123">IF(U70="","",U70)</f>
        <v/>
      </c>
      <c r="CF70" s="8" t="str">
        <f t="shared" ref="CF70:CF85" si="124">IF(V70="","",V70)</f>
        <v/>
      </c>
      <c r="CG70" s="8" t="str">
        <f t="shared" ref="CG70:CG85" si="125">IF(W70="","",W70)</f>
        <v/>
      </c>
      <c r="CH70" s="8" t="str">
        <f t="shared" ref="CH70:CH85" si="126">IF(X70="","",X70)</f>
        <v/>
      </c>
      <c r="CI70" s="8" t="str">
        <f t="shared" ref="CI70:CI85" si="127">IF(Y70="","",Y70)</f>
        <v/>
      </c>
      <c r="CJ70" s="8" t="str">
        <f t="shared" ref="CJ70:CJ85" si="128">IF(Z70="","",Z70)</f>
        <v/>
      </c>
      <c r="CK70" s="8" t="str">
        <f t="shared" ref="CK70:CK85" si="129">IF(AA70="","",AA70)</f>
        <v/>
      </c>
      <c r="CL70" s="8" t="str">
        <f t="shared" ref="CL70:CL85" si="130">IF(AB70="","",AB70)</f>
        <v/>
      </c>
      <c r="CM70" s="8" t="str">
        <f t="shared" ref="CM70:CM85" si="131">IF(AC70="","",AC70)</f>
        <v/>
      </c>
      <c r="CN70" s="8" t="str">
        <f t="shared" ref="CN70:CN85" si="132">IF(AD70="","",AD70)</f>
        <v/>
      </c>
      <c r="CO70" s="8" t="str">
        <f t="shared" ref="CO70:CO85" si="133">IF(AE70="","",AE70)</f>
        <v/>
      </c>
      <c r="CP70" s="8" t="str">
        <f t="shared" ref="CP70:CP85" si="134">IF(AF70="","",AF70)</f>
        <v/>
      </c>
      <c r="CQ70" s="8" t="str">
        <f t="shared" ref="CQ70:CQ85" si="135">IF(AG70="","",AG70)</f>
        <v/>
      </c>
      <c r="CR70" s="8" t="str">
        <f t="shared" ref="CR70:CR85" si="136">IF(AH70="","",AH70)</f>
        <v/>
      </c>
      <c r="CS70" s="8" t="str">
        <f t="shared" ref="CS70:CS85" si="137">IF(AI70="","",AI70)</f>
        <v/>
      </c>
      <c r="CT70" s="8" t="str">
        <f t="shared" ref="CT70:CT85" si="138">IF(AJ70="","",AJ70)</f>
        <v/>
      </c>
      <c r="CU70" s="8" t="str">
        <f t="shared" ref="CU70:CU85" si="139">IF(AK70="","",AK70)</f>
        <v/>
      </c>
      <c r="CV70" s="8" t="str">
        <f t="shared" ref="CV70:CV85" si="140">IF(AL70="","",AL70)</f>
        <v/>
      </c>
      <c r="CW70" s="8" t="str">
        <f t="shared" ref="CW70:CW85" si="141">IF(AM70="","",AM70)</f>
        <v/>
      </c>
      <c r="CX70" s="8" t="str">
        <f t="shared" ref="CX70:CX85" si="142">IF(AN70="","",AN70)</f>
        <v/>
      </c>
      <c r="CY70" s="8" t="str">
        <f t="shared" ref="CY70:CY85" si="143">IF(AO70="","",AO70)</f>
        <v/>
      </c>
      <c r="CZ70" s="8" t="str">
        <f t="shared" ref="CZ70:CZ85" si="144">IF(AP70="","",AP70)</f>
        <v/>
      </c>
      <c r="DA70" s="8" t="str">
        <f t="shared" ref="DA70:DA85" si="145">IF(AQ70="","",AQ70)</f>
        <v/>
      </c>
      <c r="DB70" s="8" t="str">
        <f t="shared" ref="DB70:DB85" si="146">IF(AR70="","",AR70)</f>
        <v/>
      </c>
      <c r="DC70" s="8" t="str">
        <f t="shared" ref="DC70:DC85" si="147">IF(AS70="","",AS70)</f>
        <v/>
      </c>
      <c r="DD70" s="8" t="str">
        <f t="shared" ref="DD70:DD85" si="148">IF(AT70="","",AT70)</f>
        <v/>
      </c>
      <c r="DE70" s="8" t="str">
        <f t="shared" ref="DE70:DE85" si="149">IF(AU70="","",AU70)</f>
        <v/>
      </c>
      <c r="DF70" s="8" t="str">
        <f t="shared" ref="DF70:DF85" si="150">IF(AV70="","",AV70)</f>
        <v/>
      </c>
      <c r="DG70" s="8" t="str">
        <f t="shared" ref="DG70:DG85" si="151">IF(AW70="","",AW70)</f>
        <v/>
      </c>
      <c r="DH70" s="8" t="str">
        <f t="shared" ref="DH70:DH85" si="152">IF(AX70="","",AX70)</f>
        <v/>
      </c>
      <c r="DI70" s="8" t="str">
        <f t="shared" ref="DI70:DI85" si="153">IF(AY70="","",AY70)</f>
        <v/>
      </c>
      <c r="DJ70" s="8" t="str">
        <f t="shared" ref="DJ70:DJ85" si="154">IF(AZ70="","",AZ70)</f>
        <v/>
      </c>
      <c r="DK70" s="8" t="str">
        <f t="shared" ref="DK70:DK85" si="155">IF(BA70="","",BA70)</f>
        <v/>
      </c>
      <c r="DL70" s="8" t="str">
        <f t="shared" ref="DL70:DL85" si="156">IF(BB70="","",BB70)</f>
        <v/>
      </c>
      <c r="DM70" s="8" t="str">
        <f t="shared" ref="DM70:DM85" si="157">IF(BC70="","",BC70)</f>
        <v/>
      </c>
      <c r="DN70" s="8" t="str">
        <f t="shared" ref="DN70:DN85" si="158">IF(BD70="","",BD70)</f>
        <v/>
      </c>
      <c r="DO70" s="8" t="str">
        <f t="shared" ref="DO70:DO85" si="159">IF(BE70="","",BE70)</f>
        <v/>
      </c>
      <c r="DP70" s="8" t="str">
        <f t="shared" ref="DP70:DP85" si="160">IF(BF70="","",BF70)</f>
        <v/>
      </c>
      <c r="DQ70" s="8" t="str">
        <f t="shared" ref="DQ70:DQ85" si="161">IF(BG70="","",BG70)</f>
        <v/>
      </c>
    </row>
    <row r="71" spans="1:121" x14ac:dyDescent="0.3">
      <c r="BL71" s="10" t="str">
        <f t="shared" si="104"/>
        <v/>
      </c>
      <c r="BM71" s="8" t="str">
        <f t="shared" si="105"/>
        <v/>
      </c>
      <c r="BN71" s="8" t="str">
        <f t="shared" si="106"/>
        <v/>
      </c>
      <c r="BO71" s="8" t="str">
        <f t="shared" si="107"/>
        <v/>
      </c>
      <c r="BP71" s="8" t="str">
        <f t="shared" si="108"/>
        <v/>
      </c>
      <c r="BQ71" s="8" t="str">
        <f t="shared" si="109"/>
        <v/>
      </c>
      <c r="BR71" s="8" t="str">
        <f t="shared" si="110"/>
        <v/>
      </c>
      <c r="BS71" s="8" t="str">
        <f t="shared" si="111"/>
        <v/>
      </c>
      <c r="BT71" s="8" t="str">
        <f t="shared" si="112"/>
        <v/>
      </c>
      <c r="BU71" s="8" t="str">
        <f t="shared" si="113"/>
        <v/>
      </c>
      <c r="BV71" s="8" t="str">
        <f t="shared" si="114"/>
        <v/>
      </c>
      <c r="BW71" s="8" t="str">
        <f t="shared" si="115"/>
        <v/>
      </c>
      <c r="BX71" s="8" t="str">
        <f t="shared" si="116"/>
        <v/>
      </c>
      <c r="BY71" s="8" t="str">
        <f t="shared" si="117"/>
        <v/>
      </c>
      <c r="BZ71" s="8" t="str">
        <f t="shared" si="118"/>
        <v/>
      </c>
      <c r="CA71" s="8" t="str">
        <f t="shared" si="119"/>
        <v/>
      </c>
      <c r="CB71" s="8" t="str">
        <f t="shared" si="120"/>
        <v/>
      </c>
      <c r="CC71" s="8" t="str">
        <f t="shared" si="121"/>
        <v/>
      </c>
      <c r="CD71" s="8" t="str">
        <f t="shared" si="122"/>
        <v/>
      </c>
      <c r="CE71" s="8" t="str">
        <f t="shared" si="123"/>
        <v/>
      </c>
      <c r="CF71" s="8" t="str">
        <f t="shared" si="124"/>
        <v/>
      </c>
      <c r="CG71" s="8" t="str">
        <f t="shared" si="125"/>
        <v/>
      </c>
      <c r="CH71" s="8" t="str">
        <f t="shared" si="126"/>
        <v/>
      </c>
      <c r="CI71" s="8" t="str">
        <f t="shared" si="127"/>
        <v/>
      </c>
      <c r="CJ71" s="8" t="str">
        <f t="shared" si="128"/>
        <v/>
      </c>
      <c r="CK71" s="8" t="str">
        <f t="shared" si="129"/>
        <v/>
      </c>
      <c r="CL71" s="8" t="str">
        <f t="shared" si="130"/>
        <v/>
      </c>
      <c r="CM71" s="8" t="str">
        <f t="shared" si="131"/>
        <v/>
      </c>
      <c r="CN71" s="8" t="str">
        <f t="shared" si="132"/>
        <v/>
      </c>
      <c r="CO71" s="8" t="str">
        <f t="shared" si="133"/>
        <v/>
      </c>
      <c r="CP71" s="8" t="str">
        <f t="shared" si="134"/>
        <v/>
      </c>
      <c r="CQ71" s="8" t="str">
        <f t="shared" si="135"/>
        <v/>
      </c>
      <c r="CR71" s="8" t="str">
        <f t="shared" si="136"/>
        <v/>
      </c>
      <c r="CS71" s="8" t="str">
        <f t="shared" si="137"/>
        <v/>
      </c>
      <c r="CT71" s="8" t="str">
        <f t="shared" si="138"/>
        <v/>
      </c>
      <c r="CU71" s="8" t="str">
        <f t="shared" si="139"/>
        <v/>
      </c>
      <c r="CV71" s="8" t="str">
        <f t="shared" si="140"/>
        <v/>
      </c>
      <c r="CW71" s="8" t="str">
        <f t="shared" si="141"/>
        <v/>
      </c>
      <c r="CX71" s="8" t="str">
        <f t="shared" si="142"/>
        <v/>
      </c>
      <c r="CY71" s="8" t="str">
        <f t="shared" si="143"/>
        <v/>
      </c>
      <c r="CZ71" s="8" t="str">
        <f t="shared" si="144"/>
        <v/>
      </c>
      <c r="DA71" s="8" t="str">
        <f t="shared" si="145"/>
        <v/>
      </c>
      <c r="DB71" s="8" t="str">
        <f t="shared" si="146"/>
        <v/>
      </c>
      <c r="DC71" s="8" t="str">
        <f t="shared" si="147"/>
        <v/>
      </c>
      <c r="DD71" s="8" t="str">
        <f t="shared" si="148"/>
        <v/>
      </c>
      <c r="DE71" s="8" t="str">
        <f t="shared" si="149"/>
        <v/>
      </c>
      <c r="DF71" s="8" t="str">
        <f t="shared" si="150"/>
        <v/>
      </c>
      <c r="DG71" s="8" t="str">
        <f t="shared" si="151"/>
        <v/>
      </c>
      <c r="DH71" s="8" t="str">
        <f t="shared" si="152"/>
        <v/>
      </c>
      <c r="DI71" s="8" t="str">
        <f t="shared" si="153"/>
        <v/>
      </c>
      <c r="DJ71" s="8" t="str">
        <f t="shared" si="154"/>
        <v/>
      </c>
      <c r="DK71" s="8" t="str">
        <f t="shared" si="155"/>
        <v/>
      </c>
      <c r="DL71" s="8" t="str">
        <f t="shared" si="156"/>
        <v/>
      </c>
      <c r="DM71" s="8" t="str">
        <f t="shared" si="157"/>
        <v/>
      </c>
      <c r="DN71" s="8" t="str">
        <f t="shared" si="158"/>
        <v/>
      </c>
      <c r="DO71" s="8" t="str">
        <f t="shared" si="159"/>
        <v/>
      </c>
      <c r="DP71" s="8" t="str">
        <f t="shared" si="160"/>
        <v/>
      </c>
      <c r="DQ71" s="8" t="str">
        <f t="shared" si="161"/>
        <v/>
      </c>
    </row>
    <row r="72" spans="1:121" x14ac:dyDescent="0.3">
      <c r="BL72" s="10" t="str">
        <f t="shared" si="104"/>
        <v/>
      </c>
      <c r="BM72" s="8" t="str">
        <f t="shared" si="105"/>
        <v/>
      </c>
      <c r="BN72" s="8" t="str">
        <f t="shared" si="106"/>
        <v/>
      </c>
      <c r="BO72" s="8" t="str">
        <f t="shared" si="107"/>
        <v/>
      </c>
      <c r="BP72" s="8" t="str">
        <f t="shared" si="108"/>
        <v/>
      </c>
      <c r="BQ72" s="8" t="str">
        <f t="shared" si="109"/>
        <v/>
      </c>
      <c r="BR72" s="8" t="str">
        <f t="shared" si="110"/>
        <v/>
      </c>
      <c r="BS72" s="8" t="str">
        <f t="shared" si="111"/>
        <v/>
      </c>
      <c r="BT72" s="8" t="str">
        <f t="shared" si="112"/>
        <v/>
      </c>
      <c r="BU72" s="8" t="str">
        <f t="shared" si="113"/>
        <v/>
      </c>
      <c r="BV72" s="8" t="str">
        <f t="shared" si="114"/>
        <v/>
      </c>
      <c r="BW72" s="8" t="str">
        <f t="shared" si="115"/>
        <v/>
      </c>
      <c r="BX72" s="8" t="str">
        <f t="shared" si="116"/>
        <v/>
      </c>
      <c r="BY72" s="8" t="str">
        <f t="shared" si="117"/>
        <v/>
      </c>
      <c r="BZ72" s="8" t="str">
        <f t="shared" si="118"/>
        <v/>
      </c>
      <c r="CA72" s="8" t="str">
        <f t="shared" si="119"/>
        <v/>
      </c>
      <c r="CB72" s="8" t="str">
        <f t="shared" si="120"/>
        <v/>
      </c>
      <c r="CC72" s="8" t="str">
        <f t="shared" si="121"/>
        <v/>
      </c>
      <c r="CD72" s="8" t="str">
        <f t="shared" si="122"/>
        <v/>
      </c>
      <c r="CE72" s="8" t="str">
        <f t="shared" si="123"/>
        <v/>
      </c>
      <c r="CF72" s="8" t="str">
        <f t="shared" si="124"/>
        <v/>
      </c>
      <c r="CG72" s="8" t="str">
        <f t="shared" si="125"/>
        <v/>
      </c>
      <c r="CH72" s="8" t="str">
        <f t="shared" si="126"/>
        <v/>
      </c>
      <c r="CI72" s="8" t="str">
        <f t="shared" si="127"/>
        <v/>
      </c>
      <c r="CJ72" s="8" t="str">
        <f t="shared" si="128"/>
        <v/>
      </c>
      <c r="CK72" s="8" t="str">
        <f t="shared" si="129"/>
        <v/>
      </c>
      <c r="CL72" s="8" t="str">
        <f t="shared" si="130"/>
        <v/>
      </c>
      <c r="CM72" s="8" t="str">
        <f t="shared" si="131"/>
        <v/>
      </c>
      <c r="CN72" s="8" t="str">
        <f t="shared" si="132"/>
        <v/>
      </c>
      <c r="CO72" s="8" t="str">
        <f t="shared" si="133"/>
        <v/>
      </c>
      <c r="CP72" s="8" t="str">
        <f t="shared" si="134"/>
        <v/>
      </c>
      <c r="CQ72" s="8" t="str">
        <f t="shared" si="135"/>
        <v/>
      </c>
      <c r="CR72" s="8" t="str">
        <f t="shared" si="136"/>
        <v/>
      </c>
      <c r="CS72" s="8" t="str">
        <f t="shared" si="137"/>
        <v/>
      </c>
      <c r="CT72" s="8" t="str">
        <f t="shared" si="138"/>
        <v/>
      </c>
      <c r="CU72" s="8" t="str">
        <f t="shared" si="139"/>
        <v/>
      </c>
      <c r="CV72" s="8" t="str">
        <f t="shared" si="140"/>
        <v/>
      </c>
      <c r="CW72" s="8" t="str">
        <f t="shared" si="141"/>
        <v/>
      </c>
      <c r="CX72" s="8" t="str">
        <f t="shared" si="142"/>
        <v/>
      </c>
      <c r="CY72" s="8" t="str">
        <f t="shared" si="143"/>
        <v/>
      </c>
      <c r="CZ72" s="8" t="str">
        <f t="shared" si="144"/>
        <v/>
      </c>
      <c r="DA72" s="8" t="str">
        <f t="shared" si="145"/>
        <v/>
      </c>
      <c r="DB72" s="8" t="str">
        <f t="shared" si="146"/>
        <v/>
      </c>
      <c r="DC72" s="8" t="str">
        <f t="shared" si="147"/>
        <v/>
      </c>
      <c r="DD72" s="8" t="str">
        <f t="shared" si="148"/>
        <v/>
      </c>
      <c r="DE72" s="8" t="str">
        <f t="shared" si="149"/>
        <v/>
      </c>
      <c r="DF72" s="8" t="str">
        <f t="shared" si="150"/>
        <v/>
      </c>
      <c r="DG72" s="8" t="str">
        <f t="shared" si="151"/>
        <v/>
      </c>
      <c r="DH72" s="8" t="str">
        <f t="shared" si="152"/>
        <v/>
      </c>
      <c r="DI72" s="8" t="str">
        <f t="shared" si="153"/>
        <v/>
      </c>
      <c r="DJ72" s="8" t="str">
        <f t="shared" si="154"/>
        <v/>
      </c>
      <c r="DK72" s="8" t="str">
        <f t="shared" si="155"/>
        <v/>
      </c>
      <c r="DL72" s="8" t="str">
        <f t="shared" si="156"/>
        <v/>
      </c>
      <c r="DM72" s="8" t="str">
        <f t="shared" si="157"/>
        <v/>
      </c>
      <c r="DN72" s="8" t="str">
        <f t="shared" si="158"/>
        <v/>
      </c>
      <c r="DO72" s="8" t="str">
        <f t="shared" si="159"/>
        <v/>
      </c>
      <c r="DP72" s="8" t="str">
        <f t="shared" si="160"/>
        <v/>
      </c>
      <c r="DQ72" s="8" t="str">
        <f t="shared" si="161"/>
        <v/>
      </c>
    </row>
    <row r="73" spans="1:121" x14ac:dyDescent="0.3">
      <c r="A73" s="5"/>
      <c r="BL73" s="10" t="str">
        <f t="shared" si="104"/>
        <v/>
      </c>
      <c r="BM73" s="8" t="str">
        <f t="shared" si="105"/>
        <v/>
      </c>
      <c r="BN73" s="8" t="str">
        <f t="shared" si="106"/>
        <v/>
      </c>
      <c r="BO73" s="8" t="str">
        <f t="shared" si="107"/>
        <v/>
      </c>
      <c r="BP73" s="8" t="str">
        <f t="shared" si="108"/>
        <v/>
      </c>
      <c r="BQ73" s="8" t="str">
        <f t="shared" si="109"/>
        <v/>
      </c>
      <c r="BR73" s="8" t="str">
        <f t="shared" si="110"/>
        <v/>
      </c>
      <c r="BS73" s="8" t="str">
        <f t="shared" si="111"/>
        <v/>
      </c>
      <c r="BT73" s="8" t="str">
        <f t="shared" si="112"/>
        <v/>
      </c>
      <c r="BU73" s="8" t="str">
        <f t="shared" si="113"/>
        <v/>
      </c>
      <c r="BV73" s="8" t="str">
        <f t="shared" si="114"/>
        <v/>
      </c>
      <c r="BW73" s="8" t="str">
        <f t="shared" si="115"/>
        <v/>
      </c>
      <c r="BX73" s="8" t="str">
        <f t="shared" si="116"/>
        <v/>
      </c>
      <c r="BY73" s="8" t="str">
        <f t="shared" si="117"/>
        <v/>
      </c>
      <c r="BZ73" s="8" t="str">
        <f t="shared" si="118"/>
        <v/>
      </c>
      <c r="CA73" s="8" t="str">
        <f t="shared" si="119"/>
        <v/>
      </c>
      <c r="CB73" s="8" t="str">
        <f t="shared" si="120"/>
        <v/>
      </c>
      <c r="CC73" s="8" t="str">
        <f t="shared" si="121"/>
        <v/>
      </c>
      <c r="CD73" s="8" t="str">
        <f t="shared" si="122"/>
        <v/>
      </c>
      <c r="CE73" s="8" t="str">
        <f t="shared" si="123"/>
        <v/>
      </c>
      <c r="CF73" s="8" t="str">
        <f t="shared" si="124"/>
        <v/>
      </c>
      <c r="CG73" s="8" t="str">
        <f t="shared" si="125"/>
        <v/>
      </c>
      <c r="CH73" s="8" t="str">
        <f t="shared" si="126"/>
        <v/>
      </c>
      <c r="CI73" s="8" t="str">
        <f t="shared" si="127"/>
        <v/>
      </c>
      <c r="CJ73" s="8" t="str">
        <f t="shared" si="128"/>
        <v/>
      </c>
      <c r="CK73" s="8" t="str">
        <f t="shared" si="129"/>
        <v/>
      </c>
      <c r="CL73" s="8" t="str">
        <f t="shared" si="130"/>
        <v/>
      </c>
      <c r="CM73" s="8" t="str">
        <f t="shared" si="131"/>
        <v/>
      </c>
      <c r="CN73" s="8" t="str">
        <f t="shared" si="132"/>
        <v/>
      </c>
      <c r="CO73" s="8" t="str">
        <f t="shared" si="133"/>
        <v/>
      </c>
      <c r="CP73" s="8" t="str">
        <f t="shared" si="134"/>
        <v/>
      </c>
      <c r="CQ73" s="8" t="str">
        <f t="shared" si="135"/>
        <v/>
      </c>
      <c r="CR73" s="8" t="str">
        <f t="shared" si="136"/>
        <v/>
      </c>
      <c r="CS73" s="8" t="str">
        <f t="shared" si="137"/>
        <v/>
      </c>
      <c r="CT73" s="8" t="str">
        <f t="shared" si="138"/>
        <v/>
      </c>
      <c r="CU73" s="8" t="str">
        <f t="shared" si="139"/>
        <v/>
      </c>
      <c r="CV73" s="8" t="str">
        <f t="shared" si="140"/>
        <v/>
      </c>
      <c r="CW73" s="8" t="str">
        <f t="shared" si="141"/>
        <v/>
      </c>
      <c r="CX73" s="8" t="str">
        <f t="shared" si="142"/>
        <v/>
      </c>
      <c r="CY73" s="8" t="str">
        <f t="shared" si="143"/>
        <v/>
      </c>
      <c r="CZ73" s="8" t="str">
        <f t="shared" si="144"/>
        <v/>
      </c>
      <c r="DA73" s="8" t="str">
        <f t="shared" si="145"/>
        <v/>
      </c>
      <c r="DB73" s="8" t="str">
        <f t="shared" si="146"/>
        <v/>
      </c>
      <c r="DC73" s="8" t="str">
        <f t="shared" si="147"/>
        <v/>
      </c>
      <c r="DD73" s="8" t="str">
        <f t="shared" si="148"/>
        <v/>
      </c>
      <c r="DE73" s="8" t="str">
        <f t="shared" si="149"/>
        <v/>
      </c>
      <c r="DF73" s="8" t="str">
        <f t="shared" si="150"/>
        <v/>
      </c>
      <c r="DG73" s="8" t="str">
        <f t="shared" si="151"/>
        <v/>
      </c>
      <c r="DH73" s="8" t="str">
        <f t="shared" si="152"/>
        <v/>
      </c>
      <c r="DI73" s="8" t="str">
        <f t="shared" si="153"/>
        <v/>
      </c>
      <c r="DJ73" s="8" t="str">
        <f t="shared" si="154"/>
        <v/>
      </c>
      <c r="DK73" s="8" t="str">
        <f t="shared" si="155"/>
        <v/>
      </c>
      <c r="DL73" s="8" t="str">
        <f t="shared" si="156"/>
        <v/>
      </c>
      <c r="DM73" s="8" t="str">
        <f t="shared" si="157"/>
        <v/>
      </c>
      <c r="DN73" s="8" t="str">
        <f t="shared" si="158"/>
        <v/>
      </c>
      <c r="DO73" s="8" t="str">
        <f t="shared" si="159"/>
        <v/>
      </c>
      <c r="DP73" s="8" t="str">
        <f t="shared" si="160"/>
        <v/>
      </c>
      <c r="DQ73" s="8" t="str">
        <f t="shared" si="161"/>
        <v/>
      </c>
    </row>
    <row r="74" spans="1:121" x14ac:dyDescent="0.3">
      <c r="BL74" s="10" t="str">
        <f t="shared" si="104"/>
        <v/>
      </c>
      <c r="BM74" s="8" t="str">
        <f t="shared" si="105"/>
        <v/>
      </c>
      <c r="BN74" s="8" t="str">
        <f t="shared" si="106"/>
        <v/>
      </c>
      <c r="BO74" s="8" t="str">
        <f t="shared" si="107"/>
        <v/>
      </c>
      <c r="BP74" s="8" t="str">
        <f t="shared" si="108"/>
        <v/>
      </c>
      <c r="BQ74" s="8" t="str">
        <f t="shared" si="109"/>
        <v/>
      </c>
      <c r="BR74" s="8" t="str">
        <f t="shared" si="110"/>
        <v/>
      </c>
      <c r="BS74" s="8" t="str">
        <f t="shared" si="111"/>
        <v/>
      </c>
      <c r="BT74" s="8" t="str">
        <f t="shared" si="112"/>
        <v/>
      </c>
      <c r="BU74" s="8" t="str">
        <f t="shared" si="113"/>
        <v/>
      </c>
      <c r="BV74" s="8" t="str">
        <f t="shared" si="114"/>
        <v/>
      </c>
      <c r="BW74" s="8" t="str">
        <f t="shared" si="115"/>
        <v/>
      </c>
      <c r="BX74" s="8" t="str">
        <f t="shared" si="116"/>
        <v/>
      </c>
      <c r="BY74" s="8" t="str">
        <f t="shared" si="117"/>
        <v/>
      </c>
      <c r="BZ74" s="8" t="str">
        <f t="shared" si="118"/>
        <v/>
      </c>
      <c r="CA74" s="8" t="str">
        <f t="shared" si="119"/>
        <v/>
      </c>
      <c r="CB74" s="8" t="str">
        <f t="shared" si="120"/>
        <v/>
      </c>
      <c r="CC74" s="8" t="str">
        <f t="shared" si="121"/>
        <v/>
      </c>
      <c r="CD74" s="8" t="str">
        <f t="shared" si="122"/>
        <v/>
      </c>
      <c r="CE74" s="8" t="str">
        <f t="shared" si="123"/>
        <v/>
      </c>
      <c r="CF74" s="8" t="str">
        <f t="shared" si="124"/>
        <v/>
      </c>
      <c r="CG74" s="8" t="str">
        <f t="shared" si="125"/>
        <v/>
      </c>
      <c r="CH74" s="8" t="str">
        <f t="shared" si="126"/>
        <v/>
      </c>
      <c r="CI74" s="8" t="str">
        <f t="shared" si="127"/>
        <v/>
      </c>
      <c r="CJ74" s="8" t="str">
        <f t="shared" si="128"/>
        <v/>
      </c>
      <c r="CK74" s="8" t="str">
        <f t="shared" si="129"/>
        <v/>
      </c>
      <c r="CL74" s="8" t="str">
        <f t="shared" si="130"/>
        <v/>
      </c>
      <c r="CM74" s="8" t="str">
        <f t="shared" si="131"/>
        <v/>
      </c>
      <c r="CN74" s="8" t="str">
        <f t="shared" si="132"/>
        <v/>
      </c>
      <c r="CO74" s="8" t="str">
        <f t="shared" si="133"/>
        <v/>
      </c>
      <c r="CP74" s="8" t="str">
        <f t="shared" si="134"/>
        <v/>
      </c>
      <c r="CQ74" s="8" t="str">
        <f t="shared" si="135"/>
        <v/>
      </c>
      <c r="CR74" s="8" t="str">
        <f t="shared" si="136"/>
        <v/>
      </c>
      <c r="CS74" s="8" t="str">
        <f t="shared" si="137"/>
        <v/>
      </c>
      <c r="CT74" s="8" t="str">
        <f t="shared" si="138"/>
        <v/>
      </c>
      <c r="CU74" s="8" t="str">
        <f t="shared" si="139"/>
        <v/>
      </c>
      <c r="CV74" s="8" t="str">
        <f t="shared" si="140"/>
        <v/>
      </c>
      <c r="CW74" s="8" t="str">
        <f t="shared" si="141"/>
        <v/>
      </c>
      <c r="CX74" s="8" t="str">
        <f t="shared" si="142"/>
        <v/>
      </c>
      <c r="CY74" s="8" t="str">
        <f t="shared" si="143"/>
        <v/>
      </c>
      <c r="CZ74" s="8" t="str">
        <f t="shared" si="144"/>
        <v/>
      </c>
      <c r="DA74" s="8" t="str">
        <f t="shared" si="145"/>
        <v/>
      </c>
      <c r="DB74" s="8" t="str">
        <f t="shared" si="146"/>
        <v/>
      </c>
      <c r="DC74" s="8" t="str">
        <f t="shared" si="147"/>
        <v/>
      </c>
      <c r="DD74" s="8" t="str">
        <f t="shared" si="148"/>
        <v/>
      </c>
      <c r="DE74" s="8" t="str">
        <f t="shared" si="149"/>
        <v/>
      </c>
      <c r="DF74" s="8" t="str">
        <f t="shared" si="150"/>
        <v/>
      </c>
      <c r="DG74" s="8" t="str">
        <f t="shared" si="151"/>
        <v/>
      </c>
      <c r="DH74" s="8" t="str">
        <f t="shared" si="152"/>
        <v/>
      </c>
      <c r="DI74" s="8" t="str">
        <f t="shared" si="153"/>
        <v/>
      </c>
      <c r="DJ74" s="8" t="str">
        <f t="shared" si="154"/>
        <v/>
      </c>
      <c r="DK74" s="8" t="str">
        <f t="shared" si="155"/>
        <v/>
      </c>
      <c r="DL74" s="8" t="str">
        <f t="shared" si="156"/>
        <v/>
      </c>
      <c r="DM74" s="8" t="str">
        <f t="shared" si="157"/>
        <v/>
      </c>
      <c r="DN74" s="8" t="str">
        <f t="shared" si="158"/>
        <v/>
      </c>
      <c r="DO74" s="8" t="str">
        <f t="shared" si="159"/>
        <v/>
      </c>
      <c r="DP74" s="8" t="str">
        <f t="shared" si="160"/>
        <v/>
      </c>
      <c r="DQ74" s="8" t="str">
        <f t="shared" si="161"/>
        <v/>
      </c>
    </row>
    <row r="75" spans="1:121" x14ac:dyDescent="0.3">
      <c r="BL75" s="10" t="str">
        <f t="shared" si="104"/>
        <v/>
      </c>
      <c r="BM75" s="8" t="str">
        <f t="shared" si="105"/>
        <v/>
      </c>
      <c r="BN75" s="8" t="str">
        <f t="shared" si="106"/>
        <v/>
      </c>
      <c r="BO75" s="8" t="str">
        <f t="shared" si="107"/>
        <v/>
      </c>
      <c r="BP75" s="8" t="str">
        <f t="shared" si="108"/>
        <v/>
      </c>
      <c r="BQ75" s="8" t="str">
        <f t="shared" si="109"/>
        <v/>
      </c>
      <c r="BR75" s="8" t="str">
        <f t="shared" si="110"/>
        <v/>
      </c>
      <c r="BS75" s="8" t="str">
        <f t="shared" si="111"/>
        <v/>
      </c>
      <c r="BT75" s="8" t="str">
        <f t="shared" si="112"/>
        <v/>
      </c>
      <c r="BU75" s="8" t="str">
        <f t="shared" si="113"/>
        <v/>
      </c>
      <c r="BV75" s="8" t="str">
        <f t="shared" si="114"/>
        <v/>
      </c>
      <c r="BW75" s="8" t="str">
        <f t="shared" si="115"/>
        <v/>
      </c>
      <c r="BX75" s="8" t="str">
        <f t="shared" si="116"/>
        <v/>
      </c>
      <c r="BY75" s="8" t="str">
        <f t="shared" si="117"/>
        <v/>
      </c>
      <c r="BZ75" s="8" t="str">
        <f t="shared" si="118"/>
        <v/>
      </c>
      <c r="CA75" s="8" t="str">
        <f t="shared" si="119"/>
        <v/>
      </c>
      <c r="CB75" s="8" t="str">
        <f t="shared" si="120"/>
        <v/>
      </c>
      <c r="CC75" s="8" t="str">
        <f t="shared" si="121"/>
        <v/>
      </c>
      <c r="CD75" s="8" t="str">
        <f t="shared" si="122"/>
        <v/>
      </c>
      <c r="CE75" s="8" t="str">
        <f t="shared" si="123"/>
        <v/>
      </c>
      <c r="CF75" s="8" t="str">
        <f t="shared" si="124"/>
        <v/>
      </c>
      <c r="CG75" s="8" t="str">
        <f t="shared" si="125"/>
        <v/>
      </c>
      <c r="CH75" s="8" t="str">
        <f t="shared" si="126"/>
        <v/>
      </c>
      <c r="CI75" s="8" t="str">
        <f t="shared" si="127"/>
        <v/>
      </c>
      <c r="CJ75" s="8" t="str">
        <f t="shared" si="128"/>
        <v/>
      </c>
      <c r="CK75" s="8" t="str">
        <f t="shared" si="129"/>
        <v/>
      </c>
      <c r="CL75" s="8" t="str">
        <f t="shared" si="130"/>
        <v/>
      </c>
      <c r="CM75" s="8" t="str">
        <f t="shared" si="131"/>
        <v/>
      </c>
      <c r="CN75" s="8" t="str">
        <f t="shared" si="132"/>
        <v/>
      </c>
      <c r="CO75" s="8" t="str">
        <f t="shared" si="133"/>
        <v/>
      </c>
      <c r="CP75" s="8" t="str">
        <f t="shared" si="134"/>
        <v/>
      </c>
      <c r="CQ75" s="8" t="str">
        <f t="shared" si="135"/>
        <v/>
      </c>
      <c r="CR75" s="8" t="str">
        <f t="shared" si="136"/>
        <v/>
      </c>
      <c r="CS75" s="8" t="str">
        <f t="shared" si="137"/>
        <v/>
      </c>
      <c r="CT75" s="8" t="str">
        <f t="shared" si="138"/>
        <v/>
      </c>
      <c r="CU75" s="8" t="str">
        <f t="shared" si="139"/>
        <v/>
      </c>
      <c r="CV75" s="8" t="str">
        <f t="shared" si="140"/>
        <v/>
      </c>
      <c r="CW75" s="8" t="str">
        <f t="shared" si="141"/>
        <v/>
      </c>
      <c r="CX75" s="8" t="str">
        <f t="shared" si="142"/>
        <v/>
      </c>
      <c r="CY75" s="8" t="str">
        <f t="shared" si="143"/>
        <v/>
      </c>
      <c r="CZ75" s="8" t="str">
        <f t="shared" si="144"/>
        <v/>
      </c>
      <c r="DA75" s="8" t="str">
        <f t="shared" si="145"/>
        <v/>
      </c>
      <c r="DB75" s="8" t="str">
        <f t="shared" si="146"/>
        <v/>
      </c>
      <c r="DC75" s="8" t="str">
        <f t="shared" si="147"/>
        <v/>
      </c>
      <c r="DD75" s="8" t="str">
        <f t="shared" si="148"/>
        <v/>
      </c>
      <c r="DE75" s="8" t="str">
        <f t="shared" si="149"/>
        <v/>
      </c>
      <c r="DF75" s="8" t="str">
        <f t="shared" si="150"/>
        <v/>
      </c>
      <c r="DG75" s="8" t="str">
        <f t="shared" si="151"/>
        <v/>
      </c>
      <c r="DH75" s="8" t="str">
        <f t="shared" si="152"/>
        <v/>
      </c>
      <c r="DI75" s="8" t="str">
        <f t="shared" si="153"/>
        <v/>
      </c>
      <c r="DJ75" s="8" t="str">
        <f t="shared" si="154"/>
        <v/>
      </c>
      <c r="DK75" s="8" t="str">
        <f t="shared" si="155"/>
        <v/>
      </c>
      <c r="DL75" s="8" t="str">
        <f t="shared" si="156"/>
        <v/>
      </c>
      <c r="DM75" s="8" t="str">
        <f t="shared" si="157"/>
        <v/>
      </c>
      <c r="DN75" s="8" t="str">
        <f t="shared" si="158"/>
        <v/>
      </c>
      <c r="DO75" s="8" t="str">
        <f t="shared" si="159"/>
        <v/>
      </c>
      <c r="DP75" s="8" t="str">
        <f t="shared" si="160"/>
        <v/>
      </c>
      <c r="DQ75" s="8" t="str">
        <f t="shared" si="161"/>
        <v/>
      </c>
    </row>
    <row r="76" spans="1:121" x14ac:dyDescent="0.3">
      <c r="BL76" s="10" t="str">
        <f t="shared" si="104"/>
        <v/>
      </c>
      <c r="BM76" s="8" t="str">
        <f t="shared" si="105"/>
        <v/>
      </c>
      <c r="BN76" s="8" t="str">
        <f t="shared" si="106"/>
        <v/>
      </c>
      <c r="BO76" s="8" t="str">
        <f t="shared" si="107"/>
        <v/>
      </c>
      <c r="BP76" s="8" t="str">
        <f t="shared" si="108"/>
        <v/>
      </c>
      <c r="BQ76" s="8" t="str">
        <f t="shared" si="109"/>
        <v/>
      </c>
      <c r="BR76" s="8" t="str">
        <f t="shared" si="110"/>
        <v/>
      </c>
      <c r="BS76" s="8" t="str">
        <f t="shared" si="111"/>
        <v/>
      </c>
      <c r="BT76" s="8" t="str">
        <f t="shared" si="112"/>
        <v/>
      </c>
      <c r="BU76" s="8" t="str">
        <f t="shared" si="113"/>
        <v/>
      </c>
      <c r="BV76" s="8" t="str">
        <f t="shared" si="114"/>
        <v/>
      </c>
      <c r="BW76" s="8" t="str">
        <f t="shared" si="115"/>
        <v/>
      </c>
      <c r="BX76" s="8" t="str">
        <f t="shared" si="116"/>
        <v/>
      </c>
      <c r="BY76" s="8" t="str">
        <f t="shared" si="117"/>
        <v/>
      </c>
      <c r="BZ76" s="8" t="str">
        <f t="shared" si="118"/>
        <v/>
      </c>
      <c r="CA76" s="8" t="str">
        <f t="shared" si="119"/>
        <v/>
      </c>
      <c r="CB76" s="8" t="str">
        <f t="shared" si="120"/>
        <v/>
      </c>
      <c r="CC76" s="8" t="str">
        <f t="shared" si="121"/>
        <v/>
      </c>
      <c r="CD76" s="8" t="str">
        <f t="shared" si="122"/>
        <v/>
      </c>
      <c r="CE76" s="8" t="str">
        <f t="shared" si="123"/>
        <v/>
      </c>
      <c r="CF76" s="8" t="str">
        <f t="shared" si="124"/>
        <v/>
      </c>
      <c r="CG76" s="8" t="str">
        <f t="shared" si="125"/>
        <v/>
      </c>
      <c r="CH76" s="8" t="str">
        <f t="shared" si="126"/>
        <v/>
      </c>
      <c r="CI76" s="8" t="str">
        <f t="shared" si="127"/>
        <v/>
      </c>
      <c r="CJ76" s="8" t="str">
        <f t="shared" si="128"/>
        <v/>
      </c>
      <c r="CK76" s="8" t="str">
        <f t="shared" si="129"/>
        <v/>
      </c>
      <c r="CL76" s="8" t="str">
        <f t="shared" si="130"/>
        <v/>
      </c>
      <c r="CM76" s="8" t="str">
        <f t="shared" si="131"/>
        <v/>
      </c>
      <c r="CN76" s="8" t="str">
        <f t="shared" si="132"/>
        <v/>
      </c>
      <c r="CO76" s="8" t="str">
        <f t="shared" si="133"/>
        <v/>
      </c>
      <c r="CP76" s="8" t="str">
        <f t="shared" si="134"/>
        <v/>
      </c>
      <c r="CQ76" s="8" t="str">
        <f t="shared" si="135"/>
        <v/>
      </c>
      <c r="CR76" s="8" t="str">
        <f t="shared" si="136"/>
        <v/>
      </c>
      <c r="CS76" s="8" t="str">
        <f t="shared" si="137"/>
        <v/>
      </c>
      <c r="CT76" s="8" t="str">
        <f t="shared" si="138"/>
        <v/>
      </c>
      <c r="CU76" s="8" t="str">
        <f t="shared" si="139"/>
        <v/>
      </c>
      <c r="CV76" s="8" t="str">
        <f t="shared" si="140"/>
        <v/>
      </c>
      <c r="CW76" s="8" t="str">
        <f t="shared" si="141"/>
        <v/>
      </c>
      <c r="CX76" s="8" t="str">
        <f t="shared" si="142"/>
        <v/>
      </c>
      <c r="CY76" s="8" t="str">
        <f t="shared" si="143"/>
        <v/>
      </c>
      <c r="CZ76" s="8" t="str">
        <f t="shared" si="144"/>
        <v/>
      </c>
      <c r="DA76" s="8" t="str">
        <f t="shared" si="145"/>
        <v/>
      </c>
      <c r="DB76" s="8" t="str">
        <f t="shared" si="146"/>
        <v/>
      </c>
      <c r="DC76" s="8" t="str">
        <f t="shared" si="147"/>
        <v/>
      </c>
      <c r="DD76" s="8" t="str">
        <f t="shared" si="148"/>
        <v/>
      </c>
      <c r="DE76" s="8" t="str">
        <f t="shared" si="149"/>
        <v/>
      </c>
      <c r="DF76" s="8" t="str">
        <f t="shared" si="150"/>
        <v/>
      </c>
      <c r="DG76" s="8" t="str">
        <f t="shared" si="151"/>
        <v/>
      </c>
      <c r="DH76" s="8" t="str">
        <f t="shared" si="152"/>
        <v/>
      </c>
      <c r="DI76" s="8" t="str">
        <f t="shared" si="153"/>
        <v/>
      </c>
      <c r="DJ76" s="8" t="str">
        <f t="shared" si="154"/>
        <v/>
      </c>
      <c r="DK76" s="8" t="str">
        <f t="shared" si="155"/>
        <v/>
      </c>
      <c r="DL76" s="8" t="str">
        <f t="shared" si="156"/>
        <v/>
      </c>
      <c r="DM76" s="8" t="str">
        <f t="shared" si="157"/>
        <v/>
      </c>
      <c r="DN76" s="8" t="str">
        <f t="shared" si="158"/>
        <v/>
      </c>
      <c r="DO76" s="8" t="str">
        <f t="shared" si="159"/>
        <v/>
      </c>
      <c r="DP76" s="8" t="str">
        <f t="shared" si="160"/>
        <v/>
      </c>
      <c r="DQ76" s="8" t="str">
        <f t="shared" si="161"/>
        <v/>
      </c>
    </row>
    <row r="77" spans="1:121" x14ac:dyDescent="0.3">
      <c r="BL77" s="10" t="str">
        <f t="shared" si="104"/>
        <v/>
      </c>
      <c r="BM77" s="8" t="str">
        <f t="shared" si="105"/>
        <v/>
      </c>
      <c r="BN77" s="8" t="str">
        <f t="shared" si="106"/>
        <v/>
      </c>
      <c r="BO77" s="8" t="str">
        <f t="shared" si="107"/>
        <v/>
      </c>
      <c r="BP77" s="8" t="str">
        <f t="shared" si="108"/>
        <v/>
      </c>
      <c r="BQ77" s="8" t="str">
        <f t="shared" si="109"/>
        <v/>
      </c>
      <c r="BR77" s="8" t="str">
        <f t="shared" si="110"/>
        <v/>
      </c>
      <c r="BS77" s="8" t="str">
        <f t="shared" si="111"/>
        <v/>
      </c>
      <c r="BT77" s="8" t="str">
        <f t="shared" si="112"/>
        <v/>
      </c>
      <c r="BU77" s="8" t="str">
        <f t="shared" si="113"/>
        <v/>
      </c>
      <c r="BV77" s="8" t="str">
        <f t="shared" si="114"/>
        <v/>
      </c>
      <c r="BW77" s="8" t="str">
        <f t="shared" si="115"/>
        <v/>
      </c>
      <c r="BX77" s="8" t="str">
        <f t="shared" si="116"/>
        <v/>
      </c>
      <c r="BY77" s="8" t="str">
        <f t="shared" si="117"/>
        <v/>
      </c>
      <c r="BZ77" s="8" t="str">
        <f t="shared" si="118"/>
        <v/>
      </c>
      <c r="CA77" s="8" t="str">
        <f t="shared" si="119"/>
        <v/>
      </c>
      <c r="CB77" s="8" t="str">
        <f t="shared" si="120"/>
        <v/>
      </c>
      <c r="CC77" s="8" t="str">
        <f t="shared" si="121"/>
        <v/>
      </c>
      <c r="CD77" s="8" t="str">
        <f t="shared" si="122"/>
        <v/>
      </c>
      <c r="CE77" s="8" t="str">
        <f t="shared" si="123"/>
        <v/>
      </c>
      <c r="CF77" s="8" t="str">
        <f t="shared" si="124"/>
        <v/>
      </c>
      <c r="CG77" s="8" t="str">
        <f t="shared" si="125"/>
        <v/>
      </c>
      <c r="CH77" s="8" t="str">
        <f t="shared" si="126"/>
        <v/>
      </c>
      <c r="CI77" s="8" t="str">
        <f t="shared" si="127"/>
        <v/>
      </c>
      <c r="CJ77" s="8" t="str">
        <f t="shared" si="128"/>
        <v/>
      </c>
      <c r="CK77" s="8" t="str">
        <f t="shared" si="129"/>
        <v/>
      </c>
      <c r="CL77" s="8" t="str">
        <f t="shared" si="130"/>
        <v/>
      </c>
      <c r="CM77" s="8" t="str">
        <f t="shared" si="131"/>
        <v/>
      </c>
      <c r="CN77" s="8" t="str">
        <f t="shared" si="132"/>
        <v/>
      </c>
      <c r="CO77" s="8" t="str">
        <f t="shared" si="133"/>
        <v/>
      </c>
      <c r="CP77" s="8" t="str">
        <f t="shared" si="134"/>
        <v/>
      </c>
      <c r="CQ77" s="8" t="str">
        <f t="shared" si="135"/>
        <v/>
      </c>
      <c r="CR77" s="8" t="str">
        <f t="shared" si="136"/>
        <v/>
      </c>
      <c r="CS77" s="8" t="str">
        <f t="shared" si="137"/>
        <v/>
      </c>
      <c r="CT77" s="8" t="str">
        <f t="shared" si="138"/>
        <v/>
      </c>
      <c r="CU77" s="8" t="str">
        <f t="shared" si="139"/>
        <v/>
      </c>
      <c r="CV77" s="8" t="str">
        <f t="shared" si="140"/>
        <v/>
      </c>
      <c r="CW77" s="8" t="str">
        <f t="shared" si="141"/>
        <v/>
      </c>
      <c r="CX77" s="8" t="str">
        <f t="shared" si="142"/>
        <v/>
      </c>
      <c r="CY77" s="8" t="str">
        <f t="shared" si="143"/>
        <v/>
      </c>
      <c r="CZ77" s="8" t="str">
        <f t="shared" si="144"/>
        <v/>
      </c>
      <c r="DA77" s="8" t="str">
        <f t="shared" si="145"/>
        <v/>
      </c>
      <c r="DB77" s="8" t="str">
        <f t="shared" si="146"/>
        <v/>
      </c>
      <c r="DC77" s="8" t="str">
        <f t="shared" si="147"/>
        <v/>
      </c>
      <c r="DD77" s="8" t="str">
        <f t="shared" si="148"/>
        <v/>
      </c>
      <c r="DE77" s="8" t="str">
        <f t="shared" si="149"/>
        <v/>
      </c>
      <c r="DF77" s="8" t="str">
        <f t="shared" si="150"/>
        <v/>
      </c>
      <c r="DG77" s="8" t="str">
        <f t="shared" si="151"/>
        <v/>
      </c>
      <c r="DH77" s="8" t="str">
        <f t="shared" si="152"/>
        <v/>
      </c>
      <c r="DI77" s="8" t="str">
        <f t="shared" si="153"/>
        <v/>
      </c>
      <c r="DJ77" s="8" t="str">
        <f t="shared" si="154"/>
        <v/>
      </c>
      <c r="DK77" s="8" t="str">
        <f t="shared" si="155"/>
        <v/>
      </c>
      <c r="DL77" s="8" t="str">
        <f t="shared" si="156"/>
        <v/>
      </c>
      <c r="DM77" s="8" t="str">
        <f t="shared" si="157"/>
        <v/>
      </c>
      <c r="DN77" s="8" t="str">
        <f t="shared" si="158"/>
        <v/>
      </c>
      <c r="DO77" s="8" t="str">
        <f t="shared" si="159"/>
        <v/>
      </c>
      <c r="DP77" s="8" t="str">
        <f t="shared" si="160"/>
        <v/>
      </c>
      <c r="DQ77" s="8" t="str">
        <f t="shared" si="161"/>
        <v/>
      </c>
    </row>
    <row r="78" spans="1:121" x14ac:dyDescent="0.3">
      <c r="BL78" s="10" t="str">
        <f t="shared" si="104"/>
        <v/>
      </c>
      <c r="BM78" s="8" t="str">
        <f t="shared" si="105"/>
        <v/>
      </c>
      <c r="BN78" s="8" t="str">
        <f t="shared" si="106"/>
        <v/>
      </c>
      <c r="BO78" s="8" t="str">
        <f t="shared" si="107"/>
        <v/>
      </c>
      <c r="BP78" s="8" t="str">
        <f t="shared" si="108"/>
        <v/>
      </c>
      <c r="BQ78" s="8" t="str">
        <f t="shared" si="109"/>
        <v/>
      </c>
      <c r="BR78" s="8" t="str">
        <f t="shared" si="110"/>
        <v/>
      </c>
      <c r="BS78" s="8" t="str">
        <f t="shared" si="111"/>
        <v/>
      </c>
      <c r="BT78" s="8" t="str">
        <f t="shared" si="112"/>
        <v/>
      </c>
      <c r="BU78" s="8" t="str">
        <f t="shared" si="113"/>
        <v/>
      </c>
      <c r="BV78" s="8" t="str">
        <f t="shared" si="114"/>
        <v/>
      </c>
      <c r="BW78" s="8" t="str">
        <f t="shared" si="115"/>
        <v/>
      </c>
      <c r="BX78" s="8" t="str">
        <f t="shared" si="116"/>
        <v/>
      </c>
      <c r="BY78" s="8" t="str">
        <f t="shared" si="117"/>
        <v/>
      </c>
      <c r="BZ78" s="8" t="str">
        <f t="shared" si="118"/>
        <v/>
      </c>
      <c r="CA78" s="8" t="str">
        <f t="shared" si="119"/>
        <v/>
      </c>
      <c r="CB78" s="8" t="str">
        <f t="shared" si="120"/>
        <v/>
      </c>
      <c r="CC78" s="8" t="str">
        <f t="shared" si="121"/>
        <v/>
      </c>
      <c r="CD78" s="8" t="str">
        <f t="shared" si="122"/>
        <v/>
      </c>
      <c r="CE78" s="8" t="str">
        <f t="shared" si="123"/>
        <v/>
      </c>
      <c r="CF78" s="8" t="str">
        <f t="shared" si="124"/>
        <v/>
      </c>
      <c r="CG78" s="8" t="str">
        <f t="shared" si="125"/>
        <v/>
      </c>
      <c r="CH78" s="8" t="str">
        <f t="shared" si="126"/>
        <v/>
      </c>
      <c r="CI78" s="8" t="str">
        <f t="shared" si="127"/>
        <v/>
      </c>
      <c r="CJ78" s="8" t="str">
        <f t="shared" si="128"/>
        <v/>
      </c>
      <c r="CK78" s="8" t="str">
        <f t="shared" si="129"/>
        <v/>
      </c>
      <c r="CL78" s="8" t="str">
        <f t="shared" si="130"/>
        <v/>
      </c>
      <c r="CM78" s="8" t="str">
        <f t="shared" si="131"/>
        <v/>
      </c>
      <c r="CN78" s="8" t="str">
        <f t="shared" si="132"/>
        <v/>
      </c>
      <c r="CO78" s="8" t="str">
        <f t="shared" si="133"/>
        <v/>
      </c>
      <c r="CP78" s="8" t="str">
        <f t="shared" si="134"/>
        <v/>
      </c>
      <c r="CQ78" s="8" t="str">
        <f t="shared" si="135"/>
        <v/>
      </c>
      <c r="CR78" s="8" t="str">
        <f t="shared" si="136"/>
        <v/>
      </c>
      <c r="CS78" s="8" t="str">
        <f t="shared" si="137"/>
        <v/>
      </c>
      <c r="CT78" s="8" t="str">
        <f t="shared" si="138"/>
        <v/>
      </c>
      <c r="CU78" s="8" t="str">
        <f t="shared" si="139"/>
        <v/>
      </c>
      <c r="CV78" s="8" t="str">
        <f t="shared" si="140"/>
        <v/>
      </c>
      <c r="CW78" s="8" t="str">
        <f t="shared" si="141"/>
        <v/>
      </c>
      <c r="CX78" s="8" t="str">
        <f t="shared" si="142"/>
        <v/>
      </c>
      <c r="CY78" s="8" t="str">
        <f t="shared" si="143"/>
        <v/>
      </c>
      <c r="CZ78" s="8" t="str">
        <f t="shared" si="144"/>
        <v/>
      </c>
      <c r="DA78" s="8" t="str">
        <f t="shared" si="145"/>
        <v/>
      </c>
      <c r="DB78" s="8" t="str">
        <f t="shared" si="146"/>
        <v/>
      </c>
      <c r="DC78" s="8" t="str">
        <f t="shared" si="147"/>
        <v/>
      </c>
      <c r="DD78" s="8" t="str">
        <f t="shared" si="148"/>
        <v/>
      </c>
      <c r="DE78" s="8" t="str">
        <f t="shared" si="149"/>
        <v/>
      </c>
      <c r="DF78" s="8" t="str">
        <f t="shared" si="150"/>
        <v/>
      </c>
      <c r="DG78" s="8" t="str">
        <f t="shared" si="151"/>
        <v/>
      </c>
      <c r="DH78" s="8" t="str">
        <f t="shared" si="152"/>
        <v/>
      </c>
      <c r="DI78" s="8" t="str">
        <f t="shared" si="153"/>
        <v/>
      </c>
      <c r="DJ78" s="8" t="str">
        <f t="shared" si="154"/>
        <v/>
      </c>
      <c r="DK78" s="8" t="str">
        <f t="shared" si="155"/>
        <v/>
      </c>
      <c r="DL78" s="8" t="str">
        <f t="shared" si="156"/>
        <v/>
      </c>
      <c r="DM78" s="8" t="str">
        <f t="shared" si="157"/>
        <v/>
      </c>
      <c r="DN78" s="8" t="str">
        <f t="shared" si="158"/>
        <v/>
      </c>
      <c r="DO78" s="8" t="str">
        <f t="shared" si="159"/>
        <v/>
      </c>
      <c r="DP78" s="8" t="str">
        <f t="shared" si="160"/>
        <v/>
      </c>
      <c r="DQ78" s="8" t="str">
        <f t="shared" si="161"/>
        <v/>
      </c>
    </row>
    <row r="79" spans="1:121" x14ac:dyDescent="0.3">
      <c r="BL79" s="10" t="str">
        <f t="shared" si="104"/>
        <v/>
      </c>
      <c r="BM79" s="8" t="str">
        <f t="shared" si="105"/>
        <v/>
      </c>
      <c r="BN79" s="8" t="str">
        <f t="shared" si="106"/>
        <v/>
      </c>
      <c r="BO79" s="8" t="str">
        <f t="shared" si="107"/>
        <v/>
      </c>
      <c r="BP79" s="8" t="str">
        <f t="shared" si="108"/>
        <v/>
      </c>
      <c r="BQ79" s="8" t="str">
        <f t="shared" si="109"/>
        <v/>
      </c>
      <c r="BR79" s="8" t="str">
        <f t="shared" si="110"/>
        <v/>
      </c>
      <c r="BS79" s="8" t="str">
        <f t="shared" si="111"/>
        <v/>
      </c>
      <c r="BT79" s="8" t="str">
        <f t="shared" si="112"/>
        <v/>
      </c>
      <c r="BU79" s="8" t="str">
        <f t="shared" si="113"/>
        <v/>
      </c>
      <c r="BV79" s="8" t="str">
        <f t="shared" si="114"/>
        <v/>
      </c>
      <c r="BW79" s="8" t="str">
        <f t="shared" si="115"/>
        <v/>
      </c>
      <c r="BX79" s="8" t="str">
        <f t="shared" si="116"/>
        <v/>
      </c>
      <c r="BY79" s="8" t="str">
        <f t="shared" si="117"/>
        <v/>
      </c>
      <c r="BZ79" s="8" t="str">
        <f t="shared" si="118"/>
        <v/>
      </c>
      <c r="CA79" s="8" t="str">
        <f t="shared" si="119"/>
        <v/>
      </c>
      <c r="CB79" s="8" t="str">
        <f t="shared" si="120"/>
        <v/>
      </c>
      <c r="CC79" s="8" t="str">
        <f t="shared" si="121"/>
        <v/>
      </c>
      <c r="CD79" s="8" t="str">
        <f t="shared" si="122"/>
        <v/>
      </c>
      <c r="CE79" s="8" t="str">
        <f t="shared" si="123"/>
        <v/>
      </c>
      <c r="CF79" s="8" t="str">
        <f t="shared" si="124"/>
        <v/>
      </c>
      <c r="CG79" s="8" t="str">
        <f t="shared" si="125"/>
        <v/>
      </c>
      <c r="CH79" s="8" t="str">
        <f t="shared" si="126"/>
        <v/>
      </c>
      <c r="CI79" s="8" t="str">
        <f t="shared" si="127"/>
        <v/>
      </c>
      <c r="CJ79" s="8" t="str">
        <f t="shared" si="128"/>
        <v/>
      </c>
      <c r="CK79" s="8" t="str">
        <f t="shared" si="129"/>
        <v/>
      </c>
      <c r="CL79" s="8" t="str">
        <f t="shared" si="130"/>
        <v/>
      </c>
      <c r="CM79" s="8" t="str">
        <f t="shared" si="131"/>
        <v/>
      </c>
      <c r="CN79" s="8" t="str">
        <f t="shared" si="132"/>
        <v/>
      </c>
      <c r="CO79" s="8" t="str">
        <f t="shared" si="133"/>
        <v/>
      </c>
      <c r="CP79" s="8" t="str">
        <f t="shared" si="134"/>
        <v/>
      </c>
      <c r="CQ79" s="8" t="str">
        <f t="shared" si="135"/>
        <v/>
      </c>
      <c r="CR79" s="8" t="str">
        <f t="shared" si="136"/>
        <v/>
      </c>
      <c r="CS79" s="8" t="str">
        <f t="shared" si="137"/>
        <v/>
      </c>
      <c r="CT79" s="8" t="str">
        <f t="shared" si="138"/>
        <v/>
      </c>
      <c r="CU79" s="8" t="str">
        <f t="shared" si="139"/>
        <v/>
      </c>
      <c r="CV79" s="8" t="str">
        <f t="shared" si="140"/>
        <v/>
      </c>
      <c r="CW79" s="8" t="str">
        <f t="shared" si="141"/>
        <v/>
      </c>
      <c r="CX79" s="8" t="str">
        <f t="shared" si="142"/>
        <v/>
      </c>
      <c r="CY79" s="8" t="str">
        <f t="shared" si="143"/>
        <v/>
      </c>
      <c r="CZ79" s="8" t="str">
        <f t="shared" si="144"/>
        <v/>
      </c>
      <c r="DA79" s="8" t="str">
        <f t="shared" si="145"/>
        <v/>
      </c>
      <c r="DB79" s="8" t="str">
        <f t="shared" si="146"/>
        <v/>
      </c>
      <c r="DC79" s="8" t="str">
        <f t="shared" si="147"/>
        <v/>
      </c>
      <c r="DD79" s="8" t="str">
        <f t="shared" si="148"/>
        <v/>
      </c>
      <c r="DE79" s="8" t="str">
        <f t="shared" si="149"/>
        <v/>
      </c>
      <c r="DF79" s="8" t="str">
        <f t="shared" si="150"/>
        <v/>
      </c>
      <c r="DG79" s="8" t="str">
        <f t="shared" si="151"/>
        <v/>
      </c>
      <c r="DH79" s="8" t="str">
        <f t="shared" si="152"/>
        <v/>
      </c>
      <c r="DI79" s="8" t="str">
        <f t="shared" si="153"/>
        <v/>
      </c>
      <c r="DJ79" s="8" t="str">
        <f t="shared" si="154"/>
        <v/>
      </c>
      <c r="DK79" s="8" t="str">
        <f t="shared" si="155"/>
        <v/>
      </c>
      <c r="DL79" s="8" t="str">
        <f t="shared" si="156"/>
        <v/>
      </c>
      <c r="DM79" s="8" t="str">
        <f t="shared" si="157"/>
        <v/>
      </c>
      <c r="DN79" s="8" t="str">
        <f t="shared" si="158"/>
        <v/>
      </c>
      <c r="DO79" s="8" t="str">
        <f t="shared" si="159"/>
        <v/>
      </c>
      <c r="DP79" s="8" t="str">
        <f t="shared" si="160"/>
        <v/>
      </c>
      <c r="DQ79" s="8" t="str">
        <f t="shared" si="161"/>
        <v/>
      </c>
    </row>
    <row r="80" spans="1:121" x14ac:dyDescent="0.3">
      <c r="BL80" s="10" t="str">
        <f t="shared" si="104"/>
        <v/>
      </c>
      <c r="BM80" s="8" t="str">
        <f t="shared" si="105"/>
        <v/>
      </c>
      <c r="BN80" s="8" t="str">
        <f t="shared" si="106"/>
        <v/>
      </c>
      <c r="BO80" s="8" t="str">
        <f t="shared" si="107"/>
        <v/>
      </c>
      <c r="BP80" s="8" t="str">
        <f t="shared" si="108"/>
        <v/>
      </c>
      <c r="BQ80" s="8" t="str">
        <f t="shared" si="109"/>
        <v/>
      </c>
      <c r="BR80" s="8" t="str">
        <f t="shared" si="110"/>
        <v/>
      </c>
      <c r="BS80" s="8" t="str">
        <f t="shared" si="111"/>
        <v/>
      </c>
      <c r="BT80" s="8" t="str">
        <f t="shared" si="112"/>
        <v/>
      </c>
      <c r="BU80" s="8" t="str">
        <f t="shared" si="113"/>
        <v/>
      </c>
      <c r="BV80" s="8" t="str">
        <f t="shared" si="114"/>
        <v/>
      </c>
      <c r="BW80" s="8" t="str">
        <f t="shared" si="115"/>
        <v/>
      </c>
      <c r="BX80" s="8" t="str">
        <f t="shared" si="116"/>
        <v/>
      </c>
      <c r="BY80" s="8" t="str">
        <f t="shared" si="117"/>
        <v/>
      </c>
      <c r="BZ80" s="8" t="str">
        <f t="shared" si="118"/>
        <v/>
      </c>
      <c r="CA80" s="8" t="str">
        <f t="shared" si="119"/>
        <v/>
      </c>
      <c r="CB80" s="8" t="str">
        <f t="shared" si="120"/>
        <v/>
      </c>
      <c r="CC80" s="8" t="str">
        <f t="shared" si="121"/>
        <v/>
      </c>
      <c r="CD80" s="8" t="str">
        <f t="shared" si="122"/>
        <v/>
      </c>
      <c r="CE80" s="8" t="str">
        <f t="shared" si="123"/>
        <v/>
      </c>
      <c r="CF80" s="8" t="str">
        <f t="shared" si="124"/>
        <v/>
      </c>
      <c r="CG80" s="8" t="str">
        <f t="shared" si="125"/>
        <v/>
      </c>
      <c r="CH80" s="8" t="str">
        <f t="shared" si="126"/>
        <v/>
      </c>
      <c r="CI80" s="8" t="str">
        <f t="shared" si="127"/>
        <v/>
      </c>
      <c r="CJ80" s="8" t="str">
        <f t="shared" si="128"/>
        <v/>
      </c>
      <c r="CK80" s="8" t="str">
        <f t="shared" si="129"/>
        <v/>
      </c>
      <c r="CL80" s="8" t="str">
        <f t="shared" si="130"/>
        <v/>
      </c>
      <c r="CM80" s="8" t="str">
        <f t="shared" si="131"/>
        <v/>
      </c>
      <c r="CN80" s="8" t="str">
        <f t="shared" si="132"/>
        <v/>
      </c>
      <c r="CO80" s="8" t="str">
        <f t="shared" si="133"/>
        <v/>
      </c>
      <c r="CP80" s="8" t="str">
        <f t="shared" si="134"/>
        <v/>
      </c>
      <c r="CQ80" s="8" t="str">
        <f t="shared" si="135"/>
        <v/>
      </c>
      <c r="CR80" s="8" t="str">
        <f t="shared" si="136"/>
        <v/>
      </c>
      <c r="CS80" s="8" t="str">
        <f t="shared" si="137"/>
        <v/>
      </c>
      <c r="CT80" s="8" t="str">
        <f t="shared" si="138"/>
        <v/>
      </c>
      <c r="CU80" s="8" t="str">
        <f t="shared" si="139"/>
        <v/>
      </c>
      <c r="CV80" s="8" t="str">
        <f t="shared" si="140"/>
        <v/>
      </c>
      <c r="CW80" s="8" t="str">
        <f t="shared" si="141"/>
        <v/>
      </c>
      <c r="CX80" s="8" t="str">
        <f t="shared" si="142"/>
        <v/>
      </c>
      <c r="CY80" s="8" t="str">
        <f t="shared" si="143"/>
        <v/>
      </c>
      <c r="CZ80" s="8" t="str">
        <f t="shared" si="144"/>
        <v/>
      </c>
      <c r="DA80" s="8" t="str">
        <f t="shared" si="145"/>
        <v/>
      </c>
      <c r="DB80" s="8" t="str">
        <f t="shared" si="146"/>
        <v/>
      </c>
      <c r="DC80" s="8" t="str">
        <f t="shared" si="147"/>
        <v/>
      </c>
      <c r="DD80" s="8" t="str">
        <f t="shared" si="148"/>
        <v/>
      </c>
      <c r="DE80" s="8" t="str">
        <f t="shared" si="149"/>
        <v/>
      </c>
      <c r="DF80" s="8" t="str">
        <f t="shared" si="150"/>
        <v/>
      </c>
      <c r="DG80" s="8" t="str">
        <f t="shared" si="151"/>
        <v/>
      </c>
      <c r="DH80" s="8" t="str">
        <f t="shared" si="152"/>
        <v/>
      </c>
      <c r="DI80" s="8" t="str">
        <f t="shared" si="153"/>
        <v/>
      </c>
      <c r="DJ80" s="8" t="str">
        <f t="shared" si="154"/>
        <v/>
      </c>
      <c r="DK80" s="8" t="str">
        <f t="shared" si="155"/>
        <v/>
      </c>
      <c r="DL80" s="8" t="str">
        <f t="shared" si="156"/>
        <v/>
      </c>
      <c r="DM80" s="8" t="str">
        <f t="shared" si="157"/>
        <v/>
      </c>
      <c r="DN80" s="8" t="str">
        <f t="shared" si="158"/>
        <v/>
      </c>
      <c r="DO80" s="8" t="str">
        <f t="shared" si="159"/>
        <v/>
      </c>
      <c r="DP80" s="8" t="str">
        <f t="shared" si="160"/>
        <v/>
      </c>
      <c r="DQ80" s="8" t="str">
        <f t="shared" si="161"/>
        <v/>
      </c>
    </row>
    <row r="81" spans="1:121" x14ac:dyDescent="0.3">
      <c r="BL81" s="10" t="str">
        <f t="shared" si="104"/>
        <v/>
      </c>
      <c r="BM81" s="8" t="str">
        <f t="shared" si="105"/>
        <v/>
      </c>
      <c r="BN81" s="8" t="str">
        <f t="shared" si="106"/>
        <v/>
      </c>
      <c r="BO81" s="8" t="str">
        <f t="shared" si="107"/>
        <v/>
      </c>
      <c r="BP81" s="8" t="str">
        <f t="shared" si="108"/>
        <v/>
      </c>
      <c r="BQ81" s="8" t="str">
        <f t="shared" si="109"/>
        <v/>
      </c>
      <c r="BR81" s="8" t="str">
        <f t="shared" si="110"/>
        <v/>
      </c>
      <c r="BS81" s="8" t="str">
        <f t="shared" si="111"/>
        <v/>
      </c>
      <c r="BT81" s="8" t="str">
        <f t="shared" si="112"/>
        <v/>
      </c>
      <c r="BU81" s="8" t="str">
        <f t="shared" si="113"/>
        <v/>
      </c>
      <c r="BV81" s="8" t="str">
        <f t="shared" si="114"/>
        <v/>
      </c>
      <c r="BW81" s="8" t="str">
        <f t="shared" si="115"/>
        <v/>
      </c>
      <c r="BX81" s="8" t="str">
        <f t="shared" si="116"/>
        <v/>
      </c>
      <c r="BY81" s="8" t="str">
        <f t="shared" si="117"/>
        <v/>
      </c>
      <c r="BZ81" s="8" t="str">
        <f t="shared" si="118"/>
        <v/>
      </c>
      <c r="CA81" s="8" t="str">
        <f t="shared" si="119"/>
        <v/>
      </c>
      <c r="CB81" s="8" t="str">
        <f t="shared" si="120"/>
        <v/>
      </c>
      <c r="CC81" s="8" t="str">
        <f t="shared" si="121"/>
        <v/>
      </c>
      <c r="CD81" s="8" t="str">
        <f t="shared" si="122"/>
        <v/>
      </c>
      <c r="CE81" s="8" t="str">
        <f t="shared" si="123"/>
        <v/>
      </c>
      <c r="CF81" s="8" t="str">
        <f t="shared" si="124"/>
        <v/>
      </c>
      <c r="CG81" s="8" t="str">
        <f t="shared" si="125"/>
        <v/>
      </c>
      <c r="CH81" s="8" t="str">
        <f t="shared" si="126"/>
        <v/>
      </c>
      <c r="CI81" s="8" t="str">
        <f t="shared" si="127"/>
        <v/>
      </c>
      <c r="CJ81" s="8" t="str">
        <f t="shared" si="128"/>
        <v/>
      </c>
      <c r="CK81" s="8" t="str">
        <f t="shared" si="129"/>
        <v/>
      </c>
      <c r="CL81" s="8" t="str">
        <f t="shared" si="130"/>
        <v/>
      </c>
      <c r="CM81" s="8" t="str">
        <f t="shared" si="131"/>
        <v/>
      </c>
      <c r="CN81" s="8" t="str">
        <f t="shared" si="132"/>
        <v/>
      </c>
      <c r="CO81" s="8" t="str">
        <f t="shared" si="133"/>
        <v/>
      </c>
      <c r="CP81" s="8" t="str">
        <f t="shared" si="134"/>
        <v/>
      </c>
      <c r="CQ81" s="8" t="str">
        <f t="shared" si="135"/>
        <v/>
      </c>
      <c r="CR81" s="8" t="str">
        <f t="shared" si="136"/>
        <v/>
      </c>
      <c r="CS81" s="8" t="str">
        <f t="shared" si="137"/>
        <v/>
      </c>
      <c r="CT81" s="8" t="str">
        <f t="shared" si="138"/>
        <v/>
      </c>
      <c r="CU81" s="8" t="str">
        <f t="shared" si="139"/>
        <v/>
      </c>
      <c r="CV81" s="8" t="str">
        <f t="shared" si="140"/>
        <v/>
      </c>
      <c r="CW81" s="8" t="str">
        <f t="shared" si="141"/>
        <v/>
      </c>
      <c r="CX81" s="8" t="str">
        <f t="shared" si="142"/>
        <v/>
      </c>
      <c r="CY81" s="8" t="str">
        <f t="shared" si="143"/>
        <v/>
      </c>
      <c r="CZ81" s="8" t="str">
        <f t="shared" si="144"/>
        <v/>
      </c>
      <c r="DA81" s="8" t="str">
        <f t="shared" si="145"/>
        <v/>
      </c>
      <c r="DB81" s="8" t="str">
        <f t="shared" si="146"/>
        <v/>
      </c>
      <c r="DC81" s="8" t="str">
        <f t="shared" si="147"/>
        <v/>
      </c>
      <c r="DD81" s="8" t="str">
        <f t="shared" si="148"/>
        <v/>
      </c>
      <c r="DE81" s="8" t="str">
        <f t="shared" si="149"/>
        <v/>
      </c>
      <c r="DF81" s="8" t="str">
        <f t="shared" si="150"/>
        <v/>
      </c>
      <c r="DG81" s="8" t="str">
        <f t="shared" si="151"/>
        <v/>
      </c>
      <c r="DH81" s="8" t="str">
        <f t="shared" si="152"/>
        <v/>
      </c>
      <c r="DI81" s="8" t="str">
        <f t="shared" si="153"/>
        <v/>
      </c>
      <c r="DJ81" s="8" t="str">
        <f t="shared" si="154"/>
        <v/>
      </c>
      <c r="DK81" s="8" t="str">
        <f t="shared" si="155"/>
        <v/>
      </c>
      <c r="DL81" s="8" t="str">
        <f t="shared" si="156"/>
        <v/>
      </c>
      <c r="DM81" s="8" t="str">
        <f t="shared" si="157"/>
        <v/>
      </c>
      <c r="DN81" s="8" t="str">
        <f t="shared" si="158"/>
        <v/>
      </c>
      <c r="DO81" s="8" t="str">
        <f t="shared" si="159"/>
        <v/>
      </c>
      <c r="DP81" s="8" t="str">
        <f t="shared" si="160"/>
        <v/>
      </c>
      <c r="DQ81" s="8" t="str">
        <f t="shared" si="161"/>
        <v/>
      </c>
    </row>
    <row r="82" spans="1:121" x14ac:dyDescent="0.3">
      <c r="BL82" s="10" t="str">
        <f t="shared" si="104"/>
        <v/>
      </c>
      <c r="BM82" s="8" t="str">
        <f t="shared" si="105"/>
        <v/>
      </c>
      <c r="BN82" s="8" t="str">
        <f t="shared" si="106"/>
        <v/>
      </c>
      <c r="BO82" s="8" t="str">
        <f t="shared" si="107"/>
        <v/>
      </c>
      <c r="BP82" s="8" t="str">
        <f t="shared" si="108"/>
        <v/>
      </c>
      <c r="BQ82" s="8" t="str">
        <f t="shared" si="109"/>
        <v/>
      </c>
      <c r="BR82" s="8" t="str">
        <f t="shared" si="110"/>
        <v/>
      </c>
      <c r="BS82" s="8" t="str">
        <f t="shared" si="111"/>
        <v/>
      </c>
      <c r="BT82" s="8" t="str">
        <f t="shared" si="112"/>
        <v/>
      </c>
      <c r="BU82" s="8" t="str">
        <f t="shared" si="113"/>
        <v/>
      </c>
      <c r="BV82" s="8" t="str">
        <f t="shared" si="114"/>
        <v/>
      </c>
      <c r="BW82" s="8" t="str">
        <f t="shared" si="115"/>
        <v/>
      </c>
      <c r="BX82" s="8" t="str">
        <f t="shared" si="116"/>
        <v/>
      </c>
      <c r="BY82" s="8" t="str">
        <f t="shared" si="117"/>
        <v/>
      </c>
      <c r="BZ82" s="8" t="str">
        <f t="shared" si="118"/>
        <v/>
      </c>
      <c r="CA82" s="8" t="str">
        <f t="shared" si="119"/>
        <v/>
      </c>
      <c r="CB82" s="8" t="str">
        <f t="shared" si="120"/>
        <v/>
      </c>
      <c r="CC82" s="8" t="str">
        <f t="shared" si="121"/>
        <v/>
      </c>
      <c r="CD82" s="8" t="str">
        <f t="shared" si="122"/>
        <v/>
      </c>
      <c r="CE82" s="8" t="str">
        <f t="shared" si="123"/>
        <v/>
      </c>
      <c r="CF82" s="8" t="str">
        <f t="shared" si="124"/>
        <v/>
      </c>
      <c r="CG82" s="8" t="str">
        <f t="shared" si="125"/>
        <v/>
      </c>
      <c r="CH82" s="8" t="str">
        <f t="shared" si="126"/>
        <v/>
      </c>
      <c r="CI82" s="8" t="str">
        <f t="shared" si="127"/>
        <v/>
      </c>
      <c r="CJ82" s="8" t="str">
        <f t="shared" si="128"/>
        <v/>
      </c>
      <c r="CK82" s="8" t="str">
        <f t="shared" si="129"/>
        <v/>
      </c>
      <c r="CL82" s="8" t="str">
        <f t="shared" si="130"/>
        <v/>
      </c>
      <c r="CM82" s="8" t="str">
        <f t="shared" si="131"/>
        <v/>
      </c>
      <c r="CN82" s="8" t="str">
        <f t="shared" si="132"/>
        <v/>
      </c>
      <c r="CO82" s="8" t="str">
        <f t="shared" si="133"/>
        <v/>
      </c>
      <c r="CP82" s="8" t="str">
        <f t="shared" si="134"/>
        <v/>
      </c>
      <c r="CQ82" s="8" t="str">
        <f t="shared" si="135"/>
        <v/>
      </c>
      <c r="CR82" s="8" t="str">
        <f t="shared" si="136"/>
        <v/>
      </c>
      <c r="CS82" s="8" t="str">
        <f t="shared" si="137"/>
        <v/>
      </c>
      <c r="CT82" s="8" t="str">
        <f t="shared" si="138"/>
        <v/>
      </c>
      <c r="CU82" s="8" t="str">
        <f t="shared" si="139"/>
        <v/>
      </c>
      <c r="CV82" s="8" t="str">
        <f t="shared" si="140"/>
        <v/>
      </c>
      <c r="CW82" s="8" t="str">
        <f t="shared" si="141"/>
        <v/>
      </c>
      <c r="CX82" s="8" t="str">
        <f t="shared" si="142"/>
        <v/>
      </c>
      <c r="CY82" s="8" t="str">
        <f t="shared" si="143"/>
        <v/>
      </c>
      <c r="CZ82" s="8" t="str">
        <f t="shared" si="144"/>
        <v/>
      </c>
      <c r="DA82" s="8" t="str">
        <f t="shared" si="145"/>
        <v/>
      </c>
      <c r="DB82" s="8" t="str">
        <f t="shared" si="146"/>
        <v/>
      </c>
      <c r="DC82" s="8" t="str">
        <f t="shared" si="147"/>
        <v/>
      </c>
      <c r="DD82" s="8" t="str">
        <f t="shared" si="148"/>
        <v/>
      </c>
      <c r="DE82" s="8" t="str">
        <f t="shared" si="149"/>
        <v/>
      </c>
      <c r="DF82" s="8" t="str">
        <f t="shared" si="150"/>
        <v/>
      </c>
      <c r="DG82" s="8" t="str">
        <f t="shared" si="151"/>
        <v/>
      </c>
      <c r="DH82" s="8" t="str">
        <f t="shared" si="152"/>
        <v/>
      </c>
      <c r="DI82" s="8" t="str">
        <f t="shared" si="153"/>
        <v/>
      </c>
      <c r="DJ82" s="8" t="str">
        <f t="shared" si="154"/>
        <v/>
      </c>
      <c r="DK82" s="8" t="str">
        <f t="shared" si="155"/>
        <v/>
      </c>
      <c r="DL82" s="8" t="str">
        <f t="shared" si="156"/>
        <v/>
      </c>
      <c r="DM82" s="8" t="str">
        <f t="shared" si="157"/>
        <v/>
      </c>
      <c r="DN82" s="8" t="str">
        <f t="shared" si="158"/>
        <v/>
      </c>
      <c r="DO82" s="8" t="str">
        <f t="shared" si="159"/>
        <v/>
      </c>
      <c r="DP82" s="8" t="str">
        <f t="shared" si="160"/>
        <v/>
      </c>
      <c r="DQ82" s="8" t="str">
        <f t="shared" si="161"/>
        <v/>
      </c>
    </row>
    <row r="83" spans="1:121" x14ac:dyDescent="0.3">
      <c r="BL83" s="10" t="str">
        <f t="shared" si="104"/>
        <v/>
      </c>
      <c r="BM83" s="8" t="str">
        <f t="shared" si="105"/>
        <v/>
      </c>
      <c r="BN83" s="8" t="str">
        <f t="shared" si="106"/>
        <v/>
      </c>
      <c r="BO83" s="8" t="str">
        <f t="shared" si="107"/>
        <v/>
      </c>
      <c r="BP83" s="8" t="str">
        <f t="shared" si="108"/>
        <v/>
      </c>
      <c r="BQ83" s="8" t="str">
        <f t="shared" si="109"/>
        <v/>
      </c>
      <c r="BR83" s="8" t="str">
        <f t="shared" si="110"/>
        <v/>
      </c>
      <c r="BS83" s="8" t="str">
        <f t="shared" si="111"/>
        <v/>
      </c>
      <c r="BT83" s="8" t="str">
        <f t="shared" si="112"/>
        <v/>
      </c>
      <c r="BU83" s="8" t="str">
        <f t="shared" si="113"/>
        <v/>
      </c>
      <c r="BV83" s="8" t="str">
        <f t="shared" si="114"/>
        <v/>
      </c>
      <c r="BW83" s="8" t="str">
        <f t="shared" si="115"/>
        <v/>
      </c>
      <c r="BX83" s="8" t="str">
        <f t="shared" si="116"/>
        <v/>
      </c>
      <c r="BY83" s="8" t="str">
        <f t="shared" si="117"/>
        <v/>
      </c>
      <c r="BZ83" s="8" t="str">
        <f t="shared" si="118"/>
        <v/>
      </c>
      <c r="CA83" s="8" t="str">
        <f t="shared" si="119"/>
        <v/>
      </c>
      <c r="CB83" s="8" t="str">
        <f t="shared" si="120"/>
        <v/>
      </c>
      <c r="CC83" s="8" t="str">
        <f t="shared" si="121"/>
        <v/>
      </c>
      <c r="CD83" s="8" t="str">
        <f t="shared" si="122"/>
        <v/>
      </c>
      <c r="CE83" s="8" t="str">
        <f t="shared" si="123"/>
        <v/>
      </c>
      <c r="CF83" s="8" t="str">
        <f t="shared" si="124"/>
        <v/>
      </c>
      <c r="CG83" s="8" t="str">
        <f t="shared" si="125"/>
        <v/>
      </c>
      <c r="CH83" s="8" t="str">
        <f t="shared" si="126"/>
        <v/>
      </c>
      <c r="CI83" s="8" t="str">
        <f t="shared" si="127"/>
        <v/>
      </c>
      <c r="CJ83" s="8" t="str">
        <f t="shared" si="128"/>
        <v/>
      </c>
      <c r="CK83" s="8" t="str">
        <f t="shared" si="129"/>
        <v/>
      </c>
      <c r="CL83" s="8" t="str">
        <f t="shared" si="130"/>
        <v/>
      </c>
      <c r="CM83" s="8" t="str">
        <f t="shared" si="131"/>
        <v/>
      </c>
      <c r="CN83" s="8" t="str">
        <f t="shared" si="132"/>
        <v/>
      </c>
      <c r="CO83" s="8" t="str">
        <f t="shared" si="133"/>
        <v/>
      </c>
      <c r="CP83" s="8" t="str">
        <f t="shared" si="134"/>
        <v/>
      </c>
      <c r="CQ83" s="8" t="str">
        <f t="shared" si="135"/>
        <v/>
      </c>
      <c r="CR83" s="8" t="str">
        <f t="shared" si="136"/>
        <v/>
      </c>
      <c r="CS83" s="8" t="str">
        <f t="shared" si="137"/>
        <v/>
      </c>
      <c r="CT83" s="8" t="str">
        <f t="shared" si="138"/>
        <v/>
      </c>
      <c r="CU83" s="8" t="str">
        <f t="shared" si="139"/>
        <v/>
      </c>
      <c r="CV83" s="8" t="str">
        <f t="shared" si="140"/>
        <v/>
      </c>
      <c r="CW83" s="8" t="str">
        <f t="shared" si="141"/>
        <v/>
      </c>
      <c r="CX83" s="8" t="str">
        <f t="shared" si="142"/>
        <v/>
      </c>
      <c r="CY83" s="8" t="str">
        <f t="shared" si="143"/>
        <v/>
      </c>
      <c r="CZ83" s="8" t="str">
        <f t="shared" si="144"/>
        <v/>
      </c>
      <c r="DA83" s="8" t="str">
        <f t="shared" si="145"/>
        <v/>
      </c>
      <c r="DB83" s="8" t="str">
        <f t="shared" si="146"/>
        <v/>
      </c>
      <c r="DC83" s="8" t="str">
        <f t="shared" si="147"/>
        <v/>
      </c>
      <c r="DD83" s="8" t="str">
        <f t="shared" si="148"/>
        <v/>
      </c>
      <c r="DE83" s="8" t="str">
        <f t="shared" si="149"/>
        <v/>
      </c>
      <c r="DF83" s="8" t="str">
        <f t="shared" si="150"/>
        <v/>
      </c>
      <c r="DG83" s="8" t="str">
        <f t="shared" si="151"/>
        <v/>
      </c>
      <c r="DH83" s="8" t="str">
        <f t="shared" si="152"/>
        <v/>
      </c>
      <c r="DI83" s="8" t="str">
        <f t="shared" si="153"/>
        <v/>
      </c>
      <c r="DJ83" s="8" t="str">
        <f t="shared" si="154"/>
        <v/>
      </c>
      <c r="DK83" s="8" t="str">
        <f t="shared" si="155"/>
        <v/>
      </c>
      <c r="DL83" s="8" t="str">
        <f t="shared" si="156"/>
        <v/>
      </c>
      <c r="DM83" s="8" t="str">
        <f t="shared" si="157"/>
        <v/>
      </c>
      <c r="DN83" s="8" t="str">
        <f t="shared" si="158"/>
        <v/>
      </c>
      <c r="DO83" s="8" t="str">
        <f t="shared" si="159"/>
        <v/>
      </c>
      <c r="DP83" s="8" t="str">
        <f t="shared" si="160"/>
        <v/>
      </c>
      <c r="DQ83" s="8" t="str">
        <f t="shared" si="161"/>
        <v/>
      </c>
    </row>
    <row r="84" spans="1:121" x14ac:dyDescent="0.3">
      <c r="BL84" s="10" t="str">
        <f t="shared" si="104"/>
        <v/>
      </c>
      <c r="BM84" s="8" t="str">
        <f t="shared" si="105"/>
        <v/>
      </c>
      <c r="BN84" s="8" t="str">
        <f t="shared" si="106"/>
        <v/>
      </c>
      <c r="BO84" s="8" t="str">
        <f t="shared" si="107"/>
        <v/>
      </c>
      <c r="BP84" s="8" t="str">
        <f t="shared" si="108"/>
        <v/>
      </c>
      <c r="BQ84" s="8" t="str">
        <f t="shared" si="109"/>
        <v/>
      </c>
      <c r="BR84" s="8" t="str">
        <f t="shared" si="110"/>
        <v/>
      </c>
      <c r="BS84" s="8" t="str">
        <f t="shared" si="111"/>
        <v/>
      </c>
      <c r="BT84" s="8" t="str">
        <f t="shared" si="112"/>
        <v/>
      </c>
      <c r="BU84" s="8" t="str">
        <f t="shared" si="113"/>
        <v/>
      </c>
      <c r="BV84" s="8" t="str">
        <f t="shared" si="114"/>
        <v/>
      </c>
      <c r="BW84" s="8" t="str">
        <f t="shared" si="115"/>
        <v/>
      </c>
      <c r="BX84" s="8" t="str">
        <f t="shared" si="116"/>
        <v/>
      </c>
      <c r="BY84" s="8" t="str">
        <f t="shared" si="117"/>
        <v/>
      </c>
      <c r="BZ84" s="8" t="str">
        <f t="shared" si="118"/>
        <v/>
      </c>
      <c r="CA84" s="8" t="str">
        <f t="shared" si="119"/>
        <v/>
      </c>
      <c r="CB84" s="8" t="str">
        <f t="shared" si="120"/>
        <v/>
      </c>
      <c r="CC84" s="8" t="str">
        <f t="shared" si="121"/>
        <v/>
      </c>
      <c r="CD84" s="8" t="str">
        <f t="shared" si="122"/>
        <v/>
      </c>
      <c r="CE84" s="8" t="str">
        <f t="shared" si="123"/>
        <v/>
      </c>
      <c r="CF84" s="8" t="str">
        <f t="shared" si="124"/>
        <v/>
      </c>
      <c r="CG84" s="8" t="str">
        <f t="shared" si="125"/>
        <v/>
      </c>
      <c r="CH84" s="8" t="str">
        <f t="shared" si="126"/>
        <v/>
      </c>
      <c r="CI84" s="8" t="str">
        <f t="shared" si="127"/>
        <v/>
      </c>
      <c r="CJ84" s="8" t="str">
        <f t="shared" si="128"/>
        <v/>
      </c>
      <c r="CK84" s="8" t="str">
        <f t="shared" si="129"/>
        <v/>
      </c>
      <c r="CL84" s="8" t="str">
        <f t="shared" si="130"/>
        <v/>
      </c>
      <c r="CM84" s="8" t="str">
        <f t="shared" si="131"/>
        <v/>
      </c>
      <c r="CN84" s="8" t="str">
        <f t="shared" si="132"/>
        <v/>
      </c>
      <c r="CO84" s="8" t="str">
        <f t="shared" si="133"/>
        <v/>
      </c>
      <c r="CP84" s="8" t="str">
        <f t="shared" si="134"/>
        <v/>
      </c>
      <c r="CQ84" s="8" t="str">
        <f t="shared" si="135"/>
        <v/>
      </c>
      <c r="CR84" s="8" t="str">
        <f t="shared" si="136"/>
        <v/>
      </c>
      <c r="CS84" s="8" t="str">
        <f t="shared" si="137"/>
        <v/>
      </c>
      <c r="CT84" s="8" t="str">
        <f t="shared" si="138"/>
        <v/>
      </c>
      <c r="CU84" s="8" t="str">
        <f t="shared" si="139"/>
        <v/>
      </c>
      <c r="CV84" s="8" t="str">
        <f t="shared" si="140"/>
        <v/>
      </c>
      <c r="CW84" s="8" t="str">
        <f t="shared" si="141"/>
        <v/>
      </c>
      <c r="CX84" s="8" t="str">
        <f t="shared" si="142"/>
        <v/>
      </c>
      <c r="CY84" s="8" t="str">
        <f t="shared" si="143"/>
        <v/>
      </c>
      <c r="CZ84" s="8" t="str">
        <f t="shared" si="144"/>
        <v/>
      </c>
      <c r="DA84" s="8" t="str">
        <f t="shared" si="145"/>
        <v/>
      </c>
      <c r="DB84" s="8" t="str">
        <f t="shared" si="146"/>
        <v/>
      </c>
      <c r="DC84" s="8" t="str">
        <f t="shared" si="147"/>
        <v/>
      </c>
      <c r="DD84" s="8" t="str">
        <f t="shared" si="148"/>
        <v/>
      </c>
      <c r="DE84" s="8" t="str">
        <f t="shared" si="149"/>
        <v/>
      </c>
      <c r="DF84" s="8" t="str">
        <f t="shared" si="150"/>
        <v/>
      </c>
      <c r="DG84" s="8" t="str">
        <f t="shared" si="151"/>
        <v/>
      </c>
      <c r="DH84" s="8" t="str">
        <f t="shared" si="152"/>
        <v/>
      </c>
      <c r="DI84" s="8" t="str">
        <f t="shared" si="153"/>
        <v/>
      </c>
      <c r="DJ84" s="8" t="str">
        <f t="shared" si="154"/>
        <v/>
      </c>
      <c r="DK84" s="8" t="str">
        <f t="shared" si="155"/>
        <v/>
      </c>
      <c r="DL84" s="8" t="str">
        <f t="shared" si="156"/>
        <v/>
      </c>
      <c r="DM84" s="8" t="str">
        <f t="shared" si="157"/>
        <v/>
      </c>
      <c r="DN84" s="8" t="str">
        <f t="shared" si="158"/>
        <v/>
      </c>
      <c r="DO84" s="8" t="str">
        <f t="shared" si="159"/>
        <v/>
      </c>
      <c r="DP84" s="8" t="str">
        <f t="shared" si="160"/>
        <v/>
      </c>
      <c r="DQ84" s="8" t="str">
        <f t="shared" si="161"/>
        <v/>
      </c>
    </row>
    <row r="85" spans="1:121" x14ac:dyDescent="0.3">
      <c r="BL85" s="10" t="str">
        <f t="shared" si="104"/>
        <v/>
      </c>
      <c r="BM85" s="8" t="str">
        <f t="shared" si="105"/>
        <v/>
      </c>
      <c r="BN85" s="8" t="str">
        <f t="shared" si="106"/>
        <v/>
      </c>
      <c r="BO85" s="8" t="str">
        <f t="shared" si="107"/>
        <v/>
      </c>
      <c r="BP85" s="8" t="str">
        <f t="shared" si="108"/>
        <v/>
      </c>
      <c r="BQ85" s="8" t="str">
        <f t="shared" si="109"/>
        <v/>
      </c>
      <c r="BR85" s="8" t="str">
        <f t="shared" si="110"/>
        <v/>
      </c>
      <c r="BS85" s="8" t="str">
        <f t="shared" si="111"/>
        <v/>
      </c>
      <c r="BT85" s="8" t="str">
        <f t="shared" si="112"/>
        <v/>
      </c>
      <c r="BU85" s="8" t="str">
        <f t="shared" si="113"/>
        <v/>
      </c>
      <c r="BV85" s="8" t="str">
        <f t="shared" si="114"/>
        <v/>
      </c>
      <c r="BW85" s="8" t="str">
        <f t="shared" si="115"/>
        <v/>
      </c>
      <c r="BX85" s="8" t="str">
        <f t="shared" si="116"/>
        <v/>
      </c>
      <c r="BY85" s="8" t="str">
        <f t="shared" si="117"/>
        <v/>
      </c>
      <c r="BZ85" s="8" t="str">
        <f t="shared" si="118"/>
        <v/>
      </c>
      <c r="CA85" s="8" t="str">
        <f t="shared" si="119"/>
        <v/>
      </c>
      <c r="CB85" s="8" t="str">
        <f t="shared" si="120"/>
        <v/>
      </c>
      <c r="CC85" s="8" t="str">
        <f t="shared" si="121"/>
        <v/>
      </c>
      <c r="CD85" s="8" t="str">
        <f t="shared" si="122"/>
        <v/>
      </c>
      <c r="CE85" s="8" t="str">
        <f t="shared" si="123"/>
        <v/>
      </c>
      <c r="CF85" s="8" t="str">
        <f t="shared" si="124"/>
        <v/>
      </c>
      <c r="CG85" s="8" t="str">
        <f t="shared" si="125"/>
        <v/>
      </c>
      <c r="CH85" s="8" t="str">
        <f t="shared" si="126"/>
        <v/>
      </c>
      <c r="CI85" s="8" t="str">
        <f t="shared" si="127"/>
        <v/>
      </c>
      <c r="CJ85" s="8" t="str">
        <f t="shared" si="128"/>
        <v/>
      </c>
      <c r="CK85" s="8" t="str">
        <f t="shared" si="129"/>
        <v/>
      </c>
      <c r="CL85" s="8" t="str">
        <f t="shared" si="130"/>
        <v/>
      </c>
      <c r="CM85" s="8" t="str">
        <f t="shared" si="131"/>
        <v/>
      </c>
      <c r="CN85" s="8" t="str">
        <f t="shared" si="132"/>
        <v/>
      </c>
      <c r="CO85" s="8" t="str">
        <f t="shared" si="133"/>
        <v/>
      </c>
      <c r="CP85" s="8" t="str">
        <f t="shared" si="134"/>
        <v/>
      </c>
      <c r="CQ85" s="8" t="str">
        <f t="shared" si="135"/>
        <v/>
      </c>
      <c r="CR85" s="8" t="str">
        <f t="shared" si="136"/>
        <v/>
      </c>
      <c r="CS85" s="8" t="str">
        <f t="shared" si="137"/>
        <v/>
      </c>
      <c r="CT85" s="8" t="str">
        <f t="shared" si="138"/>
        <v/>
      </c>
      <c r="CU85" s="8" t="str">
        <f t="shared" si="139"/>
        <v/>
      </c>
      <c r="CV85" s="8" t="str">
        <f t="shared" si="140"/>
        <v/>
      </c>
      <c r="CW85" s="8" t="str">
        <f t="shared" si="141"/>
        <v/>
      </c>
      <c r="CX85" s="8" t="str">
        <f t="shared" si="142"/>
        <v/>
      </c>
      <c r="CY85" s="8" t="str">
        <f t="shared" si="143"/>
        <v/>
      </c>
      <c r="CZ85" s="8" t="str">
        <f t="shared" si="144"/>
        <v/>
      </c>
      <c r="DA85" s="8" t="str">
        <f t="shared" si="145"/>
        <v/>
      </c>
      <c r="DB85" s="8" t="str">
        <f t="shared" si="146"/>
        <v/>
      </c>
      <c r="DC85" s="8" t="str">
        <f t="shared" si="147"/>
        <v/>
      </c>
      <c r="DD85" s="8" t="str">
        <f t="shared" si="148"/>
        <v/>
      </c>
      <c r="DE85" s="8" t="str">
        <f t="shared" si="149"/>
        <v/>
      </c>
      <c r="DF85" s="8" t="str">
        <f t="shared" si="150"/>
        <v/>
      </c>
      <c r="DG85" s="8" t="str">
        <f t="shared" si="151"/>
        <v/>
      </c>
      <c r="DH85" s="8" t="str">
        <f t="shared" si="152"/>
        <v/>
      </c>
      <c r="DI85" s="8" t="str">
        <f t="shared" si="153"/>
        <v/>
      </c>
      <c r="DJ85" s="8" t="str">
        <f t="shared" si="154"/>
        <v/>
      </c>
      <c r="DK85" s="8" t="str">
        <f t="shared" si="155"/>
        <v/>
      </c>
      <c r="DL85" s="8" t="str">
        <f t="shared" si="156"/>
        <v/>
      </c>
      <c r="DM85" s="8" t="str">
        <f t="shared" si="157"/>
        <v/>
      </c>
      <c r="DN85" s="8" t="str">
        <f t="shared" si="158"/>
        <v/>
      </c>
      <c r="DO85" s="8" t="str">
        <f t="shared" si="159"/>
        <v/>
      </c>
      <c r="DP85" s="8" t="str">
        <f t="shared" si="160"/>
        <v/>
      </c>
      <c r="DQ85" s="8" t="str">
        <f t="shared" si="161"/>
        <v/>
      </c>
    </row>
    <row r="86" spans="1:121" x14ac:dyDescent="0.3">
      <c r="A86" s="3" t="s">
        <v>2</v>
      </c>
      <c r="B86" s="4" t="s">
        <v>9</v>
      </c>
    </row>
    <row r="87" spans="1:121" x14ac:dyDescent="0.3">
      <c r="BL87" s="21" t="s">
        <v>1011</v>
      </c>
    </row>
    <row r="88" spans="1:121" x14ac:dyDescent="0.3">
      <c r="A88" s="3" t="s">
        <v>44</v>
      </c>
      <c r="B88" s="3" t="s">
        <v>43</v>
      </c>
      <c r="BM88" s="25">
        <v>2019</v>
      </c>
      <c r="BN88" s="25"/>
      <c r="BO88" s="25"/>
      <c r="BP88" s="25"/>
      <c r="BQ88" s="25"/>
      <c r="BR88" s="25"/>
      <c r="BS88" s="25"/>
      <c r="BT88" s="25"/>
      <c r="BU88" s="26"/>
      <c r="BV88" s="27">
        <v>2020</v>
      </c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>
        <v>2021</v>
      </c>
      <c r="CI88" s="25"/>
      <c r="CT88" s="25">
        <v>2022</v>
      </c>
      <c r="CU88" s="25"/>
      <c r="CV88" s="25"/>
      <c r="DF88" s="25">
        <v>2023</v>
      </c>
      <c r="DG88" s="25"/>
      <c r="DH88" s="25"/>
    </row>
    <row r="89" spans="1:121" x14ac:dyDescent="0.3">
      <c r="B89" s="4" t="s">
        <v>54</v>
      </c>
      <c r="L89" s="4" t="s">
        <v>55</v>
      </c>
      <c r="X89" s="4" t="s">
        <v>735</v>
      </c>
      <c r="AJ89" s="4" t="s">
        <v>1365</v>
      </c>
      <c r="BL89" s="9" t="s">
        <v>1</v>
      </c>
      <c r="BM89" s="9" t="str">
        <f>BM4</f>
        <v>Apr</v>
      </c>
      <c r="BN89" s="9" t="str">
        <f t="shared" ref="BN89:CS89" si="162">BN4</f>
        <v>May</v>
      </c>
      <c r="BO89" s="9" t="str">
        <f t="shared" si="162"/>
        <v>Jun</v>
      </c>
      <c r="BP89" s="9" t="str">
        <f t="shared" si="162"/>
        <v>Jul</v>
      </c>
      <c r="BQ89" s="9" t="str">
        <f t="shared" si="162"/>
        <v>Aug</v>
      </c>
      <c r="BR89" s="9" t="str">
        <f t="shared" si="162"/>
        <v>Sep</v>
      </c>
      <c r="BS89" s="9" t="str">
        <f t="shared" si="162"/>
        <v>Oct</v>
      </c>
      <c r="BT89" s="9" t="str">
        <f t="shared" si="162"/>
        <v>Nov</v>
      </c>
      <c r="BU89" s="9" t="str">
        <f t="shared" si="162"/>
        <v>Dec</v>
      </c>
      <c r="BV89" s="9" t="str">
        <f t="shared" si="162"/>
        <v>Jan</v>
      </c>
      <c r="BW89" s="9" t="str">
        <f t="shared" si="162"/>
        <v>Feb</v>
      </c>
      <c r="BX89" s="9" t="str">
        <f t="shared" si="162"/>
        <v>Mar</v>
      </c>
      <c r="BY89" s="9" t="str">
        <f t="shared" si="162"/>
        <v>Apr</v>
      </c>
      <c r="BZ89" s="9" t="str">
        <f t="shared" si="162"/>
        <v>May</v>
      </c>
      <c r="CA89" s="9" t="str">
        <f t="shared" si="162"/>
        <v>Jun</v>
      </c>
      <c r="CB89" s="9" t="str">
        <f t="shared" si="162"/>
        <v>Jul</v>
      </c>
      <c r="CC89" s="9" t="str">
        <f t="shared" si="162"/>
        <v>Aug</v>
      </c>
      <c r="CD89" s="9" t="str">
        <f t="shared" si="162"/>
        <v>Sep</v>
      </c>
      <c r="CE89" s="9" t="str">
        <f t="shared" si="162"/>
        <v>Oct</v>
      </c>
      <c r="CF89" s="9" t="str">
        <f t="shared" si="162"/>
        <v>Nov</v>
      </c>
      <c r="CG89" s="9" t="str">
        <f t="shared" si="162"/>
        <v>Dec</v>
      </c>
      <c r="CH89" s="9" t="str">
        <f t="shared" si="162"/>
        <v>Jan</v>
      </c>
      <c r="CI89" s="9" t="str">
        <f t="shared" si="162"/>
        <v>Feb</v>
      </c>
      <c r="CJ89" s="9" t="str">
        <f t="shared" si="162"/>
        <v>Mar</v>
      </c>
      <c r="CK89" s="9" t="str">
        <f t="shared" si="162"/>
        <v>Apr</v>
      </c>
      <c r="CL89" s="9" t="str">
        <f t="shared" si="162"/>
        <v>May</v>
      </c>
      <c r="CM89" s="9" t="str">
        <f t="shared" si="162"/>
        <v>Jun</v>
      </c>
      <c r="CN89" s="9" t="str">
        <f t="shared" si="162"/>
        <v>Jul</v>
      </c>
      <c r="CO89" s="9" t="str">
        <f t="shared" si="162"/>
        <v>Aug</v>
      </c>
      <c r="CP89" s="9" t="str">
        <f t="shared" si="162"/>
        <v>Sep</v>
      </c>
      <c r="CQ89" s="9" t="str">
        <f t="shared" si="162"/>
        <v>Oct</v>
      </c>
      <c r="CR89" s="9" t="str">
        <f t="shared" si="162"/>
        <v>Nov</v>
      </c>
      <c r="CS89" s="9" t="str">
        <f t="shared" si="162"/>
        <v>Dec</v>
      </c>
      <c r="CT89" s="9" t="s">
        <v>53</v>
      </c>
      <c r="CU89" s="9" t="s">
        <v>56</v>
      </c>
      <c r="CV89" s="9" t="s">
        <v>33</v>
      </c>
      <c r="CW89" s="9" t="s">
        <v>34</v>
      </c>
      <c r="CX89" s="9" t="s">
        <v>35</v>
      </c>
      <c r="CY89" s="9" t="s">
        <v>36</v>
      </c>
      <c r="CZ89" s="9" t="s">
        <v>37</v>
      </c>
      <c r="DA89" s="9" t="s">
        <v>38</v>
      </c>
      <c r="DB89" s="9" t="s">
        <v>39</v>
      </c>
      <c r="DC89" s="9" t="s">
        <v>40</v>
      </c>
      <c r="DD89" s="9" t="s">
        <v>41</v>
      </c>
      <c r="DE89" s="9" t="s">
        <v>42</v>
      </c>
      <c r="DF89" s="9" t="s">
        <v>53</v>
      </c>
      <c r="DG89" s="9" t="s">
        <v>56</v>
      </c>
      <c r="DH89" s="9" t="s">
        <v>33</v>
      </c>
      <c r="DI89" s="9" t="s">
        <v>34</v>
      </c>
      <c r="DJ89" s="9" t="s">
        <v>35</v>
      </c>
      <c r="DK89" s="9" t="s">
        <v>36</v>
      </c>
      <c r="DL89" s="9" t="s">
        <v>37</v>
      </c>
      <c r="DM89" s="9" t="s">
        <v>38</v>
      </c>
      <c r="DN89" s="9" t="s">
        <v>39</v>
      </c>
      <c r="DO89" s="9" t="s">
        <v>40</v>
      </c>
      <c r="DP89" s="9" t="s">
        <v>41</v>
      </c>
      <c r="DQ89" s="9" t="s">
        <v>42</v>
      </c>
    </row>
    <row r="90" spans="1:121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 t="s">
        <v>42</v>
      </c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10"/>
    </row>
    <row r="91" spans="1:121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209</v>
      </c>
      <c r="Y91" s="6">
        <v>209</v>
      </c>
      <c r="Z91" s="6">
        <v>209</v>
      </c>
      <c r="AA91" s="6">
        <v>209</v>
      </c>
      <c r="AB91" s="6">
        <v>209</v>
      </c>
      <c r="AC91" s="6">
        <v>209</v>
      </c>
      <c r="AD91" s="6">
        <v>209</v>
      </c>
      <c r="AE91" s="6">
        <v>209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10" t="str">
        <f t="shared" ref="BL91:BL122" si="163">IF(A91="","",A91)</f>
        <v>AT&amp;T TV Choice</v>
      </c>
      <c r="BM91" s="23" t="str">
        <f t="shared" ref="BM91:BM122" si="164">IF(C91="","",C91)</f>
        <v/>
      </c>
      <c r="BN91" s="23" t="str">
        <f t="shared" ref="BN91:BN122" si="165">IF(D91="","",D91)</f>
        <v/>
      </c>
      <c r="BO91" s="23" t="str">
        <f t="shared" ref="BO91:BO122" si="166">IF(E91="","",E91)</f>
        <v/>
      </c>
      <c r="BP91" s="23" t="str">
        <f t="shared" ref="BP91:BP122" si="167">IF(F91="","",F91)</f>
        <v/>
      </c>
      <c r="BQ91" s="23" t="str">
        <f t="shared" ref="BQ91:BQ122" si="168">IF(G91="","",G91)</f>
        <v/>
      </c>
      <c r="BR91" s="23" t="str">
        <f t="shared" ref="BR91:BR122" si="169">IF(H91="","",H91)</f>
        <v/>
      </c>
      <c r="BS91" s="23" t="str">
        <f t="shared" ref="BS91:BS122" si="170">IF(I91="","",I91)</f>
        <v/>
      </c>
      <c r="BT91" s="23" t="str">
        <f t="shared" ref="BT91:BT122" si="171">IF(J91="","",J91)</f>
        <v/>
      </c>
      <c r="BU91" s="23" t="str">
        <f t="shared" ref="BU91:BU122" si="172">IF(K91="","",K91)</f>
        <v/>
      </c>
      <c r="BV91" s="23" t="str">
        <f t="shared" ref="BV91:BV122" si="173">IF(L91="","",L91)</f>
        <v/>
      </c>
      <c r="BW91" s="23" t="str">
        <f t="shared" ref="BW91:BW122" si="174">IF(M91="","",M91)</f>
        <v/>
      </c>
      <c r="BX91" s="23" t="str">
        <f t="shared" ref="BX91:BX122" si="175">IF(N91="","",N91)</f>
        <v/>
      </c>
      <c r="BY91" s="23" t="str">
        <f t="shared" ref="BY91:BY122" si="176">IF(O91="","",O91)</f>
        <v/>
      </c>
      <c r="BZ91" s="23" t="str">
        <f t="shared" ref="BZ91:BZ122" si="177">IF(P91="","",P91)</f>
        <v/>
      </c>
      <c r="CA91" s="23" t="str">
        <f t="shared" ref="CA91:CA122" si="178">IF(Q91="","",Q91)</f>
        <v/>
      </c>
      <c r="CB91" s="23" t="str">
        <f t="shared" ref="CB91:CB122" si="179">IF(R91="","",R91)</f>
        <v/>
      </c>
      <c r="CC91" s="23" t="str">
        <f t="shared" ref="CC91:CC122" si="180">IF(S91="","",S91)</f>
        <v/>
      </c>
      <c r="CD91" s="23" t="str">
        <f t="shared" ref="CD91:CD122" si="181">IF(T91="","",T91)</f>
        <v/>
      </c>
      <c r="CE91" s="23" t="str">
        <f t="shared" ref="CE91:CE122" si="182">IF(U91="","",U91)</f>
        <v/>
      </c>
      <c r="CF91" s="23" t="str">
        <f t="shared" ref="CF91:CF122" si="183">IF(V91="","",V91)</f>
        <v/>
      </c>
      <c r="CG91" s="23" t="str">
        <f t="shared" ref="CG91:CG122" si="184">IF(W91="","",W91)</f>
        <v/>
      </c>
      <c r="CH91" s="23">
        <f t="shared" ref="CH91:CH122" si="185">IF(X91="","",X91)</f>
        <v>209</v>
      </c>
      <c r="CI91" s="23">
        <f t="shared" ref="CI91:CI122" si="186">IF(Y91="","",Y91)</f>
        <v>209</v>
      </c>
      <c r="CJ91" s="23">
        <f t="shared" ref="CJ91:CJ122" si="187">IF(Z91="","",Z91)</f>
        <v>209</v>
      </c>
      <c r="CK91" s="23">
        <f t="shared" ref="CK91:CK122" si="188">IF(AA91="","",AA91)</f>
        <v>209</v>
      </c>
      <c r="CL91" s="23">
        <f t="shared" ref="CL91:CL122" si="189">IF(AB91="","",AB91)</f>
        <v>209</v>
      </c>
      <c r="CM91" s="23">
        <f t="shared" ref="CM91:CM122" si="190">IF(AC91="","",AC91)</f>
        <v>209</v>
      </c>
      <c r="CN91" s="23">
        <f t="shared" ref="CN91:CN122" si="191">IF(AD91="","",AD91)</f>
        <v>209</v>
      </c>
      <c r="CO91" s="23">
        <f t="shared" ref="CO91:CO122" si="192">IF(AE91="","",AE91)</f>
        <v>209</v>
      </c>
      <c r="CP91" s="23" t="str">
        <f t="shared" ref="CP91:CP122" si="193">IF(AF91="","",AF91)</f>
        <v/>
      </c>
      <c r="CQ91" s="23" t="str">
        <f t="shared" ref="CQ91:CQ122" si="194">IF(AG91="","",AG91)</f>
        <v/>
      </c>
      <c r="CR91" s="23" t="str">
        <f t="shared" ref="CR91:CR122" si="195">IF(AH91="","",AH91)</f>
        <v/>
      </c>
      <c r="CS91" s="23" t="str">
        <f t="shared" ref="CS91:CS122" si="196">IF(AI91="","",AI91)</f>
        <v/>
      </c>
      <c r="CT91" s="23" t="str">
        <f t="shared" ref="CT91:CT122" si="197">IF(AJ91="","",AJ91)</f>
        <v/>
      </c>
      <c r="CU91" s="23" t="str">
        <f t="shared" ref="CU91:CU122" si="198">IF(AK91="","",AK91)</f>
        <v/>
      </c>
      <c r="CV91" s="23" t="str">
        <f t="shared" ref="CV91:CV122" si="199">IF(AL91="","",AL91)</f>
        <v/>
      </c>
      <c r="CW91" s="23" t="str">
        <f t="shared" ref="CW91:CW122" si="200">IF(AM91="","",AM91)</f>
        <v/>
      </c>
      <c r="CX91" s="23" t="str">
        <f t="shared" ref="CX91:CX122" si="201">IF(AN91="","",AN91)</f>
        <v/>
      </c>
      <c r="CY91" s="23" t="str">
        <f t="shared" ref="CY91:CY122" si="202">IF(AO91="","",AO91)</f>
        <v/>
      </c>
      <c r="CZ91" s="23" t="str">
        <f t="shared" ref="CZ91:CZ122" si="203">IF(AP91="","",AP91)</f>
        <v/>
      </c>
      <c r="DA91" s="23" t="str">
        <f t="shared" ref="DA91:DA122" si="204">IF(AQ91="","",AQ91)</f>
        <v/>
      </c>
      <c r="DB91" s="23" t="str">
        <f t="shared" ref="DB91:DB122" si="205">IF(AR91="","",AR91)</f>
        <v/>
      </c>
      <c r="DC91" s="23" t="str">
        <f t="shared" ref="DC91:DC122" si="206">IF(AS91="","",AS91)</f>
        <v/>
      </c>
      <c r="DD91" s="23" t="str">
        <f t="shared" ref="DD91:DD122" si="207">IF(AT91="","",AT91)</f>
        <v/>
      </c>
      <c r="DE91" s="23" t="str">
        <f t="shared" ref="DE91:DE122" si="208">IF(AU91="","",AU91)</f>
        <v/>
      </c>
      <c r="DF91" s="23" t="str">
        <f t="shared" ref="DF91:DF154" si="209">IF(AV91="","",AV91)</f>
        <v/>
      </c>
      <c r="DG91" s="23" t="str">
        <f t="shared" ref="DG91:DG154" si="210">IF(AW91="","",AW91)</f>
        <v/>
      </c>
      <c r="DH91" s="23" t="str">
        <f t="shared" ref="DH91:DH154" si="211">IF(AX91="","",AX91)</f>
        <v/>
      </c>
      <c r="DI91" s="23" t="str">
        <f t="shared" ref="DI91:DI154" si="212">IF(AY91="","",AY91)</f>
        <v/>
      </c>
      <c r="DJ91" s="23" t="str">
        <f t="shared" ref="DJ91:DJ154" si="213">IF(AZ91="","",AZ91)</f>
        <v/>
      </c>
      <c r="DK91" s="23" t="str">
        <f t="shared" ref="DK91:DK154" si="214">IF(BA91="","",BA91)</f>
        <v/>
      </c>
      <c r="DL91" s="23" t="str">
        <f t="shared" ref="DL91:DL154" si="215">IF(BB91="","",BB91)</f>
        <v/>
      </c>
      <c r="DM91" s="23" t="str">
        <f t="shared" ref="DM91:DM154" si="216">IF(BC91="","",BC91)</f>
        <v/>
      </c>
      <c r="DN91" s="23" t="str">
        <f t="shared" ref="DN91:DN154" si="217">IF(BD91="","",BD91)</f>
        <v/>
      </c>
      <c r="DO91" s="23" t="str">
        <f t="shared" ref="DO91:DO154" si="218">IF(BE91="","",BE91)</f>
        <v/>
      </c>
      <c r="DP91" s="23" t="str">
        <f t="shared" ref="DP91:DP154" si="219">IF(BF91="","",BF91)</f>
        <v/>
      </c>
      <c r="DQ91" s="23" t="str">
        <f t="shared" ref="DQ91:DQ154" si="220">IF(BG91="","",BG91)</f>
        <v/>
      </c>
    </row>
    <row r="92" spans="1:121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209</v>
      </c>
      <c r="Y92" s="6">
        <v>209</v>
      </c>
      <c r="Z92" s="6">
        <v>209</v>
      </c>
      <c r="AA92" s="6">
        <v>209</v>
      </c>
      <c r="AB92" s="6">
        <v>209</v>
      </c>
      <c r="AC92" s="6">
        <v>209</v>
      </c>
      <c r="AD92" s="6">
        <v>209</v>
      </c>
      <c r="AE92" s="6">
        <v>209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0" t="str">
        <f t="shared" si="163"/>
        <v>AT&amp;T TV Entertainment</v>
      </c>
      <c r="BM92" s="23" t="str">
        <f t="shared" si="164"/>
        <v/>
      </c>
      <c r="BN92" s="23" t="str">
        <f t="shared" si="165"/>
        <v/>
      </c>
      <c r="BO92" s="23" t="str">
        <f t="shared" si="166"/>
        <v/>
      </c>
      <c r="BP92" s="23" t="str">
        <f t="shared" si="167"/>
        <v/>
      </c>
      <c r="BQ92" s="23" t="str">
        <f t="shared" si="168"/>
        <v/>
      </c>
      <c r="BR92" s="23" t="str">
        <f t="shared" si="169"/>
        <v/>
      </c>
      <c r="BS92" s="23" t="str">
        <f t="shared" si="170"/>
        <v/>
      </c>
      <c r="BT92" s="23" t="str">
        <f t="shared" si="171"/>
        <v/>
      </c>
      <c r="BU92" s="23" t="str">
        <f t="shared" si="172"/>
        <v/>
      </c>
      <c r="BV92" s="23" t="str">
        <f t="shared" si="173"/>
        <v/>
      </c>
      <c r="BW92" s="23" t="str">
        <f t="shared" si="174"/>
        <v/>
      </c>
      <c r="BX92" s="23" t="str">
        <f t="shared" si="175"/>
        <v/>
      </c>
      <c r="BY92" s="23" t="str">
        <f t="shared" si="176"/>
        <v/>
      </c>
      <c r="BZ92" s="23" t="str">
        <f t="shared" si="177"/>
        <v/>
      </c>
      <c r="CA92" s="23" t="str">
        <f t="shared" si="178"/>
        <v/>
      </c>
      <c r="CB92" s="23" t="str">
        <f t="shared" si="179"/>
        <v/>
      </c>
      <c r="CC92" s="23" t="str">
        <f t="shared" si="180"/>
        <v/>
      </c>
      <c r="CD92" s="23" t="str">
        <f t="shared" si="181"/>
        <v/>
      </c>
      <c r="CE92" s="23" t="str">
        <f t="shared" si="182"/>
        <v/>
      </c>
      <c r="CF92" s="23" t="str">
        <f t="shared" si="183"/>
        <v/>
      </c>
      <c r="CG92" s="23" t="str">
        <f t="shared" si="184"/>
        <v/>
      </c>
      <c r="CH92" s="23">
        <f t="shared" si="185"/>
        <v>209</v>
      </c>
      <c r="CI92" s="23">
        <f t="shared" si="186"/>
        <v>209</v>
      </c>
      <c r="CJ92" s="23">
        <f t="shared" si="187"/>
        <v>209</v>
      </c>
      <c r="CK92" s="23">
        <f t="shared" si="188"/>
        <v>209</v>
      </c>
      <c r="CL92" s="23">
        <f t="shared" si="189"/>
        <v>209</v>
      </c>
      <c r="CM92" s="23">
        <f t="shared" si="190"/>
        <v>209</v>
      </c>
      <c r="CN92" s="23">
        <f t="shared" si="191"/>
        <v>209</v>
      </c>
      <c r="CO92" s="23">
        <f t="shared" si="192"/>
        <v>209</v>
      </c>
      <c r="CP92" s="23" t="str">
        <f t="shared" si="193"/>
        <v/>
      </c>
      <c r="CQ92" s="23" t="str">
        <f t="shared" si="194"/>
        <v/>
      </c>
      <c r="CR92" s="23" t="str">
        <f t="shared" si="195"/>
        <v/>
      </c>
      <c r="CS92" s="23" t="str">
        <f t="shared" si="196"/>
        <v/>
      </c>
      <c r="CT92" s="23" t="str">
        <f t="shared" si="197"/>
        <v/>
      </c>
      <c r="CU92" s="23" t="str">
        <f t="shared" si="198"/>
        <v/>
      </c>
      <c r="CV92" s="23" t="str">
        <f t="shared" si="199"/>
        <v/>
      </c>
      <c r="CW92" s="23" t="str">
        <f t="shared" si="200"/>
        <v/>
      </c>
      <c r="CX92" s="23" t="str">
        <f t="shared" si="201"/>
        <v/>
      </c>
      <c r="CY92" s="23" t="str">
        <f t="shared" si="202"/>
        <v/>
      </c>
      <c r="CZ92" s="23" t="str">
        <f t="shared" si="203"/>
        <v/>
      </c>
      <c r="DA92" s="23" t="str">
        <f t="shared" si="204"/>
        <v/>
      </c>
      <c r="DB92" s="23" t="str">
        <f t="shared" si="205"/>
        <v/>
      </c>
      <c r="DC92" s="23" t="str">
        <f t="shared" si="206"/>
        <v/>
      </c>
      <c r="DD92" s="23" t="str">
        <f t="shared" si="207"/>
        <v/>
      </c>
      <c r="DE92" s="23" t="str">
        <f t="shared" si="208"/>
        <v/>
      </c>
      <c r="DF92" s="23" t="str">
        <f t="shared" si="209"/>
        <v/>
      </c>
      <c r="DG92" s="23" t="str">
        <f t="shared" si="210"/>
        <v/>
      </c>
      <c r="DH92" s="23" t="str">
        <f t="shared" si="211"/>
        <v/>
      </c>
      <c r="DI92" s="23" t="str">
        <f t="shared" si="212"/>
        <v/>
      </c>
      <c r="DJ92" s="23" t="str">
        <f t="shared" si="213"/>
        <v/>
      </c>
      <c r="DK92" s="23" t="str">
        <f t="shared" si="214"/>
        <v/>
      </c>
      <c r="DL92" s="23" t="str">
        <f t="shared" si="215"/>
        <v/>
      </c>
      <c r="DM92" s="23" t="str">
        <f t="shared" si="216"/>
        <v/>
      </c>
      <c r="DN92" s="23" t="str">
        <f t="shared" si="217"/>
        <v/>
      </c>
      <c r="DO92" s="23" t="str">
        <f t="shared" si="218"/>
        <v/>
      </c>
      <c r="DP92" s="23" t="str">
        <f t="shared" si="219"/>
        <v/>
      </c>
      <c r="DQ92" s="23" t="str">
        <f t="shared" si="220"/>
        <v/>
      </c>
    </row>
    <row r="93" spans="1:121" x14ac:dyDescent="0.3">
      <c r="A93" s="5" t="s">
        <v>24</v>
      </c>
      <c r="B93" s="6"/>
      <c r="C93" s="6"/>
      <c r="D93" s="6"/>
      <c r="E93" s="6"/>
      <c r="F93" s="6">
        <v>53</v>
      </c>
      <c r="G93" s="6">
        <v>53</v>
      </c>
      <c r="H93" s="6">
        <v>58</v>
      </c>
      <c r="I93" s="6">
        <v>64</v>
      </c>
      <c r="J93" s="6">
        <v>64</v>
      </c>
      <c r="K93" s="6">
        <v>64</v>
      </c>
      <c r="L93" s="6">
        <v>104</v>
      </c>
      <c r="M93" s="6">
        <v>104</v>
      </c>
      <c r="N93" s="6">
        <v>104</v>
      </c>
      <c r="O93" s="6">
        <v>114</v>
      </c>
      <c r="P93" s="6">
        <v>114</v>
      </c>
      <c r="Q93" s="6">
        <v>114</v>
      </c>
      <c r="R93" s="6">
        <v>119</v>
      </c>
      <c r="S93" s="6">
        <v>119</v>
      </c>
      <c r="T93" s="6">
        <v>119</v>
      </c>
      <c r="U93" s="6">
        <v>119</v>
      </c>
      <c r="V93" s="6">
        <v>119</v>
      </c>
      <c r="W93" s="6">
        <v>119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10" t="str">
        <f t="shared" si="163"/>
        <v>AT&amp;T TV Now Choice</v>
      </c>
      <c r="BM93" s="23" t="str">
        <f t="shared" si="164"/>
        <v/>
      </c>
      <c r="BN93" s="23" t="str">
        <f t="shared" si="165"/>
        <v/>
      </c>
      <c r="BO93" s="23" t="str">
        <f t="shared" si="166"/>
        <v/>
      </c>
      <c r="BP93" s="23">
        <f t="shared" si="167"/>
        <v>53</v>
      </c>
      <c r="BQ93" s="23">
        <f t="shared" si="168"/>
        <v>53</v>
      </c>
      <c r="BR93" s="23">
        <f t="shared" si="169"/>
        <v>58</v>
      </c>
      <c r="BS93" s="23">
        <f t="shared" si="170"/>
        <v>64</v>
      </c>
      <c r="BT93" s="23">
        <f t="shared" si="171"/>
        <v>64</v>
      </c>
      <c r="BU93" s="23">
        <f t="shared" si="172"/>
        <v>64</v>
      </c>
      <c r="BV93" s="23">
        <f t="shared" si="173"/>
        <v>104</v>
      </c>
      <c r="BW93" s="23">
        <f t="shared" si="174"/>
        <v>104</v>
      </c>
      <c r="BX93" s="23">
        <f t="shared" si="175"/>
        <v>104</v>
      </c>
      <c r="BY93" s="23">
        <f t="shared" si="176"/>
        <v>114</v>
      </c>
      <c r="BZ93" s="23">
        <f t="shared" si="177"/>
        <v>114</v>
      </c>
      <c r="CA93" s="23">
        <f t="shared" si="178"/>
        <v>114</v>
      </c>
      <c r="CB93" s="23">
        <f t="shared" si="179"/>
        <v>119</v>
      </c>
      <c r="CC93" s="23">
        <f t="shared" si="180"/>
        <v>119</v>
      </c>
      <c r="CD93" s="23">
        <f t="shared" si="181"/>
        <v>119</v>
      </c>
      <c r="CE93" s="23">
        <f t="shared" si="182"/>
        <v>119</v>
      </c>
      <c r="CF93" s="23">
        <f t="shared" si="183"/>
        <v>119</v>
      </c>
      <c r="CG93" s="23">
        <f t="shared" si="184"/>
        <v>119</v>
      </c>
      <c r="CH93" s="23" t="str">
        <f t="shared" si="185"/>
        <v/>
      </c>
      <c r="CI93" s="23" t="str">
        <f t="shared" si="186"/>
        <v/>
      </c>
      <c r="CJ93" s="23" t="str">
        <f t="shared" si="187"/>
        <v/>
      </c>
      <c r="CK93" s="23" t="str">
        <f t="shared" si="188"/>
        <v/>
      </c>
      <c r="CL93" s="23" t="str">
        <f t="shared" si="189"/>
        <v/>
      </c>
      <c r="CM93" s="23" t="str">
        <f t="shared" si="190"/>
        <v/>
      </c>
      <c r="CN93" s="23" t="str">
        <f t="shared" si="191"/>
        <v/>
      </c>
      <c r="CO93" s="23" t="str">
        <f t="shared" si="192"/>
        <v/>
      </c>
      <c r="CP93" s="23" t="str">
        <f t="shared" si="193"/>
        <v/>
      </c>
      <c r="CQ93" s="23" t="str">
        <f t="shared" si="194"/>
        <v/>
      </c>
      <c r="CR93" s="23" t="str">
        <f t="shared" si="195"/>
        <v/>
      </c>
      <c r="CS93" s="23" t="str">
        <f t="shared" si="196"/>
        <v/>
      </c>
      <c r="CT93" s="23" t="str">
        <f t="shared" si="197"/>
        <v/>
      </c>
      <c r="CU93" s="23" t="str">
        <f t="shared" si="198"/>
        <v/>
      </c>
      <c r="CV93" s="23" t="str">
        <f t="shared" si="199"/>
        <v/>
      </c>
      <c r="CW93" s="23" t="str">
        <f t="shared" si="200"/>
        <v/>
      </c>
      <c r="CX93" s="23" t="str">
        <f t="shared" si="201"/>
        <v/>
      </c>
      <c r="CY93" s="23" t="str">
        <f t="shared" si="202"/>
        <v/>
      </c>
      <c r="CZ93" s="23" t="str">
        <f t="shared" si="203"/>
        <v/>
      </c>
      <c r="DA93" s="23" t="str">
        <f t="shared" si="204"/>
        <v/>
      </c>
      <c r="DB93" s="23" t="str">
        <f t="shared" si="205"/>
        <v/>
      </c>
      <c r="DC93" s="23" t="str">
        <f t="shared" si="206"/>
        <v/>
      </c>
      <c r="DD93" s="23" t="str">
        <f t="shared" si="207"/>
        <v/>
      </c>
      <c r="DE93" s="23" t="str">
        <f t="shared" si="208"/>
        <v/>
      </c>
      <c r="DF93" s="23" t="str">
        <f t="shared" si="209"/>
        <v/>
      </c>
      <c r="DG93" s="23" t="str">
        <f t="shared" si="210"/>
        <v/>
      </c>
      <c r="DH93" s="23" t="str">
        <f t="shared" si="211"/>
        <v/>
      </c>
      <c r="DI93" s="23" t="str">
        <f t="shared" si="212"/>
        <v/>
      </c>
      <c r="DJ93" s="23" t="str">
        <f t="shared" si="213"/>
        <v/>
      </c>
      <c r="DK93" s="23" t="str">
        <f t="shared" si="214"/>
        <v/>
      </c>
      <c r="DL93" s="23" t="str">
        <f t="shared" si="215"/>
        <v/>
      </c>
      <c r="DM93" s="23" t="str">
        <f t="shared" si="216"/>
        <v/>
      </c>
      <c r="DN93" s="23" t="str">
        <f t="shared" si="217"/>
        <v/>
      </c>
      <c r="DO93" s="23" t="str">
        <f t="shared" si="218"/>
        <v/>
      </c>
      <c r="DP93" s="23" t="str">
        <f t="shared" si="219"/>
        <v/>
      </c>
      <c r="DQ93" s="23" t="str">
        <f t="shared" si="220"/>
        <v/>
      </c>
    </row>
    <row r="94" spans="1:121" x14ac:dyDescent="0.3">
      <c r="A94" s="5" t="s">
        <v>23</v>
      </c>
      <c r="B94" s="6"/>
      <c r="C94" s="6"/>
      <c r="D94" s="6"/>
      <c r="E94" s="6"/>
      <c r="F94" s="6">
        <v>53</v>
      </c>
      <c r="G94" s="6">
        <v>53</v>
      </c>
      <c r="H94" s="6">
        <v>58</v>
      </c>
      <c r="I94" s="6">
        <v>64</v>
      </c>
      <c r="J94" s="6">
        <v>64</v>
      </c>
      <c r="K94" s="6">
        <v>64</v>
      </c>
      <c r="L94" s="6">
        <v>104</v>
      </c>
      <c r="M94" s="6">
        <v>104</v>
      </c>
      <c r="N94" s="6">
        <v>104</v>
      </c>
      <c r="O94" s="6">
        <v>114</v>
      </c>
      <c r="P94" s="6">
        <v>114</v>
      </c>
      <c r="Q94" s="6">
        <v>114</v>
      </c>
      <c r="R94" s="6">
        <v>119</v>
      </c>
      <c r="S94" s="6">
        <v>119</v>
      </c>
      <c r="T94" s="6">
        <v>119</v>
      </c>
      <c r="U94" s="6">
        <v>119</v>
      </c>
      <c r="V94" s="6">
        <v>119</v>
      </c>
      <c r="W94" s="6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10" t="str">
        <f t="shared" si="163"/>
        <v>AT&amp;T TV Now Entertainment</v>
      </c>
      <c r="BM94" s="23" t="str">
        <f t="shared" si="164"/>
        <v/>
      </c>
      <c r="BN94" s="23" t="str">
        <f t="shared" si="165"/>
        <v/>
      </c>
      <c r="BO94" s="23" t="str">
        <f t="shared" si="166"/>
        <v/>
      </c>
      <c r="BP94" s="23">
        <f t="shared" si="167"/>
        <v>53</v>
      </c>
      <c r="BQ94" s="23">
        <f t="shared" si="168"/>
        <v>53</v>
      </c>
      <c r="BR94" s="23">
        <f t="shared" si="169"/>
        <v>58</v>
      </c>
      <c r="BS94" s="23">
        <f t="shared" si="170"/>
        <v>64</v>
      </c>
      <c r="BT94" s="23">
        <f t="shared" si="171"/>
        <v>64</v>
      </c>
      <c r="BU94" s="23">
        <f t="shared" si="172"/>
        <v>64</v>
      </c>
      <c r="BV94" s="23">
        <f t="shared" si="173"/>
        <v>104</v>
      </c>
      <c r="BW94" s="23">
        <f t="shared" si="174"/>
        <v>104</v>
      </c>
      <c r="BX94" s="23">
        <f t="shared" si="175"/>
        <v>104</v>
      </c>
      <c r="BY94" s="23">
        <f t="shared" si="176"/>
        <v>114</v>
      </c>
      <c r="BZ94" s="23">
        <f t="shared" si="177"/>
        <v>114</v>
      </c>
      <c r="CA94" s="23">
        <f t="shared" si="178"/>
        <v>114</v>
      </c>
      <c r="CB94" s="23">
        <f t="shared" si="179"/>
        <v>119</v>
      </c>
      <c r="CC94" s="23">
        <f t="shared" si="180"/>
        <v>119</v>
      </c>
      <c r="CD94" s="23">
        <f t="shared" si="181"/>
        <v>119</v>
      </c>
      <c r="CE94" s="23">
        <f t="shared" si="182"/>
        <v>119</v>
      </c>
      <c r="CF94" s="23">
        <f t="shared" si="183"/>
        <v>119</v>
      </c>
      <c r="CG94" s="23">
        <f t="shared" si="184"/>
        <v>119</v>
      </c>
      <c r="CH94" s="23" t="str">
        <f t="shared" si="185"/>
        <v/>
      </c>
      <c r="CI94" s="23" t="str">
        <f t="shared" si="186"/>
        <v/>
      </c>
      <c r="CJ94" s="23" t="str">
        <f t="shared" si="187"/>
        <v/>
      </c>
      <c r="CK94" s="23" t="str">
        <f t="shared" si="188"/>
        <v/>
      </c>
      <c r="CL94" s="23" t="str">
        <f t="shared" si="189"/>
        <v/>
      </c>
      <c r="CM94" s="23" t="str">
        <f t="shared" si="190"/>
        <v/>
      </c>
      <c r="CN94" s="23" t="str">
        <f t="shared" si="191"/>
        <v/>
      </c>
      <c r="CO94" s="23" t="str">
        <f t="shared" si="192"/>
        <v/>
      </c>
      <c r="CP94" s="23" t="str">
        <f t="shared" si="193"/>
        <v/>
      </c>
      <c r="CQ94" s="23" t="str">
        <f t="shared" si="194"/>
        <v/>
      </c>
      <c r="CR94" s="23" t="str">
        <f t="shared" si="195"/>
        <v/>
      </c>
      <c r="CS94" s="23" t="str">
        <f t="shared" si="196"/>
        <v/>
      </c>
      <c r="CT94" s="23" t="str">
        <f t="shared" si="197"/>
        <v/>
      </c>
      <c r="CU94" s="23" t="str">
        <f t="shared" si="198"/>
        <v/>
      </c>
      <c r="CV94" s="23" t="str">
        <f t="shared" si="199"/>
        <v/>
      </c>
      <c r="CW94" s="23" t="str">
        <f t="shared" si="200"/>
        <v/>
      </c>
      <c r="CX94" s="23" t="str">
        <f t="shared" si="201"/>
        <v/>
      </c>
      <c r="CY94" s="23" t="str">
        <f t="shared" si="202"/>
        <v/>
      </c>
      <c r="CZ94" s="23" t="str">
        <f t="shared" si="203"/>
        <v/>
      </c>
      <c r="DA94" s="23" t="str">
        <f t="shared" si="204"/>
        <v/>
      </c>
      <c r="DB94" s="23" t="str">
        <f t="shared" si="205"/>
        <v/>
      </c>
      <c r="DC94" s="23" t="str">
        <f t="shared" si="206"/>
        <v/>
      </c>
      <c r="DD94" s="23" t="str">
        <f t="shared" si="207"/>
        <v/>
      </c>
      <c r="DE94" s="23" t="str">
        <f t="shared" si="208"/>
        <v/>
      </c>
      <c r="DF94" s="23" t="str">
        <f t="shared" si="209"/>
        <v/>
      </c>
      <c r="DG94" s="23" t="str">
        <f t="shared" si="210"/>
        <v/>
      </c>
      <c r="DH94" s="23" t="str">
        <f t="shared" si="211"/>
        <v/>
      </c>
      <c r="DI94" s="23" t="str">
        <f t="shared" si="212"/>
        <v/>
      </c>
      <c r="DJ94" s="23" t="str">
        <f t="shared" si="213"/>
        <v/>
      </c>
      <c r="DK94" s="23" t="str">
        <f t="shared" si="214"/>
        <v/>
      </c>
      <c r="DL94" s="23" t="str">
        <f t="shared" si="215"/>
        <v/>
      </c>
      <c r="DM94" s="23" t="str">
        <f t="shared" si="216"/>
        <v/>
      </c>
      <c r="DN94" s="23" t="str">
        <f t="shared" si="217"/>
        <v/>
      </c>
      <c r="DO94" s="23" t="str">
        <f t="shared" si="218"/>
        <v/>
      </c>
      <c r="DP94" s="23" t="str">
        <f t="shared" si="219"/>
        <v/>
      </c>
      <c r="DQ94" s="23" t="str">
        <f t="shared" si="220"/>
        <v/>
      </c>
    </row>
    <row r="95" spans="1:121" x14ac:dyDescent="0.3">
      <c r="A95" s="5" t="s">
        <v>22</v>
      </c>
      <c r="B95" s="6"/>
      <c r="C95" s="6"/>
      <c r="D95" s="6"/>
      <c r="E95" s="6"/>
      <c r="F95" s="6">
        <v>42</v>
      </c>
      <c r="G95" s="6">
        <v>42</v>
      </c>
      <c r="H95" s="6">
        <v>47</v>
      </c>
      <c r="I95" s="6">
        <v>53</v>
      </c>
      <c r="J95" s="6">
        <v>53</v>
      </c>
      <c r="K95" s="6">
        <v>53</v>
      </c>
      <c r="L95" s="6">
        <v>93</v>
      </c>
      <c r="M95" s="6">
        <v>93</v>
      </c>
      <c r="N95" s="6">
        <v>93</v>
      </c>
      <c r="O95" s="6">
        <v>93</v>
      </c>
      <c r="P95" s="6">
        <v>93</v>
      </c>
      <c r="Q95" s="6">
        <v>93</v>
      </c>
      <c r="R95" s="6">
        <v>93</v>
      </c>
      <c r="S95" s="6">
        <v>93</v>
      </c>
      <c r="T95" s="6">
        <v>93</v>
      </c>
      <c r="U95" s="6">
        <v>93</v>
      </c>
      <c r="V95" s="6">
        <v>93</v>
      </c>
      <c r="W95" s="6">
        <v>93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0" t="str">
        <f t="shared" si="163"/>
        <v>AT&amp;T TV Now Max</v>
      </c>
      <c r="BM95" s="23" t="str">
        <f t="shared" si="164"/>
        <v/>
      </c>
      <c r="BN95" s="23" t="str">
        <f t="shared" si="165"/>
        <v/>
      </c>
      <c r="BO95" s="23" t="str">
        <f t="shared" si="166"/>
        <v/>
      </c>
      <c r="BP95" s="23">
        <f t="shared" si="167"/>
        <v>42</v>
      </c>
      <c r="BQ95" s="23">
        <f t="shared" si="168"/>
        <v>42</v>
      </c>
      <c r="BR95" s="23">
        <f t="shared" si="169"/>
        <v>47</v>
      </c>
      <c r="BS95" s="23">
        <f t="shared" si="170"/>
        <v>53</v>
      </c>
      <c r="BT95" s="23">
        <f t="shared" si="171"/>
        <v>53</v>
      </c>
      <c r="BU95" s="23">
        <f t="shared" si="172"/>
        <v>53</v>
      </c>
      <c r="BV95" s="23">
        <f t="shared" si="173"/>
        <v>93</v>
      </c>
      <c r="BW95" s="23">
        <f t="shared" si="174"/>
        <v>93</v>
      </c>
      <c r="BX95" s="23">
        <f t="shared" si="175"/>
        <v>93</v>
      </c>
      <c r="BY95" s="23">
        <f t="shared" si="176"/>
        <v>93</v>
      </c>
      <c r="BZ95" s="23">
        <f t="shared" si="177"/>
        <v>93</v>
      </c>
      <c r="CA95" s="23">
        <f t="shared" si="178"/>
        <v>93</v>
      </c>
      <c r="CB95" s="23">
        <f t="shared" si="179"/>
        <v>93</v>
      </c>
      <c r="CC95" s="23">
        <f t="shared" si="180"/>
        <v>93</v>
      </c>
      <c r="CD95" s="23">
        <f t="shared" si="181"/>
        <v>93</v>
      </c>
      <c r="CE95" s="23">
        <f t="shared" si="182"/>
        <v>93</v>
      </c>
      <c r="CF95" s="23">
        <f t="shared" si="183"/>
        <v>93</v>
      </c>
      <c r="CG95" s="23">
        <f t="shared" si="184"/>
        <v>93</v>
      </c>
      <c r="CH95" s="23" t="str">
        <f t="shared" si="185"/>
        <v/>
      </c>
      <c r="CI95" s="23" t="str">
        <f t="shared" si="186"/>
        <v/>
      </c>
      <c r="CJ95" s="23" t="str">
        <f t="shared" si="187"/>
        <v/>
      </c>
      <c r="CK95" s="23" t="str">
        <f t="shared" si="188"/>
        <v/>
      </c>
      <c r="CL95" s="23" t="str">
        <f t="shared" si="189"/>
        <v/>
      </c>
      <c r="CM95" s="23" t="str">
        <f t="shared" si="190"/>
        <v/>
      </c>
      <c r="CN95" s="23" t="str">
        <f t="shared" si="191"/>
        <v/>
      </c>
      <c r="CO95" s="23" t="str">
        <f t="shared" si="192"/>
        <v/>
      </c>
      <c r="CP95" s="23" t="str">
        <f t="shared" si="193"/>
        <v/>
      </c>
      <c r="CQ95" s="23" t="str">
        <f t="shared" si="194"/>
        <v/>
      </c>
      <c r="CR95" s="23" t="str">
        <f t="shared" si="195"/>
        <v/>
      </c>
      <c r="CS95" s="23" t="str">
        <f t="shared" si="196"/>
        <v/>
      </c>
      <c r="CT95" s="23" t="str">
        <f t="shared" si="197"/>
        <v/>
      </c>
      <c r="CU95" s="23" t="str">
        <f t="shared" si="198"/>
        <v/>
      </c>
      <c r="CV95" s="23" t="str">
        <f t="shared" si="199"/>
        <v/>
      </c>
      <c r="CW95" s="23" t="str">
        <f t="shared" si="200"/>
        <v/>
      </c>
      <c r="CX95" s="23" t="str">
        <f t="shared" si="201"/>
        <v/>
      </c>
      <c r="CY95" s="23" t="str">
        <f t="shared" si="202"/>
        <v/>
      </c>
      <c r="CZ95" s="23" t="str">
        <f t="shared" si="203"/>
        <v/>
      </c>
      <c r="DA95" s="23" t="str">
        <f t="shared" si="204"/>
        <v/>
      </c>
      <c r="DB95" s="23" t="str">
        <f t="shared" si="205"/>
        <v/>
      </c>
      <c r="DC95" s="23" t="str">
        <f t="shared" si="206"/>
        <v/>
      </c>
      <c r="DD95" s="23" t="str">
        <f t="shared" si="207"/>
        <v/>
      </c>
      <c r="DE95" s="23" t="str">
        <f t="shared" si="208"/>
        <v/>
      </c>
      <c r="DF95" s="23" t="str">
        <f t="shared" si="209"/>
        <v/>
      </c>
      <c r="DG95" s="23" t="str">
        <f t="shared" si="210"/>
        <v/>
      </c>
      <c r="DH95" s="23" t="str">
        <f t="shared" si="211"/>
        <v/>
      </c>
      <c r="DI95" s="23" t="str">
        <f t="shared" si="212"/>
        <v/>
      </c>
      <c r="DJ95" s="23" t="str">
        <f t="shared" si="213"/>
        <v/>
      </c>
      <c r="DK95" s="23" t="str">
        <f t="shared" si="214"/>
        <v/>
      </c>
      <c r="DL95" s="23" t="str">
        <f t="shared" si="215"/>
        <v/>
      </c>
      <c r="DM95" s="23" t="str">
        <f t="shared" si="216"/>
        <v/>
      </c>
      <c r="DN95" s="23" t="str">
        <f t="shared" si="217"/>
        <v/>
      </c>
      <c r="DO95" s="23" t="str">
        <f t="shared" si="218"/>
        <v/>
      </c>
      <c r="DP95" s="23" t="str">
        <f t="shared" si="219"/>
        <v/>
      </c>
      <c r="DQ95" s="23" t="str">
        <f t="shared" si="220"/>
        <v/>
      </c>
    </row>
    <row r="96" spans="1:121" x14ac:dyDescent="0.3">
      <c r="A96" s="5" t="s">
        <v>27</v>
      </c>
      <c r="B96" s="6"/>
      <c r="C96" s="6"/>
      <c r="D96" s="6"/>
      <c r="E96" s="6"/>
      <c r="F96" s="6">
        <v>53</v>
      </c>
      <c r="G96" s="6">
        <v>53</v>
      </c>
      <c r="H96" s="6">
        <v>58</v>
      </c>
      <c r="I96" s="6">
        <v>64</v>
      </c>
      <c r="J96" s="6">
        <v>64</v>
      </c>
      <c r="K96" s="6">
        <v>64</v>
      </c>
      <c r="L96" s="6">
        <v>104</v>
      </c>
      <c r="M96" s="6">
        <v>104</v>
      </c>
      <c r="N96" s="6">
        <v>104</v>
      </c>
      <c r="O96" s="6">
        <v>114</v>
      </c>
      <c r="P96" s="6">
        <v>114</v>
      </c>
      <c r="Q96" s="6">
        <v>114</v>
      </c>
      <c r="R96" s="6">
        <v>119</v>
      </c>
      <c r="S96" s="6">
        <v>119</v>
      </c>
      <c r="T96" s="6">
        <v>119</v>
      </c>
      <c r="U96" s="6">
        <v>119</v>
      </c>
      <c r="V96" s="6">
        <v>119</v>
      </c>
      <c r="W96" s="6">
        <v>119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10" t="str">
        <f t="shared" si="163"/>
        <v>AT&amp;T TV Now Optimo Mas</v>
      </c>
      <c r="BM96" s="23" t="str">
        <f t="shared" si="164"/>
        <v/>
      </c>
      <c r="BN96" s="23" t="str">
        <f t="shared" si="165"/>
        <v/>
      </c>
      <c r="BO96" s="23" t="str">
        <f t="shared" si="166"/>
        <v/>
      </c>
      <c r="BP96" s="23">
        <f t="shared" si="167"/>
        <v>53</v>
      </c>
      <c r="BQ96" s="23">
        <f t="shared" si="168"/>
        <v>53</v>
      </c>
      <c r="BR96" s="23">
        <f t="shared" si="169"/>
        <v>58</v>
      </c>
      <c r="BS96" s="23">
        <f t="shared" si="170"/>
        <v>64</v>
      </c>
      <c r="BT96" s="23">
        <f t="shared" si="171"/>
        <v>64</v>
      </c>
      <c r="BU96" s="23">
        <f t="shared" si="172"/>
        <v>64</v>
      </c>
      <c r="BV96" s="23">
        <f t="shared" si="173"/>
        <v>104</v>
      </c>
      <c r="BW96" s="23">
        <f t="shared" si="174"/>
        <v>104</v>
      </c>
      <c r="BX96" s="23">
        <f t="shared" si="175"/>
        <v>104</v>
      </c>
      <c r="BY96" s="23">
        <f t="shared" si="176"/>
        <v>114</v>
      </c>
      <c r="BZ96" s="23">
        <f t="shared" si="177"/>
        <v>114</v>
      </c>
      <c r="CA96" s="23">
        <f t="shared" si="178"/>
        <v>114</v>
      </c>
      <c r="CB96" s="23">
        <f t="shared" si="179"/>
        <v>119</v>
      </c>
      <c r="CC96" s="23">
        <f t="shared" si="180"/>
        <v>119</v>
      </c>
      <c r="CD96" s="23">
        <f t="shared" si="181"/>
        <v>119</v>
      </c>
      <c r="CE96" s="23">
        <f t="shared" si="182"/>
        <v>119</v>
      </c>
      <c r="CF96" s="23">
        <f t="shared" si="183"/>
        <v>119</v>
      </c>
      <c r="CG96" s="23">
        <f t="shared" si="184"/>
        <v>119</v>
      </c>
      <c r="CH96" s="23" t="str">
        <f t="shared" si="185"/>
        <v/>
      </c>
      <c r="CI96" s="23" t="str">
        <f t="shared" si="186"/>
        <v/>
      </c>
      <c r="CJ96" s="23" t="str">
        <f t="shared" si="187"/>
        <v/>
      </c>
      <c r="CK96" s="23" t="str">
        <f t="shared" si="188"/>
        <v/>
      </c>
      <c r="CL96" s="23" t="str">
        <f t="shared" si="189"/>
        <v/>
      </c>
      <c r="CM96" s="23" t="str">
        <f t="shared" si="190"/>
        <v/>
      </c>
      <c r="CN96" s="23" t="str">
        <f t="shared" si="191"/>
        <v/>
      </c>
      <c r="CO96" s="23" t="str">
        <f t="shared" si="192"/>
        <v/>
      </c>
      <c r="CP96" s="23" t="str">
        <f t="shared" si="193"/>
        <v/>
      </c>
      <c r="CQ96" s="23" t="str">
        <f t="shared" si="194"/>
        <v/>
      </c>
      <c r="CR96" s="23" t="str">
        <f t="shared" si="195"/>
        <v/>
      </c>
      <c r="CS96" s="23" t="str">
        <f t="shared" si="196"/>
        <v/>
      </c>
      <c r="CT96" s="23" t="str">
        <f t="shared" si="197"/>
        <v/>
      </c>
      <c r="CU96" s="23" t="str">
        <f t="shared" si="198"/>
        <v/>
      </c>
      <c r="CV96" s="23" t="str">
        <f t="shared" si="199"/>
        <v/>
      </c>
      <c r="CW96" s="23" t="str">
        <f t="shared" si="200"/>
        <v/>
      </c>
      <c r="CX96" s="23" t="str">
        <f t="shared" si="201"/>
        <v/>
      </c>
      <c r="CY96" s="23" t="str">
        <f t="shared" si="202"/>
        <v/>
      </c>
      <c r="CZ96" s="23" t="str">
        <f t="shared" si="203"/>
        <v/>
      </c>
      <c r="DA96" s="23" t="str">
        <f t="shared" si="204"/>
        <v/>
      </c>
      <c r="DB96" s="23" t="str">
        <f t="shared" si="205"/>
        <v/>
      </c>
      <c r="DC96" s="23" t="str">
        <f t="shared" si="206"/>
        <v/>
      </c>
      <c r="DD96" s="23" t="str">
        <f t="shared" si="207"/>
        <v/>
      </c>
      <c r="DE96" s="23" t="str">
        <f t="shared" si="208"/>
        <v/>
      </c>
      <c r="DF96" s="23" t="str">
        <f t="shared" si="209"/>
        <v/>
      </c>
      <c r="DG96" s="23" t="str">
        <f t="shared" si="210"/>
        <v/>
      </c>
      <c r="DH96" s="23" t="str">
        <f t="shared" si="211"/>
        <v/>
      </c>
      <c r="DI96" s="23" t="str">
        <f t="shared" si="212"/>
        <v/>
      </c>
      <c r="DJ96" s="23" t="str">
        <f t="shared" si="213"/>
        <v/>
      </c>
      <c r="DK96" s="23" t="str">
        <f t="shared" si="214"/>
        <v/>
      </c>
      <c r="DL96" s="23" t="str">
        <f t="shared" si="215"/>
        <v/>
      </c>
      <c r="DM96" s="23" t="str">
        <f t="shared" si="216"/>
        <v/>
      </c>
      <c r="DN96" s="23" t="str">
        <f t="shared" si="217"/>
        <v/>
      </c>
      <c r="DO96" s="23" t="str">
        <f t="shared" si="218"/>
        <v/>
      </c>
      <c r="DP96" s="23" t="str">
        <f t="shared" si="219"/>
        <v/>
      </c>
      <c r="DQ96" s="23" t="str">
        <f t="shared" si="220"/>
        <v/>
      </c>
    </row>
    <row r="97" spans="1:121" x14ac:dyDescent="0.3">
      <c r="A97" s="5" t="s">
        <v>21</v>
      </c>
      <c r="B97" s="6"/>
      <c r="C97" s="6"/>
      <c r="D97" s="6"/>
      <c r="E97" s="6"/>
      <c r="F97" s="6">
        <v>53</v>
      </c>
      <c r="G97" s="6">
        <v>53</v>
      </c>
      <c r="H97" s="6">
        <v>58</v>
      </c>
      <c r="I97" s="6">
        <v>64</v>
      </c>
      <c r="J97" s="6">
        <v>64</v>
      </c>
      <c r="K97" s="6">
        <v>64</v>
      </c>
      <c r="L97" s="6">
        <v>104</v>
      </c>
      <c r="M97" s="6">
        <v>104</v>
      </c>
      <c r="N97" s="6">
        <v>104</v>
      </c>
      <c r="O97" s="6">
        <v>114</v>
      </c>
      <c r="P97" s="6">
        <v>114</v>
      </c>
      <c r="Q97" s="6">
        <v>114</v>
      </c>
      <c r="R97" s="6">
        <v>119</v>
      </c>
      <c r="S97" s="6">
        <v>119</v>
      </c>
      <c r="T97" s="6">
        <v>119</v>
      </c>
      <c r="U97" s="6">
        <v>119</v>
      </c>
      <c r="V97" s="6">
        <v>119</v>
      </c>
      <c r="W97" s="6">
        <v>119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10" t="str">
        <f t="shared" si="163"/>
        <v>AT&amp;T TV Now Plus</v>
      </c>
      <c r="BM97" s="23" t="str">
        <f t="shared" si="164"/>
        <v/>
      </c>
      <c r="BN97" s="23" t="str">
        <f t="shared" si="165"/>
        <v/>
      </c>
      <c r="BO97" s="23" t="str">
        <f t="shared" si="166"/>
        <v/>
      </c>
      <c r="BP97" s="23">
        <f t="shared" si="167"/>
        <v>53</v>
      </c>
      <c r="BQ97" s="23">
        <f t="shared" si="168"/>
        <v>53</v>
      </c>
      <c r="BR97" s="23">
        <f t="shared" si="169"/>
        <v>58</v>
      </c>
      <c r="BS97" s="23">
        <f t="shared" si="170"/>
        <v>64</v>
      </c>
      <c r="BT97" s="23">
        <f t="shared" si="171"/>
        <v>64</v>
      </c>
      <c r="BU97" s="23">
        <f t="shared" si="172"/>
        <v>64</v>
      </c>
      <c r="BV97" s="23">
        <f t="shared" si="173"/>
        <v>104</v>
      </c>
      <c r="BW97" s="23">
        <f t="shared" si="174"/>
        <v>104</v>
      </c>
      <c r="BX97" s="23">
        <f t="shared" si="175"/>
        <v>104</v>
      </c>
      <c r="BY97" s="23">
        <f t="shared" si="176"/>
        <v>114</v>
      </c>
      <c r="BZ97" s="23">
        <f t="shared" si="177"/>
        <v>114</v>
      </c>
      <c r="CA97" s="23">
        <f t="shared" si="178"/>
        <v>114</v>
      </c>
      <c r="CB97" s="23">
        <f t="shared" si="179"/>
        <v>119</v>
      </c>
      <c r="CC97" s="23">
        <f t="shared" si="180"/>
        <v>119</v>
      </c>
      <c r="CD97" s="23">
        <f t="shared" si="181"/>
        <v>119</v>
      </c>
      <c r="CE97" s="23">
        <f t="shared" si="182"/>
        <v>119</v>
      </c>
      <c r="CF97" s="23">
        <f t="shared" si="183"/>
        <v>119</v>
      </c>
      <c r="CG97" s="23">
        <f t="shared" si="184"/>
        <v>119</v>
      </c>
      <c r="CH97" s="23" t="str">
        <f t="shared" si="185"/>
        <v/>
      </c>
      <c r="CI97" s="23" t="str">
        <f t="shared" si="186"/>
        <v/>
      </c>
      <c r="CJ97" s="23" t="str">
        <f t="shared" si="187"/>
        <v/>
      </c>
      <c r="CK97" s="23" t="str">
        <f t="shared" si="188"/>
        <v/>
      </c>
      <c r="CL97" s="23" t="str">
        <f t="shared" si="189"/>
        <v/>
      </c>
      <c r="CM97" s="23" t="str">
        <f t="shared" si="190"/>
        <v/>
      </c>
      <c r="CN97" s="23" t="str">
        <f t="shared" si="191"/>
        <v/>
      </c>
      <c r="CO97" s="23" t="str">
        <f t="shared" si="192"/>
        <v/>
      </c>
      <c r="CP97" s="23" t="str">
        <f t="shared" si="193"/>
        <v/>
      </c>
      <c r="CQ97" s="23" t="str">
        <f t="shared" si="194"/>
        <v/>
      </c>
      <c r="CR97" s="23" t="str">
        <f t="shared" si="195"/>
        <v/>
      </c>
      <c r="CS97" s="23" t="str">
        <f t="shared" si="196"/>
        <v/>
      </c>
      <c r="CT97" s="23" t="str">
        <f t="shared" si="197"/>
        <v/>
      </c>
      <c r="CU97" s="23" t="str">
        <f t="shared" si="198"/>
        <v/>
      </c>
      <c r="CV97" s="23" t="str">
        <f t="shared" si="199"/>
        <v/>
      </c>
      <c r="CW97" s="23" t="str">
        <f t="shared" si="200"/>
        <v/>
      </c>
      <c r="CX97" s="23" t="str">
        <f t="shared" si="201"/>
        <v/>
      </c>
      <c r="CY97" s="23" t="str">
        <f t="shared" si="202"/>
        <v/>
      </c>
      <c r="CZ97" s="23" t="str">
        <f t="shared" si="203"/>
        <v/>
      </c>
      <c r="DA97" s="23" t="str">
        <f t="shared" si="204"/>
        <v/>
      </c>
      <c r="DB97" s="23" t="str">
        <f t="shared" si="205"/>
        <v/>
      </c>
      <c r="DC97" s="23" t="str">
        <f t="shared" si="206"/>
        <v/>
      </c>
      <c r="DD97" s="23" t="str">
        <f t="shared" si="207"/>
        <v/>
      </c>
      <c r="DE97" s="23" t="str">
        <f t="shared" si="208"/>
        <v/>
      </c>
      <c r="DF97" s="23" t="str">
        <f t="shared" si="209"/>
        <v/>
      </c>
      <c r="DG97" s="23" t="str">
        <f t="shared" si="210"/>
        <v/>
      </c>
      <c r="DH97" s="23" t="str">
        <f t="shared" si="211"/>
        <v/>
      </c>
      <c r="DI97" s="23" t="str">
        <f t="shared" si="212"/>
        <v/>
      </c>
      <c r="DJ97" s="23" t="str">
        <f t="shared" si="213"/>
        <v/>
      </c>
      <c r="DK97" s="23" t="str">
        <f t="shared" si="214"/>
        <v/>
      </c>
      <c r="DL97" s="23" t="str">
        <f t="shared" si="215"/>
        <v/>
      </c>
      <c r="DM97" s="23" t="str">
        <f t="shared" si="216"/>
        <v/>
      </c>
      <c r="DN97" s="23" t="str">
        <f t="shared" si="217"/>
        <v/>
      </c>
      <c r="DO97" s="23" t="str">
        <f t="shared" si="218"/>
        <v/>
      </c>
      <c r="DP97" s="23" t="str">
        <f t="shared" si="219"/>
        <v/>
      </c>
      <c r="DQ97" s="23" t="str">
        <f t="shared" si="220"/>
        <v/>
      </c>
    </row>
    <row r="98" spans="1:121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119</v>
      </c>
      <c r="T98" s="6">
        <v>119</v>
      </c>
      <c r="U98" s="6">
        <v>119</v>
      </c>
      <c r="V98" s="6">
        <v>119</v>
      </c>
      <c r="W98" s="6">
        <v>119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10" t="str">
        <f t="shared" si="163"/>
        <v>AT&amp;T TV Now Premier</v>
      </c>
      <c r="BM98" s="23" t="str">
        <f t="shared" si="164"/>
        <v/>
      </c>
      <c r="BN98" s="23" t="str">
        <f t="shared" si="165"/>
        <v/>
      </c>
      <c r="BO98" s="23" t="str">
        <f t="shared" si="166"/>
        <v/>
      </c>
      <c r="BP98" s="23" t="str">
        <f t="shared" si="167"/>
        <v/>
      </c>
      <c r="BQ98" s="23" t="str">
        <f t="shared" si="168"/>
        <v/>
      </c>
      <c r="BR98" s="23" t="str">
        <f t="shared" si="169"/>
        <v/>
      </c>
      <c r="BS98" s="23" t="str">
        <f t="shared" si="170"/>
        <v/>
      </c>
      <c r="BT98" s="23" t="str">
        <f t="shared" si="171"/>
        <v/>
      </c>
      <c r="BU98" s="23" t="str">
        <f t="shared" si="172"/>
        <v/>
      </c>
      <c r="BV98" s="23" t="str">
        <f t="shared" si="173"/>
        <v/>
      </c>
      <c r="BW98" s="23" t="str">
        <f t="shared" si="174"/>
        <v/>
      </c>
      <c r="BX98" s="23" t="str">
        <f t="shared" si="175"/>
        <v/>
      </c>
      <c r="BY98" s="23" t="str">
        <f t="shared" si="176"/>
        <v/>
      </c>
      <c r="BZ98" s="23" t="str">
        <f t="shared" si="177"/>
        <v/>
      </c>
      <c r="CA98" s="23" t="str">
        <f t="shared" si="178"/>
        <v/>
      </c>
      <c r="CB98" s="23" t="str">
        <f t="shared" si="179"/>
        <v/>
      </c>
      <c r="CC98" s="23">
        <f t="shared" si="180"/>
        <v>119</v>
      </c>
      <c r="CD98" s="23">
        <f t="shared" si="181"/>
        <v>119</v>
      </c>
      <c r="CE98" s="23">
        <f t="shared" si="182"/>
        <v>119</v>
      </c>
      <c r="CF98" s="23">
        <f t="shared" si="183"/>
        <v>119</v>
      </c>
      <c r="CG98" s="23">
        <f t="shared" si="184"/>
        <v>119</v>
      </c>
      <c r="CH98" s="23" t="str">
        <f t="shared" si="185"/>
        <v/>
      </c>
      <c r="CI98" s="23" t="str">
        <f t="shared" si="186"/>
        <v/>
      </c>
      <c r="CJ98" s="23" t="str">
        <f t="shared" si="187"/>
        <v/>
      </c>
      <c r="CK98" s="23" t="str">
        <f t="shared" si="188"/>
        <v/>
      </c>
      <c r="CL98" s="23" t="str">
        <f t="shared" si="189"/>
        <v/>
      </c>
      <c r="CM98" s="23" t="str">
        <f t="shared" si="190"/>
        <v/>
      </c>
      <c r="CN98" s="23" t="str">
        <f t="shared" si="191"/>
        <v/>
      </c>
      <c r="CO98" s="23" t="str">
        <f t="shared" si="192"/>
        <v/>
      </c>
      <c r="CP98" s="23" t="str">
        <f t="shared" si="193"/>
        <v/>
      </c>
      <c r="CQ98" s="23" t="str">
        <f t="shared" si="194"/>
        <v/>
      </c>
      <c r="CR98" s="23" t="str">
        <f t="shared" si="195"/>
        <v/>
      </c>
      <c r="CS98" s="23" t="str">
        <f t="shared" si="196"/>
        <v/>
      </c>
      <c r="CT98" s="23" t="str">
        <f t="shared" si="197"/>
        <v/>
      </c>
      <c r="CU98" s="23" t="str">
        <f t="shared" si="198"/>
        <v/>
      </c>
      <c r="CV98" s="23" t="str">
        <f t="shared" si="199"/>
        <v/>
      </c>
      <c r="CW98" s="23" t="str">
        <f t="shared" si="200"/>
        <v/>
      </c>
      <c r="CX98" s="23" t="str">
        <f t="shared" si="201"/>
        <v/>
      </c>
      <c r="CY98" s="23" t="str">
        <f t="shared" si="202"/>
        <v/>
      </c>
      <c r="CZ98" s="23" t="str">
        <f t="shared" si="203"/>
        <v/>
      </c>
      <c r="DA98" s="23" t="str">
        <f t="shared" si="204"/>
        <v/>
      </c>
      <c r="DB98" s="23" t="str">
        <f t="shared" si="205"/>
        <v/>
      </c>
      <c r="DC98" s="23" t="str">
        <f t="shared" si="206"/>
        <v/>
      </c>
      <c r="DD98" s="23" t="str">
        <f t="shared" si="207"/>
        <v/>
      </c>
      <c r="DE98" s="23" t="str">
        <f t="shared" si="208"/>
        <v/>
      </c>
      <c r="DF98" s="23" t="str">
        <f t="shared" si="209"/>
        <v/>
      </c>
      <c r="DG98" s="23" t="str">
        <f t="shared" si="210"/>
        <v/>
      </c>
      <c r="DH98" s="23" t="str">
        <f t="shared" si="211"/>
        <v/>
      </c>
      <c r="DI98" s="23" t="str">
        <f t="shared" si="212"/>
        <v/>
      </c>
      <c r="DJ98" s="23" t="str">
        <f t="shared" si="213"/>
        <v/>
      </c>
      <c r="DK98" s="23" t="str">
        <f t="shared" si="214"/>
        <v/>
      </c>
      <c r="DL98" s="23" t="str">
        <f t="shared" si="215"/>
        <v/>
      </c>
      <c r="DM98" s="23" t="str">
        <f t="shared" si="216"/>
        <v/>
      </c>
      <c r="DN98" s="23" t="str">
        <f t="shared" si="217"/>
        <v/>
      </c>
      <c r="DO98" s="23" t="str">
        <f t="shared" si="218"/>
        <v/>
      </c>
      <c r="DP98" s="23" t="str">
        <f t="shared" si="219"/>
        <v/>
      </c>
      <c r="DQ98" s="23" t="str">
        <f t="shared" si="220"/>
        <v/>
      </c>
    </row>
    <row r="99" spans="1:121" x14ac:dyDescent="0.3">
      <c r="A99" s="5" t="s">
        <v>26</v>
      </c>
      <c r="B99" s="6"/>
      <c r="C99" s="6"/>
      <c r="D99" s="6"/>
      <c r="E99" s="6"/>
      <c r="F99" s="6">
        <v>53</v>
      </c>
      <c r="G99" s="6">
        <v>53</v>
      </c>
      <c r="H99" s="6">
        <v>58</v>
      </c>
      <c r="I99" s="6">
        <v>64</v>
      </c>
      <c r="J99" s="6">
        <v>64</v>
      </c>
      <c r="K99" s="6">
        <v>64</v>
      </c>
      <c r="L99" s="6">
        <v>104</v>
      </c>
      <c r="M99" s="6">
        <v>104</v>
      </c>
      <c r="N99" s="6">
        <v>104</v>
      </c>
      <c r="O99" s="6">
        <v>114</v>
      </c>
      <c r="P99" s="6">
        <v>114</v>
      </c>
      <c r="Q99" s="6">
        <v>114</v>
      </c>
      <c r="R99" s="6">
        <v>119</v>
      </c>
      <c r="S99" s="6">
        <v>119</v>
      </c>
      <c r="T99" s="6">
        <v>119</v>
      </c>
      <c r="U99" s="6">
        <v>119</v>
      </c>
      <c r="V99" s="6">
        <v>119</v>
      </c>
      <c r="W99" s="6">
        <v>119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10" t="str">
        <f t="shared" si="163"/>
        <v>AT&amp;T TV Now Ultimate</v>
      </c>
      <c r="BM99" s="23" t="str">
        <f t="shared" si="164"/>
        <v/>
      </c>
      <c r="BN99" s="23" t="str">
        <f t="shared" si="165"/>
        <v/>
      </c>
      <c r="BO99" s="23" t="str">
        <f t="shared" si="166"/>
        <v/>
      </c>
      <c r="BP99" s="23">
        <f t="shared" si="167"/>
        <v>53</v>
      </c>
      <c r="BQ99" s="23">
        <f t="shared" si="168"/>
        <v>53</v>
      </c>
      <c r="BR99" s="23">
        <f t="shared" si="169"/>
        <v>58</v>
      </c>
      <c r="BS99" s="23">
        <f t="shared" si="170"/>
        <v>64</v>
      </c>
      <c r="BT99" s="23">
        <f t="shared" si="171"/>
        <v>64</v>
      </c>
      <c r="BU99" s="23">
        <f t="shared" si="172"/>
        <v>64</v>
      </c>
      <c r="BV99" s="23">
        <f t="shared" si="173"/>
        <v>104</v>
      </c>
      <c r="BW99" s="23">
        <f t="shared" si="174"/>
        <v>104</v>
      </c>
      <c r="BX99" s="23">
        <f t="shared" si="175"/>
        <v>104</v>
      </c>
      <c r="BY99" s="23">
        <f t="shared" si="176"/>
        <v>114</v>
      </c>
      <c r="BZ99" s="23">
        <f t="shared" si="177"/>
        <v>114</v>
      </c>
      <c r="CA99" s="23">
        <f t="shared" si="178"/>
        <v>114</v>
      </c>
      <c r="CB99" s="23">
        <f t="shared" si="179"/>
        <v>119</v>
      </c>
      <c r="CC99" s="23">
        <f t="shared" si="180"/>
        <v>119</v>
      </c>
      <c r="CD99" s="23">
        <f t="shared" si="181"/>
        <v>119</v>
      </c>
      <c r="CE99" s="23">
        <f t="shared" si="182"/>
        <v>119</v>
      </c>
      <c r="CF99" s="23">
        <f t="shared" si="183"/>
        <v>119</v>
      </c>
      <c r="CG99" s="23">
        <f t="shared" si="184"/>
        <v>119</v>
      </c>
      <c r="CH99" s="23" t="str">
        <f t="shared" si="185"/>
        <v/>
      </c>
      <c r="CI99" s="23" t="str">
        <f t="shared" si="186"/>
        <v/>
      </c>
      <c r="CJ99" s="23" t="str">
        <f t="shared" si="187"/>
        <v/>
      </c>
      <c r="CK99" s="23" t="str">
        <f t="shared" si="188"/>
        <v/>
      </c>
      <c r="CL99" s="23" t="str">
        <f t="shared" si="189"/>
        <v/>
      </c>
      <c r="CM99" s="23" t="str">
        <f t="shared" si="190"/>
        <v/>
      </c>
      <c r="CN99" s="23" t="str">
        <f t="shared" si="191"/>
        <v/>
      </c>
      <c r="CO99" s="23" t="str">
        <f t="shared" si="192"/>
        <v/>
      </c>
      <c r="CP99" s="23" t="str">
        <f t="shared" si="193"/>
        <v/>
      </c>
      <c r="CQ99" s="23" t="str">
        <f t="shared" si="194"/>
        <v/>
      </c>
      <c r="CR99" s="23" t="str">
        <f t="shared" si="195"/>
        <v/>
      </c>
      <c r="CS99" s="23" t="str">
        <f t="shared" si="196"/>
        <v/>
      </c>
      <c r="CT99" s="23" t="str">
        <f t="shared" si="197"/>
        <v/>
      </c>
      <c r="CU99" s="23" t="str">
        <f t="shared" si="198"/>
        <v/>
      </c>
      <c r="CV99" s="23" t="str">
        <f t="shared" si="199"/>
        <v/>
      </c>
      <c r="CW99" s="23" t="str">
        <f t="shared" si="200"/>
        <v/>
      </c>
      <c r="CX99" s="23" t="str">
        <f t="shared" si="201"/>
        <v/>
      </c>
      <c r="CY99" s="23" t="str">
        <f t="shared" si="202"/>
        <v/>
      </c>
      <c r="CZ99" s="23" t="str">
        <f t="shared" si="203"/>
        <v/>
      </c>
      <c r="DA99" s="23" t="str">
        <f t="shared" si="204"/>
        <v/>
      </c>
      <c r="DB99" s="23" t="str">
        <f t="shared" si="205"/>
        <v/>
      </c>
      <c r="DC99" s="23" t="str">
        <f t="shared" si="206"/>
        <v/>
      </c>
      <c r="DD99" s="23" t="str">
        <f t="shared" si="207"/>
        <v/>
      </c>
      <c r="DE99" s="23" t="str">
        <f t="shared" si="208"/>
        <v/>
      </c>
      <c r="DF99" s="23" t="str">
        <f t="shared" si="209"/>
        <v/>
      </c>
      <c r="DG99" s="23" t="str">
        <f t="shared" si="210"/>
        <v/>
      </c>
      <c r="DH99" s="23" t="str">
        <f t="shared" si="211"/>
        <v/>
      </c>
      <c r="DI99" s="23" t="str">
        <f t="shared" si="212"/>
        <v/>
      </c>
      <c r="DJ99" s="23" t="str">
        <f t="shared" si="213"/>
        <v/>
      </c>
      <c r="DK99" s="23" t="str">
        <f t="shared" si="214"/>
        <v/>
      </c>
      <c r="DL99" s="23" t="str">
        <f t="shared" si="215"/>
        <v/>
      </c>
      <c r="DM99" s="23" t="str">
        <f t="shared" si="216"/>
        <v/>
      </c>
      <c r="DN99" s="23" t="str">
        <f t="shared" si="217"/>
        <v/>
      </c>
      <c r="DO99" s="23" t="str">
        <f t="shared" si="218"/>
        <v/>
      </c>
      <c r="DP99" s="23" t="str">
        <f t="shared" si="219"/>
        <v/>
      </c>
      <c r="DQ99" s="23" t="str">
        <f t="shared" si="220"/>
        <v/>
      </c>
    </row>
    <row r="100" spans="1:121" x14ac:dyDescent="0.3">
      <c r="A100" s="5" t="s">
        <v>25</v>
      </c>
      <c r="B100" s="6"/>
      <c r="C100" s="6"/>
      <c r="D100" s="6"/>
      <c r="E100" s="6"/>
      <c r="F100" s="6">
        <v>53</v>
      </c>
      <c r="G100" s="6">
        <v>53</v>
      </c>
      <c r="H100" s="6">
        <v>58</v>
      </c>
      <c r="I100" s="6">
        <v>64</v>
      </c>
      <c r="J100" s="6">
        <v>64</v>
      </c>
      <c r="K100" s="6">
        <v>64</v>
      </c>
      <c r="L100" s="6">
        <v>104</v>
      </c>
      <c r="M100" s="6">
        <v>104</v>
      </c>
      <c r="N100" s="6">
        <v>104</v>
      </c>
      <c r="O100" s="6">
        <v>114</v>
      </c>
      <c r="P100" s="6">
        <v>114</v>
      </c>
      <c r="Q100" s="6">
        <v>114</v>
      </c>
      <c r="R100" s="6">
        <v>119</v>
      </c>
      <c r="S100" s="6">
        <v>119</v>
      </c>
      <c r="T100" s="6">
        <v>119</v>
      </c>
      <c r="U100" s="6">
        <v>119</v>
      </c>
      <c r="V100" s="6">
        <v>119</v>
      </c>
      <c r="W100" s="6">
        <v>119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10" t="str">
        <f t="shared" si="163"/>
        <v>AT&amp;T TV Now Xtra</v>
      </c>
      <c r="BM100" s="23" t="str">
        <f t="shared" si="164"/>
        <v/>
      </c>
      <c r="BN100" s="23" t="str">
        <f t="shared" si="165"/>
        <v/>
      </c>
      <c r="BO100" s="23" t="str">
        <f t="shared" si="166"/>
        <v/>
      </c>
      <c r="BP100" s="23">
        <f t="shared" si="167"/>
        <v>53</v>
      </c>
      <c r="BQ100" s="23">
        <f t="shared" si="168"/>
        <v>53</v>
      </c>
      <c r="BR100" s="23">
        <f t="shared" si="169"/>
        <v>58</v>
      </c>
      <c r="BS100" s="23">
        <f t="shared" si="170"/>
        <v>64</v>
      </c>
      <c r="BT100" s="23">
        <f t="shared" si="171"/>
        <v>64</v>
      </c>
      <c r="BU100" s="23">
        <f t="shared" si="172"/>
        <v>64</v>
      </c>
      <c r="BV100" s="23">
        <f t="shared" si="173"/>
        <v>104</v>
      </c>
      <c r="BW100" s="23">
        <f t="shared" si="174"/>
        <v>104</v>
      </c>
      <c r="BX100" s="23">
        <f t="shared" si="175"/>
        <v>104</v>
      </c>
      <c r="BY100" s="23">
        <f t="shared" si="176"/>
        <v>114</v>
      </c>
      <c r="BZ100" s="23">
        <f t="shared" si="177"/>
        <v>114</v>
      </c>
      <c r="CA100" s="23">
        <f t="shared" si="178"/>
        <v>114</v>
      </c>
      <c r="CB100" s="23">
        <f t="shared" si="179"/>
        <v>119</v>
      </c>
      <c r="CC100" s="23">
        <f t="shared" si="180"/>
        <v>119</v>
      </c>
      <c r="CD100" s="23">
        <f t="shared" si="181"/>
        <v>119</v>
      </c>
      <c r="CE100" s="23">
        <f t="shared" si="182"/>
        <v>119</v>
      </c>
      <c r="CF100" s="23">
        <f t="shared" si="183"/>
        <v>119</v>
      </c>
      <c r="CG100" s="23">
        <f t="shared" si="184"/>
        <v>119</v>
      </c>
      <c r="CH100" s="23" t="str">
        <f t="shared" si="185"/>
        <v/>
      </c>
      <c r="CI100" s="23" t="str">
        <f t="shared" si="186"/>
        <v/>
      </c>
      <c r="CJ100" s="23" t="str">
        <f t="shared" si="187"/>
        <v/>
      </c>
      <c r="CK100" s="23" t="str">
        <f t="shared" si="188"/>
        <v/>
      </c>
      <c r="CL100" s="23" t="str">
        <f t="shared" si="189"/>
        <v/>
      </c>
      <c r="CM100" s="23" t="str">
        <f t="shared" si="190"/>
        <v/>
      </c>
      <c r="CN100" s="23" t="str">
        <f t="shared" si="191"/>
        <v/>
      </c>
      <c r="CO100" s="23" t="str">
        <f t="shared" si="192"/>
        <v/>
      </c>
      <c r="CP100" s="23" t="str">
        <f t="shared" si="193"/>
        <v/>
      </c>
      <c r="CQ100" s="23" t="str">
        <f t="shared" si="194"/>
        <v/>
      </c>
      <c r="CR100" s="23" t="str">
        <f t="shared" si="195"/>
        <v/>
      </c>
      <c r="CS100" s="23" t="str">
        <f t="shared" si="196"/>
        <v/>
      </c>
      <c r="CT100" s="23" t="str">
        <f t="shared" si="197"/>
        <v/>
      </c>
      <c r="CU100" s="23" t="str">
        <f t="shared" si="198"/>
        <v/>
      </c>
      <c r="CV100" s="23" t="str">
        <f t="shared" si="199"/>
        <v/>
      </c>
      <c r="CW100" s="23" t="str">
        <f t="shared" si="200"/>
        <v/>
      </c>
      <c r="CX100" s="23" t="str">
        <f t="shared" si="201"/>
        <v/>
      </c>
      <c r="CY100" s="23" t="str">
        <f t="shared" si="202"/>
        <v/>
      </c>
      <c r="CZ100" s="23" t="str">
        <f t="shared" si="203"/>
        <v/>
      </c>
      <c r="DA100" s="23" t="str">
        <f t="shared" si="204"/>
        <v/>
      </c>
      <c r="DB100" s="23" t="str">
        <f t="shared" si="205"/>
        <v/>
      </c>
      <c r="DC100" s="23" t="str">
        <f t="shared" si="206"/>
        <v/>
      </c>
      <c r="DD100" s="23" t="str">
        <f t="shared" si="207"/>
        <v/>
      </c>
      <c r="DE100" s="23" t="str">
        <f t="shared" si="208"/>
        <v/>
      </c>
      <c r="DF100" s="23" t="str">
        <f t="shared" si="209"/>
        <v/>
      </c>
      <c r="DG100" s="23" t="str">
        <f t="shared" si="210"/>
        <v/>
      </c>
      <c r="DH100" s="23" t="str">
        <f t="shared" si="211"/>
        <v/>
      </c>
      <c r="DI100" s="23" t="str">
        <f t="shared" si="212"/>
        <v/>
      </c>
      <c r="DJ100" s="23" t="str">
        <f t="shared" si="213"/>
        <v/>
      </c>
      <c r="DK100" s="23" t="str">
        <f t="shared" si="214"/>
        <v/>
      </c>
      <c r="DL100" s="23" t="str">
        <f t="shared" si="215"/>
        <v/>
      </c>
      <c r="DM100" s="23" t="str">
        <f t="shared" si="216"/>
        <v/>
      </c>
      <c r="DN100" s="23" t="str">
        <f t="shared" si="217"/>
        <v/>
      </c>
      <c r="DO100" s="23" t="str">
        <f t="shared" si="218"/>
        <v/>
      </c>
      <c r="DP100" s="23" t="str">
        <f t="shared" si="219"/>
        <v/>
      </c>
      <c r="DQ100" s="23" t="str">
        <f t="shared" si="220"/>
        <v/>
      </c>
    </row>
    <row r="101" spans="1:121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161</v>
      </c>
      <c r="Y101" s="6">
        <v>161</v>
      </c>
      <c r="Z101" s="6">
        <v>161</v>
      </c>
      <c r="AA101" s="6">
        <v>161</v>
      </c>
      <c r="AB101" s="6">
        <v>161</v>
      </c>
      <c r="AC101" s="6">
        <v>161</v>
      </c>
      <c r="AD101" s="6">
        <v>161</v>
      </c>
      <c r="AE101" s="6">
        <v>161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0" t="str">
        <f t="shared" si="163"/>
        <v>AT&amp;T TV Premier</v>
      </c>
      <c r="BM101" s="23" t="str">
        <f t="shared" si="164"/>
        <v/>
      </c>
      <c r="BN101" s="23" t="str">
        <f t="shared" si="165"/>
        <v/>
      </c>
      <c r="BO101" s="23" t="str">
        <f t="shared" si="166"/>
        <v/>
      </c>
      <c r="BP101" s="23" t="str">
        <f t="shared" si="167"/>
        <v/>
      </c>
      <c r="BQ101" s="23" t="str">
        <f t="shared" si="168"/>
        <v/>
      </c>
      <c r="BR101" s="23" t="str">
        <f t="shared" si="169"/>
        <v/>
      </c>
      <c r="BS101" s="23" t="str">
        <f t="shared" si="170"/>
        <v/>
      </c>
      <c r="BT101" s="23" t="str">
        <f t="shared" si="171"/>
        <v/>
      </c>
      <c r="BU101" s="23" t="str">
        <f t="shared" si="172"/>
        <v/>
      </c>
      <c r="BV101" s="23" t="str">
        <f t="shared" si="173"/>
        <v/>
      </c>
      <c r="BW101" s="23" t="str">
        <f t="shared" si="174"/>
        <v/>
      </c>
      <c r="BX101" s="23" t="str">
        <f t="shared" si="175"/>
        <v/>
      </c>
      <c r="BY101" s="23" t="str">
        <f t="shared" si="176"/>
        <v/>
      </c>
      <c r="BZ101" s="23" t="str">
        <f t="shared" si="177"/>
        <v/>
      </c>
      <c r="CA101" s="23" t="str">
        <f t="shared" si="178"/>
        <v/>
      </c>
      <c r="CB101" s="23" t="str">
        <f t="shared" si="179"/>
        <v/>
      </c>
      <c r="CC101" s="23" t="str">
        <f t="shared" si="180"/>
        <v/>
      </c>
      <c r="CD101" s="23" t="str">
        <f t="shared" si="181"/>
        <v/>
      </c>
      <c r="CE101" s="23" t="str">
        <f t="shared" si="182"/>
        <v/>
      </c>
      <c r="CF101" s="23" t="str">
        <f t="shared" si="183"/>
        <v/>
      </c>
      <c r="CG101" s="23" t="str">
        <f t="shared" si="184"/>
        <v/>
      </c>
      <c r="CH101" s="23">
        <f t="shared" si="185"/>
        <v>161</v>
      </c>
      <c r="CI101" s="23">
        <f t="shared" si="186"/>
        <v>161</v>
      </c>
      <c r="CJ101" s="23">
        <f t="shared" si="187"/>
        <v>161</v>
      </c>
      <c r="CK101" s="23">
        <f t="shared" si="188"/>
        <v>161</v>
      </c>
      <c r="CL101" s="23">
        <f t="shared" si="189"/>
        <v>161</v>
      </c>
      <c r="CM101" s="23">
        <f t="shared" si="190"/>
        <v>161</v>
      </c>
      <c r="CN101" s="23">
        <f t="shared" si="191"/>
        <v>161</v>
      </c>
      <c r="CO101" s="23">
        <f t="shared" si="192"/>
        <v>161</v>
      </c>
      <c r="CP101" s="23" t="str">
        <f t="shared" si="193"/>
        <v/>
      </c>
      <c r="CQ101" s="23" t="str">
        <f t="shared" si="194"/>
        <v/>
      </c>
      <c r="CR101" s="23" t="str">
        <f t="shared" si="195"/>
        <v/>
      </c>
      <c r="CS101" s="23" t="str">
        <f t="shared" si="196"/>
        <v/>
      </c>
      <c r="CT101" s="23" t="str">
        <f t="shared" si="197"/>
        <v/>
      </c>
      <c r="CU101" s="23" t="str">
        <f t="shared" si="198"/>
        <v/>
      </c>
      <c r="CV101" s="23" t="str">
        <f t="shared" si="199"/>
        <v/>
      </c>
      <c r="CW101" s="23" t="str">
        <f t="shared" si="200"/>
        <v/>
      </c>
      <c r="CX101" s="23" t="str">
        <f t="shared" si="201"/>
        <v/>
      </c>
      <c r="CY101" s="23" t="str">
        <f t="shared" si="202"/>
        <v/>
      </c>
      <c r="CZ101" s="23" t="str">
        <f t="shared" si="203"/>
        <v/>
      </c>
      <c r="DA101" s="23" t="str">
        <f t="shared" si="204"/>
        <v/>
      </c>
      <c r="DB101" s="23" t="str">
        <f t="shared" si="205"/>
        <v/>
      </c>
      <c r="DC101" s="23" t="str">
        <f t="shared" si="206"/>
        <v/>
      </c>
      <c r="DD101" s="23" t="str">
        <f t="shared" si="207"/>
        <v/>
      </c>
      <c r="DE101" s="23" t="str">
        <f t="shared" si="208"/>
        <v/>
      </c>
      <c r="DF101" s="23" t="str">
        <f t="shared" si="209"/>
        <v/>
      </c>
      <c r="DG101" s="23" t="str">
        <f t="shared" si="210"/>
        <v/>
      </c>
      <c r="DH101" s="23" t="str">
        <f t="shared" si="211"/>
        <v/>
      </c>
      <c r="DI101" s="23" t="str">
        <f t="shared" si="212"/>
        <v/>
      </c>
      <c r="DJ101" s="23" t="str">
        <f t="shared" si="213"/>
        <v/>
      </c>
      <c r="DK101" s="23" t="str">
        <f t="shared" si="214"/>
        <v/>
      </c>
      <c r="DL101" s="23" t="str">
        <f t="shared" si="215"/>
        <v/>
      </c>
      <c r="DM101" s="23" t="str">
        <f t="shared" si="216"/>
        <v/>
      </c>
      <c r="DN101" s="23" t="str">
        <f t="shared" si="217"/>
        <v/>
      </c>
      <c r="DO101" s="23" t="str">
        <f t="shared" si="218"/>
        <v/>
      </c>
      <c r="DP101" s="23" t="str">
        <f t="shared" si="219"/>
        <v/>
      </c>
      <c r="DQ101" s="23" t="str">
        <f t="shared" si="220"/>
        <v/>
      </c>
    </row>
    <row r="102" spans="1:121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209</v>
      </c>
      <c r="Y102" s="6">
        <v>209</v>
      </c>
      <c r="Z102" s="6">
        <v>209</v>
      </c>
      <c r="AA102" s="6">
        <v>209</v>
      </c>
      <c r="AB102" s="6">
        <v>209</v>
      </c>
      <c r="AC102" s="6">
        <v>209</v>
      </c>
      <c r="AD102" s="6">
        <v>209</v>
      </c>
      <c r="AE102" s="6">
        <v>209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10" t="str">
        <f t="shared" si="163"/>
        <v>AT&amp;T TV Ultimate</v>
      </c>
      <c r="BM102" s="23" t="str">
        <f t="shared" si="164"/>
        <v/>
      </c>
      <c r="BN102" s="23" t="str">
        <f t="shared" si="165"/>
        <v/>
      </c>
      <c r="BO102" s="23" t="str">
        <f t="shared" si="166"/>
        <v/>
      </c>
      <c r="BP102" s="23" t="str">
        <f t="shared" si="167"/>
        <v/>
      </c>
      <c r="BQ102" s="23" t="str">
        <f t="shared" si="168"/>
        <v/>
      </c>
      <c r="BR102" s="23" t="str">
        <f t="shared" si="169"/>
        <v/>
      </c>
      <c r="BS102" s="23" t="str">
        <f t="shared" si="170"/>
        <v/>
      </c>
      <c r="BT102" s="23" t="str">
        <f t="shared" si="171"/>
        <v/>
      </c>
      <c r="BU102" s="23" t="str">
        <f t="shared" si="172"/>
        <v/>
      </c>
      <c r="BV102" s="23" t="str">
        <f t="shared" si="173"/>
        <v/>
      </c>
      <c r="BW102" s="23" t="str">
        <f t="shared" si="174"/>
        <v/>
      </c>
      <c r="BX102" s="23" t="str">
        <f t="shared" si="175"/>
        <v/>
      </c>
      <c r="BY102" s="23" t="str">
        <f t="shared" si="176"/>
        <v/>
      </c>
      <c r="BZ102" s="23" t="str">
        <f t="shared" si="177"/>
        <v/>
      </c>
      <c r="CA102" s="23" t="str">
        <f t="shared" si="178"/>
        <v/>
      </c>
      <c r="CB102" s="23" t="str">
        <f t="shared" si="179"/>
        <v/>
      </c>
      <c r="CC102" s="23" t="str">
        <f t="shared" si="180"/>
        <v/>
      </c>
      <c r="CD102" s="23" t="str">
        <f t="shared" si="181"/>
        <v/>
      </c>
      <c r="CE102" s="23" t="str">
        <f t="shared" si="182"/>
        <v/>
      </c>
      <c r="CF102" s="23" t="str">
        <f t="shared" si="183"/>
        <v/>
      </c>
      <c r="CG102" s="23" t="str">
        <f t="shared" si="184"/>
        <v/>
      </c>
      <c r="CH102" s="23">
        <f t="shared" si="185"/>
        <v>209</v>
      </c>
      <c r="CI102" s="23">
        <f t="shared" si="186"/>
        <v>209</v>
      </c>
      <c r="CJ102" s="23">
        <f t="shared" si="187"/>
        <v>209</v>
      </c>
      <c r="CK102" s="23">
        <f t="shared" si="188"/>
        <v>209</v>
      </c>
      <c r="CL102" s="23">
        <f t="shared" si="189"/>
        <v>209</v>
      </c>
      <c r="CM102" s="23">
        <f t="shared" si="190"/>
        <v>209</v>
      </c>
      <c r="CN102" s="23">
        <f t="shared" si="191"/>
        <v>209</v>
      </c>
      <c r="CO102" s="23">
        <f t="shared" si="192"/>
        <v>209</v>
      </c>
      <c r="CP102" s="23" t="str">
        <f t="shared" si="193"/>
        <v/>
      </c>
      <c r="CQ102" s="23" t="str">
        <f t="shared" si="194"/>
        <v/>
      </c>
      <c r="CR102" s="23" t="str">
        <f t="shared" si="195"/>
        <v/>
      </c>
      <c r="CS102" s="23" t="str">
        <f t="shared" si="196"/>
        <v/>
      </c>
      <c r="CT102" s="23" t="str">
        <f t="shared" si="197"/>
        <v/>
      </c>
      <c r="CU102" s="23" t="str">
        <f t="shared" si="198"/>
        <v/>
      </c>
      <c r="CV102" s="23" t="str">
        <f t="shared" si="199"/>
        <v/>
      </c>
      <c r="CW102" s="23" t="str">
        <f t="shared" si="200"/>
        <v/>
      </c>
      <c r="CX102" s="23" t="str">
        <f t="shared" si="201"/>
        <v/>
      </c>
      <c r="CY102" s="23" t="str">
        <f t="shared" si="202"/>
        <v/>
      </c>
      <c r="CZ102" s="23" t="str">
        <f t="shared" si="203"/>
        <v/>
      </c>
      <c r="DA102" s="23" t="str">
        <f t="shared" si="204"/>
        <v/>
      </c>
      <c r="DB102" s="23" t="str">
        <f t="shared" si="205"/>
        <v/>
      </c>
      <c r="DC102" s="23" t="str">
        <f t="shared" si="206"/>
        <v/>
      </c>
      <c r="DD102" s="23" t="str">
        <f t="shared" si="207"/>
        <v/>
      </c>
      <c r="DE102" s="23" t="str">
        <f t="shared" si="208"/>
        <v/>
      </c>
      <c r="DF102" s="23" t="str">
        <f t="shared" si="209"/>
        <v/>
      </c>
      <c r="DG102" s="23" t="str">
        <f t="shared" si="210"/>
        <v/>
      </c>
      <c r="DH102" s="23" t="str">
        <f t="shared" si="211"/>
        <v/>
      </c>
      <c r="DI102" s="23" t="str">
        <f t="shared" si="212"/>
        <v/>
      </c>
      <c r="DJ102" s="23" t="str">
        <f t="shared" si="213"/>
        <v/>
      </c>
      <c r="DK102" s="23" t="str">
        <f t="shared" si="214"/>
        <v/>
      </c>
      <c r="DL102" s="23" t="str">
        <f t="shared" si="215"/>
        <v/>
      </c>
      <c r="DM102" s="23" t="str">
        <f t="shared" si="216"/>
        <v/>
      </c>
      <c r="DN102" s="23" t="str">
        <f t="shared" si="217"/>
        <v/>
      </c>
      <c r="DO102" s="23" t="str">
        <f t="shared" si="218"/>
        <v/>
      </c>
      <c r="DP102" s="23" t="str">
        <f t="shared" si="219"/>
        <v/>
      </c>
      <c r="DQ102" s="23" t="str">
        <f t="shared" si="220"/>
        <v/>
      </c>
    </row>
    <row r="103" spans="1:121" x14ac:dyDescent="0.3">
      <c r="A103" s="5" t="s">
        <v>16</v>
      </c>
      <c r="B103" s="6">
        <v>60</v>
      </c>
      <c r="C103" s="6">
        <v>60</v>
      </c>
      <c r="D103" s="6">
        <v>60</v>
      </c>
      <c r="E103" s="6">
        <v>60</v>
      </c>
      <c r="F103" s="6">
        <v>60</v>
      </c>
      <c r="G103" s="6">
        <v>60</v>
      </c>
      <c r="H103" s="6">
        <v>60</v>
      </c>
      <c r="I103" s="6">
        <v>60</v>
      </c>
      <c r="J103" s="6">
        <v>60</v>
      </c>
      <c r="K103" s="6">
        <v>60</v>
      </c>
      <c r="L103" s="6">
        <v>60</v>
      </c>
      <c r="M103" s="6">
        <v>60</v>
      </c>
      <c r="N103" s="6">
        <v>60</v>
      </c>
      <c r="O103" s="6">
        <v>60</v>
      </c>
      <c r="P103" s="6">
        <v>60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10" t="str">
        <f t="shared" si="163"/>
        <v>AT&amp;T Watch TV</v>
      </c>
      <c r="BM103" s="23">
        <f t="shared" si="164"/>
        <v>60</v>
      </c>
      <c r="BN103" s="23">
        <f t="shared" si="165"/>
        <v>60</v>
      </c>
      <c r="BO103" s="23">
        <f t="shared" si="166"/>
        <v>60</v>
      </c>
      <c r="BP103" s="23">
        <f t="shared" si="167"/>
        <v>60</v>
      </c>
      <c r="BQ103" s="23">
        <f t="shared" si="168"/>
        <v>60</v>
      </c>
      <c r="BR103" s="23">
        <f t="shared" si="169"/>
        <v>60</v>
      </c>
      <c r="BS103" s="23">
        <f t="shared" si="170"/>
        <v>60</v>
      </c>
      <c r="BT103" s="23">
        <f t="shared" si="171"/>
        <v>60</v>
      </c>
      <c r="BU103" s="23">
        <f t="shared" si="172"/>
        <v>60</v>
      </c>
      <c r="BV103" s="23">
        <f t="shared" si="173"/>
        <v>60</v>
      </c>
      <c r="BW103" s="23">
        <f t="shared" si="174"/>
        <v>60</v>
      </c>
      <c r="BX103" s="23">
        <f t="shared" si="175"/>
        <v>60</v>
      </c>
      <c r="BY103" s="23">
        <f t="shared" si="176"/>
        <v>60</v>
      </c>
      <c r="BZ103" s="23">
        <f t="shared" si="177"/>
        <v>60</v>
      </c>
      <c r="CA103" s="23" t="str">
        <f t="shared" si="178"/>
        <v/>
      </c>
      <c r="CB103" s="23" t="str">
        <f t="shared" si="179"/>
        <v/>
      </c>
      <c r="CC103" s="23" t="str">
        <f t="shared" si="180"/>
        <v/>
      </c>
      <c r="CD103" s="23" t="str">
        <f t="shared" si="181"/>
        <v/>
      </c>
      <c r="CE103" s="23" t="str">
        <f t="shared" si="182"/>
        <v/>
      </c>
      <c r="CF103" s="23" t="str">
        <f t="shared" si="183"/>
        <v/>
      </c>
      <c r="CG103" s="23" t="str">
        <f t="shared" si="184"/>
        <v/>
      </c>
      <c r="CH103" s="23" t="str">
        <f t="shared" si="185"/>
        <v/>
      </c>
      <c r="CI103" s="23" t="str">
        <f t="shared" si="186"/>
        <v/>
      </c>
      <c r="CJ103" s="23" t="str">
        <f t="shared" si="187"/>
        <v/>
      </c>
      <c r="CK103" s="23" t="str">
        <f t="shared" si="188"/>
        <v/>
      </c>
      <c r="CL103" s="23" t="str">
        <f t="shared" si="189"/>
        <v/>
      </c>
      <c r="CM103" s="23" t="str">
        <f t="shared" si="190"/>
        <v/>
      </c>
      <c r="CN103" s="23" t="str">
        <f t="shared" si="191"/>
        <v/>
      </c>
      <c r="CO103" s="23" t="str">
        <f t="shared" si="192"/>
        <v/>
      </c>
      <c r="CP103" s="23" t="str">
        <f t="shared" si="193"/>
        <v/>
      </c>
      <c r="CQ103" s="23" t="str">
        <f t="shared" si="194"/>
        <v/>
      </c>
      <c r="CR103" s="23" t="str">
        <f t="shared" si="195"/>
        <v/>
      </c>
      <c r="CS103" s="23" t="str">
        <f t="shared" si="196"/>
        <v/>
      </c>
      <c r="CT103" s="23" t="str">
        <f t="shared" si="197"/>
        <v/>
      </c>
      <c r="CU103" s="23" t="str">
        <f t="shared" si="198"/>
        <v/>
      </c>
      <c r="CV103" s="23" t="str">
        <f t="shared" si="199"/>
        <v/>
      </c>
      <c r="CW103" s="23" t="str">
        <f t="shared" si="200"/>
        <v/>
      </c>
      <c r="CX103" s="23" t="str">
        <f t="shared" si="201"/>
        <v/>
      </c>
      <c r="CY103" s="23" t="str">
        <f t="shared" si="202"/>
        <v/>
      </c>
      <c r="CZ103" s="23" t="str">
        <f t="shared" si="203"/>
        <v/>
      </c>
      <c r="DA103" s="23" t="str">
        <f t="shared" si="204"/>
        <v/>
      </c>
      <c r="DB103" s="23" t="str">
        <f t="shared" si="205"/>
        <v/>
      </c>
      <c r="DC103" s="23" t="str">
        <f t="shared" si="206"/>
        <v/>
      </c>
      <c r="DD103" s="23" t="str">
        <f t="shared" si="207"/>
        <v/>
      </c>
      <c r="DE103" s="23" t="str">
        <f t="shared" si="208"/>
        <v/>
      </c>
      <c r="DF103" s="23" t="str">
        <f t="shared" si="209"/>
        <v/>
      </c>
      <c r="DG103" s="23" t="str">
        <f t="shared" si="210"/>
        <v/>
      </c>
      <c r="DH103" s="23" t="str">
        <f t="shared" si="211"/>
        <v/>
      </c>
      <c r="DI103" s="23" t="str">
        <f t="shared" si="212"/>
        <v/>
      </c>
      <c r="DJ103" s="23" t="str">
        <f t="shared" si="213"/>
        <v/>
      </c>
      <c r="DK103" s="23" t="str">
        <f t="shared" si="214"/>
        <v/>
      </c>
      <c r="DL103" s="23" t="str">
        <f t="shared" si="215"/>
        <v/>
      </c>
      <c r="DM103" s="23" t="str">
        <f t="shared" si="216"/>
        <v/>
      </c>
      <c r="DN103" s="23" t="str">
        <f t="shared" si="217"/>
        <v/>
      </c>
      <c r="DO103" s="23" t="str">
        <f t="shared" si="218"/>
        <v/>
      </c>
      <c r="DP103" s="23" t="str">
        <f t="shared" si="219"/>
        <v/>
      </c>
      <c r="DQ103" s="23" t="str">
        <f t="shared" si="220"/>
        <v/>
      </c>
    </row>
    <row r="104" spans="1:121" x14ac:dyDescent="0.3">
      <c r="A104" s="5" t="s">
        <v>848</v>
      </c>
      <c r="B104" s="6">
        <v>53</v>
      </c>
      <c r="C104" s="6">
        <v>53</v>
      </c>
      <c r="D104" s="6">
        <v>53</v>
      </c>
      <c r="E104" s="6">
        <v>53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10" t="str">
        <f t="shared" si="163"/>
        <v>DirecTV Now Choice</v>
      </c>
      <c r="BM104" s="23">
        <f t="shared" si="164"/>
        <v>53</v>
      </c>
      <c r="BN104" s="23">
        <f t="shared" si="165"/>
        <v>53</v>
      </c>
      <c r="BO104" s="23">
        <f t="shared" si="166"/>
        <v>53</v>
      </c>
      <c r="BP104" s="23" t="str">
        <f t="shared" si="167"/>
        <v/>
      </c>
      <c r="BQ104" s="23" t="str">
        <f t="shared" si="168"/>
        <v/>
      </c>
      <c r="BR104" s="23" t="str">
        <f t="shared" si="169"/>
        <v/>
      </c>
      <c r="BS104" s="23" t="str">
        <f t="shared" si="170"/>
        <v/>
      </c>
      <c r="BT104" s="23" t="str">
        <f t="shared" si="171"/>
        <v/>
      </c>
      <c r="BU104" s="23" t="str">
        <f t="shared" si="172"/>
        <v/>
      </c>
      <c r="BV104" s="23" t="str">
        <f t="shared" si="173"/>
        <v/>
      </c>
      <c r="BW104" s="23" t="str">
        <f t="shared" si="174"/>
        <v/>
      </c>
      <c r="BX104" s="23" t="str">
        <f t="shared" si="175"/>
        <v/>
      </c>
      <c r="BY104" s="23" t="str">
        <f t="shared" si="176"/>
        <v/>
      </c>
      <c r="BZ104" s="23" t="str">
        <f t="shared" si="177"/>
        <v/>
      </c>
      <c r="CA104" s="23" t="str">
        <f t="shared" si="178"/>
        <v/>
      </c>
      <c r="CB104" s="23" t="str">
        <f t="shared" si="179"/>
        <v/>
      </c>
      <c r="CC104" s="23" t="str">
        <f t="shared" si="180"/>
        <v/>
      </c>
      <c r="CD104" s="23" t="str">
        <f t="shared" si="181"/>
        <v/>
      </c>
      <c r="CE104" s="23" t="str">
        <f t="shared" si="182"/>
        <v/>
      </c>
      <c r="CF104" s="23" t="str">
        <f t="shared" si="183"/>
        <v/>
      </c>
      <c r="CG104" s="23" t="str">
        <f t="shared" si="184"/>
        <v/>
      </c>
      <c r="CH104" s="23" t="str">
        <f t="shared" si="185"/>
        <v/>
      </c>
      <c r="CI104" s="23" t="str">
        <f t="shared" si="186"/>
        <v/>
      </c>
      <c r="CJ104" s="23" t="str">
        <f t="shared" si="187"/>
        <v/>
      </c>
      <c r="CK104" s="23" t="str">
        <f t="shared" si="188"/>
        <v/>
      </c>
      <c r="CL104" s="23" t="str">
        <f t="shared" si="189"/>
        <v/>
      </c>
      <c r="CM104" s="23" t="str">
        <f t="shared" si="190"/>
        <v/>
      </c>
      <c r="CN104" s="23" t="str">
        <f t="shared" si="191"/>
        <v/>
      </c>
      <c r="CO104" s="23" t="str">
        <f t="shared" si="192"/>
        <v/>
      </c>
      <c r="CP104" s="23" t="str">
        <f t="shared" si="193"/>
        <v/>
      </c>
      <c r="CQ104" s="23" t="str">
        <f t="shared" si="194"/>
        <v/>
      </c>
      <c r="CR104" s="23" t="str">
        <f t="shared" si="195"/>
        <v/>
      </c>
      <c r="CS104" s="23" t="str">
        <f t="shared" si="196"/>
        <v/>
      </c>
      <c r="CT104" s="23" t="str">
        <f t="shared" si="197"/>
        <v/>
      </c>
      <c r="CU104" s="23" t="str">
        <f t="shared" si="198"/>
        <v/>
      </c>
      <c r="CV104" s="23" t="str">
        <f t="shared" si="199"/>
        <v/>
      </c>
      <c r="CW104" s="23" t="str">
        <f t="shared" si="200"/>
        <v/>
      </c>
      <c r="CX104" s="23" t="str">
        <f t="shared" si="201"/>
        <v/>
      </c>
      <c r="CY104" s="23" t="str">
        <f t="shared" si="202"/>
        <v/>
      </c>
      <c r="CZ104" s="23" t="str">
        <f t="shared" si="203"/>
        <v/>
      </c>
      <c r="DA104" s="23" t="str">
        <f t="shared" si="204"/>
        <v/>
      </c>
      <c r="DB104" s="23" t="str">
        <f t="shared" si="205"/>
        <v/>
      </c>
      <c r="DC104" s="23" t="str">
        <f t="shared" si="206"/>
        <v/>
      </c>
      <c r="DD104" s="23" t="str">
        <f t="shared" si="207"/>
        <v/>
      </c>
      <c r="DE104" s="23" t="str">
        <f t="shared" si="208"/>
        <v/>
      </c>
      <c r="DF104" s="23" t="str">
        <f t="shared" si="209"/>
        <v/>
      </c>
      <c r="DG104" s="23" t="str">
        <f t="shared" si="210"/>
        <v/>
      </c>
      <c r="DH104" s="23" t="str">
        <f t="shared" si="211"/>
        <v/>
      </c>
      <c r="DI104" s="23" t="str">
        <f t="shared" si="212"/>
        <v/>
      </c>
      <c r="DJ104" s="23" t="str">
        <f t="shared" si="213"/>
        <v/>
      </c>
      <c r="DK104" s="23" t="str">
        <f t="shared" si="214"/>
        <v/>
      </c>
      <c r="DL104" s="23" t="str">
        <f t="shared" si="215"/>
        <v/>
      </c>
      <c r="DM104" s="23" t="str">
        <f t="shared" si="216"/>
        <v/>
      </c>
      <c r="DN104" s="23" t="str">
        <f t="shared" si="217"/>
        <v/>
      </c>
      <c r="DO104" s="23" t="str">
        <f t="shared" si="218"/>
        <v/>
      </c>
      <c r="DP104" s="23" t="str">
        <f t="shared" si="219"/>
        <v/>
      </c>
      <c r="DQ104" s="23" t="str">
        <f t="shared" si="220"/>
        <v/>
      </c>
    </row>
    <row r="105" spans="1:121" x14ac:dyDescent="0.3">
      <c r="A105" s="5" t="s">
        <v>847</v>
      </c>
      <c r="B105" s="6">
        <v>53</v>
      </c>
      <c r="C105" s="6">
        <v>53</v>
      </c>
      <c r="D105" s="6">
        <v>53</v>
      </c>
      <c r="E105" s="6">
        <v>53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10" t="str">
        <f t="shared" si="163"/>
        <v>DirecTV Now Entertainment</v>
      </c>
      <c r="BM105" s="23">
        <f t="shared" si="164"/>
        <v>53</v>
      </c>
      <c r="BN105" s="23">
        <f t="shared" si="165"/>
        <v>53</v>
      </c>
      <c r="BO105" s="23">
        <f t="shared" si="166"/>
        <v>53</v>
      </c>
      <c r="BP105" s="23" t="str">
        <f t="shared" si="167"/>
        <v/>
      </c>
      <c r="BQ105" s="23" t="str">
        <f t="shared" si="168"/>
        <v/>
      </c>
      <c r="BR105" s="23" t="str">
        <f t="shared" si="169"/>
        <v/>
      </c>
      <c r="BS105" s="23" t="str">
        <f t="shared" si="170"/>
        <v/>
      </c>
      <c r="BT105" s="23" t="str">
        <f t="shared" si="171"/>
        <v/>
      </c>
      <c r="BU105" s="23" t="str">
        <f t="shared" si="172"/>
        <v/>
      </c>
      <c r="BV105" s="23" t="str">
        <f t="shared" si="173"/>
        <v/>
      </c>
      <c r="BW105" s="23" t="str">
        <f t="shared" si="174"/>
        <v/>
      </c>
      <c r="BX105" s="23" t="str">
        <f t="shared" si="175"/>
        <v/>
      </c>
      <c r="BY105" s="23" t="str">
        <f t="shared" si="176"/>
        <v/>
      </c>
      <c r="BZ105" s="23" t="str">
        <f t="shared" si="177"/>
        <v/>
      </c>
      <c r="CA105" s="23" t="str">
        <f t="shared" si="178"/>
        <v/>
      </c>
      <c r="CB105" s="23" t="str">
        <f t="shared" si="179"/>
        <v/>
      </c>
      <c r="CC105" s="23" t="str">
        <f t="shared" si="180"/>
        <v/>
      </c>
      <c r="CD105" s="23" t="str">
        <f t="shared" si="181"/>
        <v/>
      </c>
      <c r="CE105" s="23" t="str">
        <f t="shared" si="182"/>
        <v/>
      </c>
      <c r="CF105" s="23" t="str">
        <f t="shared" si="183"/>
        <v/>
      </c>
      <c r="CG105" s="23" t="str">
        <f t="shared" si="184"/>
        <v/>
      </c>
      <c r="CH105" s="23" t="str">
        <f t="shared" si="185"/>
        <v/>
      </c>
      <c r="CI105" s="23" t="str">
        <f t="shared" si="186"/>
        <v/>
      </c>
      <c r="CJ105" s="23" t="str">
        <f t="shared" si="187"/>
        <v/>
      </c>
      <c r="CK105" s="23" t="str">
        <f t="shared" si="188"/>
        <v/>
      </c>
      <c r="CL105" s="23" t="str">
        <f t="shared" si="189"/>
        <v/>
      </c>
      <c r="CM105" s="23" t="str">
        <f t="shared" si="190"/>
        <v/>
      </c>
      <c r="CN105" s="23" t="str">
        <f t="shared" si="191"/>
        <v/>
      </c>
      <c r="CO105" s="23" t="str">
        <f t="shared" si="192"/>
        <v/>
      </c>
      <c r="CP105" s="23" t="str">
        <f t="shared" si="193"/>
        <v/>
      </c>
      <c r="CQ105" s="23" t="str">
        <f t="shared" si="194"/>
        <v/>
      </c>
      <c r="CR105" s="23" t="str">
        <f t="shared" si="195"/>
        <v/>
      </c>
      <c r="CS105" s="23" t="str">
        <f t="shared" si="196"/>
        <v/>
      </c>
      <c r="CT105" s="23" t="str">
        <f t="shared" si="197"/>
        <v/>
      </c>
      <c r="CU105" s="23" t="str">
        <f t="shared" si="198"/>
        <v/>
      </c>
      <c r="CV105" s="23" t="str">
        <f t="shared" si="199"/>
        <v/>
      </c>
      <c r="CW105" s="23" t="str">
        <f t="shared" si="200"/>
        <v/>
      </c>
      <c r="CX105" s="23" t="str">
        <f t="shared" si="201"/>
        <v/>
      </c>
      <c r="CY105" s="23" t="str">
        <f t="shared" si="202"/>
        <v/>
      </c>
      <c r="CZ105" s="23" t="str">
        <f t="shared" si="203"/>
        <v/>
      </c>
      <c r="DA105" s="23" t="str">
        <f t="shared" si="204"/>
        <v/>
      </c>
      <c r="DB105" s="23" t="str">
        <f t="shared" si="205"/>
        <v/>
      </c>
      <c r="DC105" s="23" t="str">
        <f t="shared" si="206"/>
        <v/>
      </c>
      <c r="DD105" s="23" t="str">
        <f t="shared" si="207"/>
        <v/>
      </c>
      <c r="DE105" s="23" t="str">
        <f t="shared" si="208"/>
        <v/>
      </c>
      <c r="DF105" s="23" t="str">
        <f t="shared" si="209"/>
        <v/>
      </c>
      <c r="DG105" s="23" t="str">
        <f t="shared" si="210"/>
        <v/>
      </c>
      <c r="DH105" s="23" t="str">
        <f t="shared" si="211"/>
        <v/>
      </c>
      <c r="DI105" s="23" t="str">
        <f t="shared" si="212"/>
        <v/>
      </c>
      <c r="DJ105" s="23" t="str">
        <f t="shared" si="213"/>
        <v/>
      </c>
      <c r="DK105" s="23" t="str">
        <f t="shared" si="214"/>
        <v/>
      </c>
      <c r="DL105" s="23" t="str">
        <f t="shared" si="215"/>
        <v/>
      </c>
      <c r="DM105" s="23" t="str">
        <f t="shared" si="216"/>
        <v/>
      </c>
      <c r="DN105" s="23" t="str">
        <f t="shared" si="217"/>
        <v/>
      </c>
      <c r="DO105" s="23" t="str">
        <f t="shared" si="218"/>
        <v/>
      </c>
      <c r="DP105" s="23" t="str">
        <f t="shared" si="219"/>
        <v/>
      </c>
      <c r="DQ105" s="23" t="str">
        <f t="shared" si="220"/>
        <v/>
      </c>
    </row>
    <row r="106" spans="1:121" x14ac:dyDescent="0.3">
      <c r="A106" s="5" t="s">
        <v>846</v>
      </c>
      <c r="B106" s="6">
        <v>42</v>
      </c>
      <c r="C106" s="6">
        <v>42</v>
      </c>
      <c r="D106" s="6">
        <v>42</v>
      </c>
      <c r="E106" s="6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10" t="str">
        <f t="shared" si="163"/>
        <v>DirecTV Now Max</v>
      </c>
      <c r="BM106" s="23">
        <f t="shared" si="164"/>
        <v>42</v>
      </c>
      <c r="BN106" s="23">
        <f t="shared" si="165"/>
        <v>42</v>
      </c>
      <c r="BO106" s="23">
        <f t="shared" si="166"/>
        <v>42</v>
      </c>
      <c r="BP106" s="23" t="str">
        <f t="shared" si="167"/>
        <v/>
      </c>
      <c r="BQ106" s="23" t="str">
        <f t="shared" si="168"/>
        <v/>
      </c>
      <c r="BR106" s="23" t="str">
        <f t="shared" si="169"/>
        <v/>
      </c>
      <c r="BS106" s="23" t="str">
        <f t="shared" si="170"/>
        <v/>
      </c>
      <c r="BT106" s="23" t="str">
        <f t="shared" si="171"/>
        <v/>
      </c>
      <c r="BU106" s="23" t="str">
        <f t="shared" si="172"/>
        <v/>
      </c>
      <c r="BV106" s="23" t="str">
        <f t="shared" si="173"/>
        <v/>
      </c>
      <c r="BW106" s="23" t="str">
        <f t="shared" si="174"/>
        <v/>
      </c>
      <c r="BX106" s="23" t="str">
        <f t="shared" si="175"/>
        <v/>
      </c>
      <c r="BY106" s="23" t="str">
        <f t="shared" si="176"/>
        <v/>
      </c>
      <c r="BZ106" s="23" t="str">
        <f t="shared" si="177"/>
        <v/>
      </c>
      <c r="CA106" s="23" t="str">
        <f t="shared" si="178"/>
        <v/>
      </c>
      <c r="CB106" s="23" t="str">
        <f t="shared" si="179"/>
        <v/>
      </c>
      <c r="CC106" s="23" t="str">
        <f t="shared" si="180"/>
        <v/>
      </c>
      <c r="CD106" s="23" t="str">
        <f t="shared" si="181"/>
        <v/>
      </c>
      <c r="CE106" s="23" t="str">
        <f t="shared" si="182"/>
        <v/>
      </c>
      <c r="CF106" s="23" t="str">
        <f t="shared" si="183"/>
        <v/>
      </c>
      <c r="CG106" s="23" t="str">
        <f t="shared" si="184"/>
        <v/>
      </c>
      <c r="CH106" s="23" t="str">
        <f t="shared" si="185"/>
        <v/>
      </c>
      <c r="CI106" s="23" t="str">
        <f t="shared" si="186"/>
        <v/>
      </c>
      <c r="CJ106" s="23" t="str">
        <f t="shared" si="187"/>
        <v/>
      </c>
      <c r="CK106" s="23" t="str">
        <f t="shared" si="188"/>
        <v/>
      </c>
      <c r="CL106" s="23" t="str">
        <f t="shared" si="189"/>
        <v/>
      </c>
      <c r="CM106" s="23" t="str">
        <f t="shared" si="190"/>
        <v/>
      </c>
      <c r="CN106" s="23" t="str">
        <f t="shared" si="191"/>
        <v/>
      </c>
      <c r="CO106" s="23" t="str">
        <f t="shared" si="192"/>
        <v/>
      </c>
      <c r="CP106" s="23" t="str">
        <f t="shared" si="193"/>
        <v/>
      </c>
      <c r="CQ106" s="23" t="str">
        <f t="shared" si="194"/>
        <v/>
      </c>
      <c r="CR106" s="23" t="str">
        <f t="shared" si="195"/>
        <v/>
      </c>
      <c r="CS106" s="23" t="str">
        <f t="shared" si="196"/>
        <v/>
      </c>
      <c r="CT106" s="23" t="str">
        <f t="shared" si="197"/>
        <v/>
      </c>
      <c r="CU106" s="23" t="str">
        <f t="shared" si="198"/>
        <v/>
      </c>
      <c r="CV106" s="23" t="str">
        <f t="shared" si="199"/>
        <v/>
      </c>
      <c r="CW106" s="23" t="str">
        <f t="shared" si="200"/>
        <v/>
      </c>
      <c r="CX106" s="23" t="str">
        <f t="shared" si="201"/>
        <v/>
      </c>
      <c r="CY106" s="23" t="str">
        <f t="shared" si="202"/>
        <v/>
      </c>
      <c r="CZ106" s="23" t="str">
        <f t="shared" si="203"/>
        <v/>
      </c>
      <c r="DA106" s="23" t="str">
        <f t="shared" si="204"/>
        <v/>
      </c>
      <c r="DB106" s="23" t="str">
        <f t="shared" si="205"/>
        <v/>
      </c>
      <c r="DC106" s="23" t="str">
        <f t="shared" si="206"/>
        <v/>
      </c>
      <c r="DD106" s="23" t="str">
        <f t="shared" si="207"/>
        <v/>
      </c>
      <c r="DE106" s="23" t="str">
        <f t="shared" si="208"/>
        <v/>
      </c>
      <c r="DF106" s="23" t="str">
        <f t="shared" si="209"/>
        <v/>
      </c>
      <c r="DG106" s="23" t="str">
        <f t="shared" si="210"/>
        <v/>
      </c>
      <c r="DH106" s="23" t="str">
        <f t="shared" si="211"/>
        <v/>
      </c>
      <c r="DI106" s="23" t="str">
        <f t="shared" si="212"/>
        <v/>
      </c>
      <c r="DJ106" s="23" t="str">
        <f t="shared" si="213"/>
        <v/>
      </c>
      <c r="DK106" s="23" t="str">
        <f t="shared" si="214"/>
        <v/>
      </c>
      <c r="DL106" s="23" t="str">
        <f t="shared" si="215"/>
        <v/>
      </c>
      <c r="DM106" s="23" t="str">
        <f t="shared" si="216"/>
        <v/>
      </c>
      <c r="DN106" s="23" t="str">
        <f t="shared" si="217"/>
        <v/>
      </c>
      <c r="DO106" s="23" t="str">
        <f t="shared" si="218"/>
        <v/>
      </c>
      <c r="DP106" s="23" t="str">
        <f t="shared" si="219"/>
        <v/>
      </c>
      <c r="DQ106" s="23" t="str">
        <f t="shared" si="220"/>
        <v/>
      </c>
    </row>
    <row r="107" spans="1:121" x14ac:dyDescent="0.3">
      <c r="A107" s="5" t="s">
        <v>851</v>
      </c>
      <c r="B107" s="6">
        <v>53</v>
      </c>
      <c r="C107" s="6">
        <v>53</v>
      </c>
      <c r="D107" s="6">
        <v>53</v>
      </c>
      <c r="E107" s="6">
        <v>53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0" t="str">
        <f t="shared" si="163"/>
        <v>DirecTV Now Optimo Mas</v>
      </c>
      <c r="BM107" s="23">
        <f t="shared" si="164"/>
        <v>53</v>
      </c>
      <c r="BN107" s="23">
        <f t="shared" si="165"/>
        <v>53</v>
      </c>
      <c r="BO107" s="23">
        <f t="shared" si="166"/>
        <v>53</v>
      </c>
      <c r="BP107" s="23" t="str">
        <f t="shared" si="167"/>
        <v/>
      </c>
      <c r="BQ107" s="23" t="str">
        <f t="shared" si="168"/>
        <v/>
      </c>
      <c r="BR107" s="23" t="str">
        <f t="shared" si="169"/>
        <v/>
      </c>
      <c r="BS107" s="23" t="str">
        <f t="shared" si="170"/>
        <v/>
      </c>
      <c r="BT107" s="23" t="str">
        <f t="shared" si="171"/>
        <v/>
      </c>
      <c r="BU107" s="23" t="str">
        <f t="shared" si="172"/>
        <v/>
      </c>
      <c r="BV107" s="23" t="str">
        <f t="shared" si="173"/>
        <v/>
      </c>
      <c r="BW107" s="23" t="str">
        <f t="shared" si="174"/>
        <v/>
      </c>
      <c r="BX107" s="23" t="str">
        <f t="shared" si="175"/>
        <v/>
      </c>
      <c r="BY107" s="23" t="str">
        <f t="shared" si="176"/>
        <v/>
      </c>
      <c r="BZ107" s="23" t="str">
        <f t="shared" si="177"/>
        <v/>
      </c>
      <c r="CA107" s="23" t="str">
        <f t="shared" si="178"/>
        <v/>
      </c>
      <c r="CB107" s="23" t="str">
        <f t="shared" si="179"/>
        <v/>
      </c>
      <c r="CC107" s="23" t="str">
        <f t="shared" si="180"/>
        <v/>
      </c>
      <c r="CD107" s="23" t="str">
        <f t="shared" si="181"/>
        <v/>
      </c>
      <c r="CE107" s="23" t="str">
        <f t="shared" si="182"/>
        <v/>
      </c>
      <c r="CF107" s="23" t="str">
        <f t="shared" si="183"/>
        <v/>
      </c>
      <c r="CG107" s="23" t="str">
        <f t="shared" si="184"/>
        <v/>
      </c>
      <c r="CH107" s="23" t="str">
        <f t="shared" si="185"/>
        <v/>
      </c>
      <c r="CI107" s="23" t="str">
        <f t="shared" si="186"/>
        <v/>
      </c>
      <c r="CJ107" s="23" t="str">
        <f t="shared" si="187"/>
        <v/>
      </c>
      <c r="CK107" s="23" t="str">
        <f t="shared" si="188"/>
        <v/>
      </c>
      <c r="CL107" s="23" t="str">
        <f t="shared" si="189"/>
        <v/>
      </c>
      <c r="CM107" s="23" t="str">
        <f t="shared" si="190"/>
        <v/>
      </c>
      <c r="CN107" s="23" t="str">
        <f t="shared" si="191"/>
        <v/>
      </c>
      <c r="CO107" s="23" t="str">
        <f t="shared" si="192"/>
        <v/>
      </c>
      <c r="CP107" s="23" t="str">
        <f t="shared" si="193"/>
        <v/>
      </c>
      <c r="CQ107" s="23" t="str">
        <f t="shared" si="194"/>
        <v/>
      </c>
      <c r="CR107" s="23" t="str">
        <f t="shared" si="195"/>
        <v/>
      </c>
      <c r="CS107" s="23" t="str">
        <f t="shared" si="196"/>
        <v/>
      </c>
      <c r="CT107" s="23" t="str">
        <f t="shared" si="197"/>
        <v/>
      </c>
      <c r="CU107" s="23" t="str">
        <f t="shared" si="198"/>
        <v/>
      </c>
      <c r="CV107" s="23" t="str">
        <f t="shared" si="199"/>
        <v/>
      </c>
      <c r="CW107" s="23" t="str">
        <f t="shared" si="200"/>
        <v/>
      </c>
      <c r="CX107" s="23" t="str">
        <f t="shared" si="201"/>
        <v/>
      </c>
      <c r="CY107" s="23" t="str">
        <f t="shared" si="202"/>
        <v/>
      </c>
      <c r="CZ107" s="23" t="str">
        <f t="shared" si="203"/>
        <v/>
      </c>
      <c r="DA107" s="23" t="str">
        <f t="shared" si="204"/>
        <v/>
      </c>
      <c r="DB107" s="23" t="str">
        <f t="shared" si="205"/>
        <v/>
      </c>
      <c r="DC107" s="23" t="str">
        <f t="shared" si="206"/>
        <v/>
      </c>
      <c r="DD107" s="23" t="str">
        <f t="shared" si="207"/>
        <v/>
      </c>
      <c r="DE107" s="23" t="str">
        <f t="shared" si="208"/>
        <v/>
      </c>
      <c r="DF107" s="23" t="str">
        <f t="shared" si="209"/>
        <v/>
      </c>
      <c r="DG107" s="23" t="str">
        <f t="shared" si="210"/>
        <v/>
      </c>
      <c r="DH107" s="23" t="str">
        <f t="shared" si="211"/>
        <v/>
      </c>
      <c r="DI107" s="23" t="str">
        <f t="shared" si="212"/>
        <v/>
      </c>
      <c r="DJ107" s="23" t="str">
        <f t="shared" si="213"/>
        <v/>
      </c>
      <c r="DK107" s="23" t="str">
        <f t="shared" si="214"/>
        <v/>
      </c>
      <c r="DL107" s="23" t="str">
        <f t="shared" si="215"/>
        <v/>
      </c>
      <c r="DM107" s="23" t="str">
        <f t="shared" si="216"/>
        <v/>
      </c>
      <c r="DN107" s="23" t="str">
        <f t="shared" si="217"/>
        <v/>
      </c>
      <c r="DO107" s="23" t="str">
        <f t="shared" si="218"/>
        <v/>
      </c>
      <c r="DP107" s="23" t="str">
        <f t="shared" si="219"/>
        <v/>
      </c>
      <c r="DQ107" s="23" t="str">
        <f t="shared" si="220"/>
        <v/>
      </c>
    </row>
    <row r="108" spans="1:121" x14ac:dyDescent="0.3">
      <c r="A108" s="5" t="s">
        <v>845</v>
      </c>
      <c r="B108" s="6">
        <v>53</v>
      </c>
      <c r="C108" s="6">
        <v>53</v>
      </c>
      <c r="D108" s="6">
        <v>53</v>
      </c>
      <c r="E108" s="6">
        <v>53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10" t="str">
        <f t="shared" si="163"/>
        <v>DirecTV Now Plus</v>
      </c>
      <c r="BM108" s="23">
        <f t="shared" si="164"/>
        <v>53</v>
      </c>
      <c r="BN108" s="23">
        <f t="shared" si="165"/>
        <v>53</v>
      </c>
      <c r="BO108" s="23">
        <f t="shared" si="166"/>
        <v>53</v>
      </c>
      <c r="BP108" s="23" t="str">
        <f t="shared" si="167"/>
        <v/>
      </c>
      <c r="BQ108" s="23" t="str">
        <f t="shared" si="168"/>
        <v/>
      </c>
      <c r="BR108" s="23" t="str">
        <f t="shared" si="169"/>
        <v/>
      </c>
      <c r="BS108" s="23" t="str">
        <f t="shared" si="170"/>
        <v/>
      </c>
      <c r="BT108" s="23" t="str">
        <f t="shared" si="171"/>
        <v/>
      </c>
      <c r="BU108" s="23" t="str">
        <f t="shared" si="172"/>
        <v/>
      </c>
      <c r="BV108" s="23" t="str">
        <f t="shared" si="173"/>
        <v/>
      </c>
      <c r="BW108" s="23" t="str">
        <f t="shared" si="174"/>
        <v/>
      </c>
      <c r="BX108" s="23" t="str">
        <f t="shared" si="175"/>
        <v/>
      </c>
      <c r="BY108" s="23" t="str">
        <f t="shared" si="176"/>
        <v/>
      </c>
      <c r="BZ108" s="23" t="str">
        <f t="shared" si="177"/>
        <v/>
      </c>
      <c r="CA108" s="23" t="str">
        <f t="shared" si="178"/>
        <v/>
      </c>
      <c r="CB108" s="23" t="str">
        <f t="shared" si="179"/>
        <v/>
      </c>
      <c r="CC108" s="23" t="str">
        <f t="shared" si="180"/>
        <v/>
      </c>
      <c r="CD108" s="23" t="str">
        <f t="shared" si="181"/>
        <v/>
      </c>
      <c r="CE108" s="23" t="str">
        <f t="shared" si="182"/>
        <v/>
      </c>
      <c r="CF108" s="23" t="str">
        <f t="shared" si="183"/>
        <v/>
      </c>
      <c r="CG108" s="23" t="str">
        <f t="shared" si="184"/>
        <v/>
      </c>
      <c r="CH108" s="23" t="str">
        <f t="shared" si="185"/>
        <v/>
      </c>
      <c r="CI108" s="23" t="str">
        <f t="shared" si="186"/>
        <v/>
      </c>
      <c r="CJ108" s="23" t="str">
        <f t="shared" si="187"/>
        <v/>
      </c>
      <c r="CK108" s="23" t="str">
        <f t="shared" si="188"/>
        <v/>
      </c>
      <c r="CL108" s="23" t="str">
        <f t="shared" si="189"/>
        <v/>
      </c>
      <c r="CM108" s="23" t="str">
        <f t="shared" si="190"/>
        <v/>
      </c>
      <c r="CN108" s="23" t="str">
        <f t="shared" si="191"/>
        <v/>
      </c>
      <c r="CO108" s="23" t="str">
        <f t="shared" si="192"/>
        <v/>
      </c>
      <c r="CP108" s="23" t="str">
        <f t="shared" si="193"/>
        <v/>
      </c>
      <c r="CQ108" s="23" t="str">
        <f t="shared" si="194"/>
        <v/>
      </c>
      <c r="CR108" s="23" t="str">
        <f t="shared" si="195"/>
        <v/>
      </c>
      <c r="CS108" s="23" t="str">
        <f t="shared" si="196"/>
        <v/>
      </c>
      <c r="CT108" s="23" t="str">
        <f t="shared" si="197"/>
        <v/>
      </c>
      <c r="CU108" s="23" t="str">
        <f t="shared" si="198"/>
        <v/>
      </c>
      <c r="CV108" s="23" t="str">
        <f t="shared" si="199"/>
        <v/>
      </c>
      <c r="CW108" s="23" t="str">
        <f t="shared" si="200"/>
        <v/>
      </c>
      <c r="CX108" s="23" t="str">
        <f t="shared" si="201"/>
        <v/>
      </c>
      <c r="CY108" s="23" t="str">
        <f t="shared" si="202"/>
        <v/>
      </c>
      <c r="CZ108" s="23" t="str">
        <f t="shared" si="203"/>
        <v/>
      </c>
      <c r="DA108" s="23" t="str">
        <f t="shared" si="204"/>
        <v/>
      </c>
      <c r="DB108" s="23" t="str">
        <f t="shared" si="205"/>
        <v/>
      </c>
      <c r="DC108" s="23" t="str">
        <f t="shared" si="206"/>
        <v/>
      </c>
      <c r="DD108" s="23" t="str">
        <f t="shared" si="207"/>
        <v/>
      </c>
      <c r="DE108" s="23" t="str">
        <f t="shared" si="208"/>
        <v/>
      </c>
      <c r="DF108" s="23" t="str">
        <f t="shared" si="209"/>
        <v/>
      </c>
      <c r="DG108" s="23" t="str">
        <f t="shared" si="210"/>
        <v/>
      </c>
      <c r="DH108" s="23" t="str">
        <f t="shared" si="211"/>
        <v/>
      </c>
      <c r="DI108" s="23" t="str">
        <f t="shared" si="212"/>
        <v/>
      </c>
      <c r="DJ108" s="23" t="str">
        <f t="shared" si="213"/>
        <v/>
      </c>
      <c r="DK108" s="23" t="str">
        <f t="shared" si="214"/>
        <v/>
      </c>
      <c r="DL108" s="23" t="str">
        <f t="shared" si="215"/>
        <v/>
      </c>
      <c r="DM108" s="23" t="str">
        <f t="shared" si="216"/>
        <v/>
      </c>
      <c r="DN108" s="23" t="str">
        <f t="shared" si="217"/>
        <v/>
      </c>
      <c r="DO108" s="23" t="str">
        <f t="shared" si="218"/>
        <v/>
      </c>
      <c r="DP108" s="23" t="str">
        <f t="shared" si="219"/>
        <v/>
      </c>
      <c r="DQ108" s="23" t="str">
        <f t="shared" si="220"/>
        <v/>
      </c>
    </row>
    <row r="109" spans="1:121" x14ac:dyDescent="0.3">
      <c r="A109" s="5" t="s">
        <v>850</v>
      </c>
      <c r="B109" s="6">
        <v>53</v>
      </c>
      <c r="C109" s="6">
        <v>53</v>
      </c>
      <c r="D109" s="6">
        <v>53</v>
      </c>
      <c r="E109" s="6">
        <v>53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10" t="str">
        <f t="shared" si="163"/>
        <v>DirecTV Now Ultimate</v>
      </c>
      <c r="BM109" s="23">
        <f t="shared" si="164"/>
        <v>53</v>
      </c>
      <c r="BN109" s="23">
        <f t="shared" si="165"/>
        <v>53</v>
      </c>
      <c r="BO109" s="23">
        <f t="shared" si="166"/>
        <v>53</v>
      </c>
      <c r="BP109" s="23" t="str">
        <f t="shared" si="167"/>
        <v/>
      </c>
      <c r="BQ109" s="23" t="str">
        <f t="shared" si="168"/>
        <v/>
      </c>
      <c r="BR109" s="23" t="str">
        <f t="shared" si="169"/>
        <v/>
      </c>
      <c r="BS109" s="23" t="str">
        <f t="shared" si="170"/>
        <v/>
      </c>
      <c r="BT109" s="23" t="str">
        <f t="shared" si="171"/>
        <v/>
      </c>
      <c r="BU109" s="23" t="str">
        <f t="shared" si="172"/>
        <v/>
      </c>
      <c r="BV109" s="23" t="str">
        <f t="shared" si="173"/>
        <v/>
      </c>
      <c r="BW109" s="23" t="str">
        <f t="shared" si="174"/>
        <v/>
      </c>
      <c r="BX109" s="23" t="str">
        <f t="shared" si="175"/>
        <v/>
      </c>
      <c r="BY109" s="23" t="str">
        <f t="shared" si="176"/>
        <v/>
      </c>
      <c r="BZ109" s="23" t="str">
        <f t="shared" si="177"/>
        <v/>
      </c>
      <c r="CA109" s="23" t="str">
        <f t="shared" si="178"/>
        <v/>
      </c>
      <c r="CB109" s="23" t="str">
        <f t="shared" si="179"/>
        <v/>
      </c>
      <c r="CC109" s="23" t="str">
        <f t="shared" si="180"/>
        <v/>
      </c>
      <c r="CD109" s="23" t="str">
        <f t="shared" si="181"/>
        <v/>
      </c>
      <c r="CE109" s="23" t="str">
        <f t="shared" si="182"/>
        <v/>
      </c>
      <c r="CF109" s="23" t="str">
        <f t="shared" si="183"/>
        <v/>
      </c>
      <c r="CG109" s="23" t="str">
        <f t="shared" si="184"/>
        <v/>
      </c>
      <c r="CH109" s="23" t="str">
        <f t="shared" si="185"/>
        <v/>
      </c>
      <c r="CI109" s="23" t="str">
        <f t="shared" si="186"/>
        <v/>
      </c>
      <c r="CJ109" s="23" t="str">
        <f t="shared" si="187"/>
        <v/>
      </c>
      <c r="CK109" s="23" t="str">
        <f t="shared" si="188"/>
        <v/>
      </c>
      <c r="CL109" s="23" t="str">
        <f t="shared" si="189"/>
        <v/>
      </c>
      <c r="CM109" s="23" t="str">
        <f t="shared" si="190"/>
        <v/>
      </c>
      <c r="CN109" s="23" t="str">
        <f t="shared" si="191"/>
        <v/>
      </c>
      <c r="CO109" s="23" t="str">
        <f t="shared" si="192"/>
        <v/>
      </c>
      <c r="CP109" s="23" t="str">
        <f t="shared" si="193"/>
        <v/>
      </c>
      <c r="CQ109" s="23" t="str">
        <f t="shared" si="194"/>
        <v/>
      </c>
      <c r="CR109" s="23" t="str">
        <f t="shared" si="195"/>
        <v/>
      </c>
      <c r="CS109" s="23" t="str">
        <f t="shared" si="196"/>
        <v/>
      </c>
      <c r="CT109" s="23" t="str">
        <f t="shared" si="197"/>
        <v/>
      </c>
      <c r="CU109" s="23" t="str">
        <f t="shared" si="198"/>
        <v/>
      </c>
      <c r="CV109" s="23" t="str">
        <f t="shared" si="199"/>
        <v/>
      </c>
      <c r="CW109" s="23" t="str">
        <f t="shared" si="200"/>
        <v/>
      </c>
      <c r="CX109" s="23" t="str">
        <f t="shared" si="201"/>
        <v/>
      </c>
      <c r="CY109" s="23" t="str">
        <f t="shared" si="202"/>
        <v/>
      </c>
      <c r="CZ109" s="23" t="str">
        <f t="shared" si="203"/>
        <v/>
      </c>
      <c r="DA109" s="23" t="str">
        <f t="shared" si="204"/>
        <v/>
      </c>
      <c r="DB109" s="23" t="str">
        <f t="shared" si="205"/>
        <v/>
      </c>
      <c r="DC109" s="23" t="str">
        <f t="shared" si="206"/>
        <v/>
      </c>
      <c r="DD109" s="23" t="str">
        <f t="shared" si="207"/>
        <v/>
      </c>
      <c r="DE109" s="23" t="str">
        <f t="shared" si="208"/>
        <v/>
      </c>
      <c r="DF109" s="23" t="str">
        <f t="shared" si="209"/>
        <v/>
      </c>
      <c r="DG109" s="23" t="str">
        <f t="shared" si="210"/>
        <v/>
      </c>
      <c r="DH109" s="23" t="str">
        <f t="shared" si="211"/>
        <v/>
      </c>
      <c r="DI109" s="23" t="str">
        <f t="shared" si="212"/>
        <v/>
      </c>
      <c r="DJ109" s="23" t="str">
        <f t="shared" si="213"/>
        <v/>
      </c>
      <c r="DK109" s="23" t="str">
        <f t="shared" si="214"/>
        <v/>
      </c>
      <c r="DL109" s="23" t="str">
        <f t="shared" si="215"/>
        <v/>
      </c>
      <c r="DM109" s="23" t="str">
        <f t="shared" si="216"/>
        <v/>
      </c>
      <c r="DN109" s="23" t="str">
        <f t="shared" si="217"/>
        <v/>
      </c>
      <c r="DO109" s="23" t="str">
        <f t="shared" si="218"/>
        <v/>
      </c>
      <c r="DP109" s="23" t="str">
        <f t="shared" si="219"/>
        <v/>
      </c>
      <c r="DQ109" s="23" t="str">
        <f t="shared" si="220"/>
        <v/>
      </c>
    </row>
    <row r="110" spans="1:121" x14ac:dyDescent="0.3">
      <c r="A110" s="5" t="s">
        <v>849</v>
      </c>
      <c r="B110" s="6">
        <v>53</v>
      </c>
      <c r="C110" s="6">
        <v>53</v>
      </c>
      <c r="D110" s="6">
        <v>53</v>
      </c>
      <c r="E110" s="6">
        <v>53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10" t="str">
        <f t="shared" si="163"/>
        <v>DirecTV Now Xtra</v>
      </c>
      <c r="BM110" s="23">
        <f t="shared" si="164"/>
        <v>53</v>
      </c>
      <c r="BN110" s="23">
        <f t="shared" si="165"/>
        <v>53</v>
      </c>
      <c r="BO110" s="23">
        <f t="shared" si="166"/>
        <v>53</v>
      </c>
      <c r="BP110" s="23" t="str">
        <f t="shared" si="167"/>
        <v/>
      </c>
      <c r="BQ110" s="23" t="str">
        <f t="shared" si="168"/>
        <v/>
      </c>
      <c r="BR110" s="23" t="str">
        <f t="shared" si="169"/>
        <v/>
      </c>
      <c r="BS110" s="23" t="str">
        <f t="shared" si="170"/>
        <v/>
      </c>
      <c r="BT110" s="23" t="str">
        <f t="shared" si="171"/>
        <v/>
      </c>
      <c r="BU110" s="23" t="str">
        <f t="shared" si="172"/>
        <v/>
      </c>
      <c r="BV110" s="23" t="str">
        <f t="shared" si="173"/>
        <v/>
      </c>
      <c r="BW110" s="23" t="str">
        <f t="shared" si="174"/>
        <v/>
      </c>
      <c r="BX110" s="23" t="str">
        <f t="shared" si="175"/>
        <v/>
      </c>
      <c r="BY110" s="23" t="str">
        <f t="shared" si="176"/>
        <v/>
      </c>
      <c r="BZ110" s="23" t="str">
        <f t="shared" si="177"/>
        <v/>
      </c>
      <c r="CA110" s="23" t="str">
        <f t="shared" si="178"/>
        <v/>
      </c>
      <c r="CB110" s="23" t="str">
        <f t="shared" si="179"/>
        <v/>
      </c>
      <c r="CC110" s="23" t="str">
        <f t="shared" si="180"/>
        <v/>
      </c>
      <c r="CD110" s="23" t="str">
        <f t="shared" si="181"/>
        <v/>
      </c>
      <c r="CE110" s="23" t="str">
        <f t="shared" si="182"/>
        <v/>
      </c>
      <c r="CF110" s="23" t="str">
        <f t="shared" si="183"/>
        <v/>
      </c>
      <c r="CG110" s="23" t="str">
        <f t="shared" si="184"/>
        <v/>
      </c>
      <c r="CH110" s="23" t="str">
        <f t="shared" si="185"/>
        <v/>
      </c>
      <c r="CI110" s="23" t="str">
        <f t="shared" si="186"/>
        <v/>
      </c>
      <c r="CJ110" s="23" t="str">
        <f t="shared" si="187"/>
        <v/>
      </c>
      <c r="CK110" s="23" t="str">
        <f t="shared" si="188"/>
        <v/>
      </c>
      <c r="CL110" s="23" t="str">
        <f t="shared" si="189"/>
        <v/>
      </c>
      <c r="CM110" s="23" t="str">
        <f t="shared" si="190"/>
        <v/>
      </c>
      <c r="CN110" s="23" t="str">
        <f t="shared" si="191"/>
        <v/>
      </c>
      <c r="CO110" s="23" t="str">
        <f t="shared" si="192"/>
        <v/>
      </c>
      <c r="CP110" s="23" t="str">
        <f t="shared" si="193"/>
        <v/>
      </c>
      <c r="CQ110" s="23" t="str">
        <f t="shared" si="194"/>
        <v/>
      </c>
      <c r="CR110" s="23" t="str">
        <f t="shared" si="195"/>
        <v/>
      </c>
      <c r="CS110" s="23" t="str">
        <f t="shared" si="196"/>
        <v/>
      </c>
      <c r="CT110" s="23" t="str">
        <f t="shared" si="197"/>
        <v/>
      </c>
      <c r="CU110" s="23" t="str">
        <f t="shared" si="198"/>
        <v/>
      </c>
      <c r="CV110" s="23" t="str">
        <f t="shared" si="199"/>
        <v/>
      </c>
      <c r="CW110" s="23" t="str">
        <f t="shared" si="200"/>
        <v/>
      </c>
      <c r="CX110" s="23" t="str">
        <f t="shared" si="201"/>
        <v/>
      </c>
      <c r="CY110" s="23" t="str">
        <f t="shared" si="202"/>
        <v/>
      </c>
      <c r="CZ110" s="23" t="str">
        <f t="shared" si="203"/>
        <v/>
      </c>
      <c r="DA110" s="23" t="str">
        <f t="shared" si="204"/>
        <v/>
      </c>
      <c r="DB110" s="23" t="str">
        <f t="shared" si="205"/>
        <v/>
      </c>
      <c r="DC110" s="23" t="str">
        <f t="shared" si="206"/>
        <v/>
      </c>
      <c r="DD110" s="23" t="str">
        <f t="shared" si="207"/>
        <v/>
      </c>
      <c r="DE110" s="23" t="str">
        <f t="shared" si="208"/>
        <v/>
      </c>
      <c r="DF110" s="23" t="str">
        <f t="shared" si="209"/>
        <v/>
      </c>
      <c r="DG110" s="23" t="str">
        <f t="shared" si="210"/>
        <v/>
      </c>
      <c r="DH110" s="23" t="str">
        <f t="shared" si="211"/>
        <v/>
      </c>
      <c r="DI110" s="23" t="str">
        <f t="shared" si="212"/>
        <v/>
      </c>
      <c r="DJ110" s="23" t="str">
        <f t="shared" si="213"/>
        <v/>
      </c>
      <c r="DK110" s="23" t="str">
        <f t="shared" si="214"/>
        <v/>
      </c>
      <c r="DL110" s="23" t="str">
        <f t="shared" si="215"/>
        <v/>
      </c>
      <c r="DM110" s="23" t="str">
        <f t="shared" si="216"/>
        <v/>
      </c>
      <c r="DN110" s="23" t="str">
        <f t="shared" si="217"/>
        <v/>
      </c>
      <c r="DO110" s="23" t="str">
        <f t="shared" si="218"/>
        <v/>
      </c>
      <c r="DP110" s="23" t="str">
        <f t="shared" si="219"/>
        <v/>
      </c>
      <c r="DQ110" s="23" t="str">
        <f t="shared" si="220"/>
        <v/>
      </c>
    </row>
    <row r="111" spans="1:121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209</v>
      </c>
      <c r="AG111" s="6">
        <v>209</v>
      </c>
      <c r="AH111" s="6">
        <v>209</v>
      </c>
      <c r="AI111" s="6">
        <v>209</v>
      </c>
      <c r="AJ111" s="6">
        <v>209</v>
      </c>
      <c r="AK111" s="6">
        <v>199</v>
      </c>
      <c r="AL111" s="6">
        <v>199</v>
      </c>
      <c r="AM111" s="6">
        <v>199</v>
      </c>
      <c r="AN111" s="6">
        <v>199</v>
      </c>
      <c r="AO111" s="6">
        <v>199</v>
      </c>
      <c r="AP111" s="6">
        <v>199</v>
      </c>
      <c r="AQ111" s="6">
        <v>199</v>
      </c>
      <c r="AR111" s="6">
        <v>199</v>
      </c>
      <c r="AS111" s="6">
        <v>199</v>
      </c>
      <c r="AT111" s="6">
        <v>199</v>
      </c>
      <c r="AU111" s="6">
        <v>199</v>
      </c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10" t="str">
        <f t="shared" si="163"/>
        <v>DirecTV Stream Choice</v>
      </c>
      <c r="BM111" s="23" t="str">
        <f t="shared" si="164"/>
        <v/>
      </c>
      <c r="BN111" s="23" t="str">
        <f t="shared" si="165"/>
        <v/>
      </c>
      <c r="BO111" s="23" t="str">
        <f t="shared" si="166"/>
        <v/>
      </c>
      <c r="BP111" s="23" t="str">
        <f t="shared" si="167"/>
        <v/>
      </c>
      <c r="BQ111" s="23" t="str">
        <f t="shared" si="168"/>
        <v/>
      </c>
      <c r="BR111" s="23" t="str">
        <f t="shared" si="169"/>
        <v/>
      </c>
      <c r="BS111" s="23" t="str">
        <f t="shared" si="170"/>
        <v/>
      </c>
      <c r="BT111" s="23" t="str">
        <f t="shared" si="171"/>
        <v/>
      </c>
      <c r="BU111" s="23" t="str">
        <f t="shared" si="172"/>
        <v/>
      </c>
      <c r="BV111" s="23" t="str">
        <f t="shared" si="173"/>
        <v/>
      </c>
      <c r="BW111" s="23" t="str">
        <f t="shared" si="174"/>
        <v/>
      </c>
      <c r="BX111" s="23" t="str">
        <f t="shared" si="175"/>
        <v/>
      </c>
      <c r="BY111" s="23" t="str">
        <f t="shared" si="176"/>
        <v/>
      </c>
      <c r="BZ111" s="23" t="str">
        <f t="shared" si="177"/>
        <v/>
      </c>
      <c r="CA111" s="23" t="str">
        <f t="shared" si="178"/>
        <v/>
      </c>
      <c r="CB111" s="23" t="str">
        <f t="shared" si="179"/>
        <v/>
      </c>
      <c r="CC111" s="23" t="str">
        <f t="shared" si="180"/>
        <v/>
      </c>
      <c r="CD111" s="23" t="str">
        <f t="shared" si="181"/>
        <v/>
      </c>
      <c r="CE111" s="23" t="str">
        <f t="shared" si="182"/>
        <v/>
      </c>
      <c r="CF111" s="23" t="str">
        <f t="shared" si="183"/>
        <v/>
      </c>
      <c r="CG111" s="23" t="str">
        <f t="shared" si="184"/>
        <v/>
      </c>
      <c r="CH111" s="23" t="str">
        <f t="shared" si="185"/>
        <v/>
      </c>
      <c r="CI111" s="23" t="str">
        <f t="shared" si="186"/>
        <v/>
      </c>
      <c r="CJ111" s="23" t="str">
        <f t="shared" si="187"/>
        <v/>
      </c>
      <c r="CK111" s="23" t="str">
        <f t="shared" si="188"/>
        <v/>
      </c>
      <c r="CL111" s="23" t="str">
        <f t="shared" si="189"/>
        <v/>
      </c>
      <c r="CM111" s="23" t="str">
        <f t="shared" si="190"/>
        <v/>
      </c>
      <c r="CN111" s="23" t="str">
        <f t="shared" si="191"/>
        <v/>
      </c>
      <c r="CO111" s="23" t="str">
        <f t="shared" si="192"/>
        <v/>
      </c>
      <c r="CP111" s="23">
        <f t="shared" si="193"/>
        <v>209</v>
      </c>
      <c r="CQ111" s="23">
        <f t="shared" si="194"/>
        <v>209</v>
      </c>
      <c r="CR111" s="23">
        <f t="shared" si="195"/>
        <v>209</v>
      </c>
      <c r="CS111" s="23">
        <f t="shared" si="196"/>
        <v>209</v>
      </c>
      <c r="CT111" s="23">
        <f t="shared" si="197"/>
        <v>209</v>
      </c>
      <c r="CU111" s="23">
        <f t="shared" si="198"/>
        <v>199</v>
      </c>
      <c r="CV111" s="23">
        <f t="shared" si="199"/>
        <v>199</v>
      </c>
      <c r="CW111" s="23">
        <f t="shared" si="200"/>
        <v>199</v>
      </c>
      <c r="CX111" s="23">
        <f t="shared" si="201"/>
        <v>199</v>
      </c>
      <c r="CY111" s="23">
        <f t="shared" si="202"/>
        <v>199</v>
      </c>
      <c r="CZ111" s="23">
        <f t="shared" si="203"/>
        <v>199</v>
      </c>
      <c r="DA111" s="23">
        <f t="shared" si="204"/>
        <v>199</v>
      </c>
      <c r="DB111" s="23">
        <f t="shared" si="205"/>
        <v>199</v>
      </c>
      <c r="DC111" s="23">
        <f t="shared" si="206"/>
        <v>199</v>
      </c>
      <c r="DD111" s="23">
        <f t="shared" si="207"/>
        <v>199</v>
      </c>
      <c r="DE111" s="23">
        <f t="shared" si="208"/>
        <v>199</v>
      </c>
      <c r="DF111" s="23" t="str">
        <f t="shared" si="209"/>
        <v/>
      </c>
      <c r="DG111" s="23" t="str">
        <f t="shared" si="210"/>
        <v/>
      </c>
      <c r="DH111" s="23" t="str">
        <f t="shared" si="211"/>
        <v/>
      </c>
      <c r="DI111" s="23" t="str">
        <f t="shared" si="212"/>
        <v/>
      </c>
      <c r="DJ111" s="23" t="str">
        <f t="shared" si="213"/>
        <v/>
      </c>
      <c r="DK111" s="23" t="str">
        <f t="shared" si="214"/>
        <v/>
      </c>
      <c r="DL111" s="23" t="str">
        <f t="shared" si="215"/>
        <v/>
      </c>
      <c r="DM111" s="23" t="str">
        <f t="shared" si="216"/>
        <v/>
      </c>
      <c r="DN111" s="23" t="str">
        <f t="shared" si="217"/>
        <v/>
      </c>
      <c r="DO111" s="23" t="str">
        <f t="shared" si="218"/>
        <v/>
      </c>
      <c r="DP111" s="23" t="str">
        <f t="shared" si="219"/>
        <v/>
      </c>
      <c r="DQ111" s="23" t="str">
        <f t="shared" si="220"/>
        <v/>
      </c>
    </row>
    <row r="112" spans="1:121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209</v>
      </c>
      <c r="AG112" s="6">
        <v>209</v>
      </c>
      <c r="AH112" s="6">
        <v>209</v>
      </c>
      <c r="AI112" s="6">
        <v>209</v>
      </c>
      <c r="AJ112" s="6">
        <v>209</v>
      </c>
      <c r="AK112" s="6">
        <v>199</v>
      </c>
      <c r="AL112" s="6">
        <v>199</v>
      </c>
      <c r="AM112" s="6">
        <v>199</v>
      </c>
      <c r="AN112" s="6">
        <v>199</v>
      </c>
      <c r="AO112" s="6">
        <v>199</v>
      </c>
      <c r="AP112" s="6">
        <v>199</v>
      </c>
      <c r="AQ112" s="6">
        <v>199</v>
      </c>
      <c r="AR112" s="6">
        <v>199</v>
      </c>
      <c r="AS112" s="6">
        <v>199</v>
      </c>
      <c r="AT112" s="6">
        <v>199</v>
      </c>
      <c r="AU112" s="6">
        <v>199</v>
      </c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10" t="str">
        <f t="shared" si="163"/>
        <v>DirecTV Stream Entertainment</v>
      </c>
      <c r="BM112" s="23" t="str">
        <f t="shared" si="164"/>
        <v/>
      </c>
      <c r="BN112" s="23" t="str">
        <f t="shared" si="165"/>
        <v/>
      </c>
      <c r="BO112" s="23" t="str">
        <f t="shared" si="166"/>
        <v/>
      </c>
      <c r="BP112" s="23" t="str">
        <f t="shared" si="167"/>
        <v/>
      </c>
      <c r="BQ112" s="23" t="str">
        <f t="shared" si="168"/>
        <v/>
      </c>
      <c r="BR112" s="23" t="str">
        <f t="shared" si="169"/>
        <v/>
      </c>
      <c r="BS112" s="23" t="str">
        <f t="shared" si="170"/>
        <v/>
      </c>
      <c r="BT112" s="23" t="str">
        <f t="shared" si="171"/>
        <v/>
      </c>
      <c r="BU112" s="23" t="str">
        <f t="shared" si="172"/>
        <v/>
      </c>
      <c r="BV112" s="23" t="str">
        <f t="shared" si="173"/>
        <v/>
      </c>
      <c r="BW112" s="23" t="str">
        <f t="shared" si="174"/>
        <v/>
      </c>
      <c r="BX112" s="23" t="str">
        <f t="shared" si="175"/>
        <v/>
      </c>
      <c r="BY112" s="23" t="str">
        <f t="shared" si="176"/>
        <v/>
      </c>
      <c r="BZ112" s="23" t="str">
        <f t="shared" si="177"/>
        <v/>
      </c>
      <c r="CA112" s="23" t="str">
        <f t="shared" si="178"/>
        <v/>
      </c>
      <c r="CB112" s="23" t="str">
        <f t="shared" si="179"/>
        <v/>
      </c>
      <c r="CC112" s="23" t="str">
        <f t="shared" si="180"/>
        <v/>
      </c>
      <c r="CD112" s="23" t="str">
        <f t="shared" si="181"/>
        <v/>
      </c>
      <c r="CE112" s="23" t="str">
        <f t="shared" si="182"/>
        <v/>
      </c>
      <c r="CF112" s="23" t="str">
        <f t="shared" si="183"/>
        <v/>
      </c>
      <c r="CG112" s="23" t="str">
        <f t="shared" si="184"/>
        <v/>
      </c>
      <c r="CH112" s="23" t="str">
        <f t="shared" si="185"/>
        <v/>
      </c>
      <c r="CI112" s="23" t="str">
        <f t="shared" si="186"/>
        <v/>
      </c>
      <c r="CJ112" s="23" t="str">
        <f t="shared" si="187"/>
        <v/>
      </c>
      <c r="CK112" s="23" t="str">
        <f t="shared" si="188"/>
        <v/>
      </c>
      <c r="CL112" s="23" t="str">
        <f t="shared" si="189"/>
        <v/>
      </c>
      <c r="CM112" s="23" t="str">
        <f t="shared" si="190"/>
        <v/>
      </c>
      <c r="CN112" s="23" t="str">
        <f t="shared" si="191"/>
        <v/>
      </c>
      <c r="CO112" s="23" t="str">
        <f t="shared" si="192"/>
        <v/>
      </c>
      <c r="CP112" s="23">
        <f t="shared" si="193"/>
        <v>209</v>
      </c>
      <c r="CQ112" s="23">
        <f t="shared" si="194"/>
        <v>209</v>
      </c>
      <c r="CR112" s="23">
        <f t="shared" si="195"/>
        <v>209</v>
      </c>
      <c r="CS112" s="23">
        <f t="shared" si="196"/>
        <v>209</v>
      </c>
      <c r="CT112" s="23">
        <f t="shared" si="197"/>
        <v>209</v>
      </c>
      <c r="CU112" s="23">
        <f t="shared" si="198"/>
        <v>199</v>
      </c>
      <c r="CV112" s="23">
        <f t="shared" si="199"/>
        <v>199</v>
      </c>
      <c r="CW112" s="23">
        <f t="shared" si="200"/>
        <v>199</v>
      </c>
      <c r="CX112" s="23">
        <f t="shared" si="201"/>
        <v>199</v>
      </c>
      <c r="CY112" s="23">
        <f t="shared" si="202"/>
        <v>199</v>
      </c>
      <c r="CZ112" s="23">
        <f t="shared" si="203"/>
        <v>199</v>
      </c>
      <c r="DA112" s="23">
        <f t="shared" si="204"/>
        <v>199</v>
      </c>
      <c r="DB112" s="23">
        <f t="shared" si="205"/>
        <v>199</v>
      </c>
      <c r="DC112" s="23">
        <f t="shared" si="206"/>
        <v>199</v>
      </c>
      <c r="DD112" s="23">
        <f t="shared" si="207"/>
        <v>199</v>
      </c>
      <c r="DE112" s="23">
        <f t="shared" si="208"/>
        <v>199</v>
      </c>
      <c r="DF112" s="23" t="str">
        <f t="shared" si="209"/>
        <v/>
      </c>
      <c r="DG112" s="23" t="str">
        <f t="shared" si="210"/>
        <v/>
      </c>
      <c r="DH112" s="23" t="str">
        <f t="shared" si="211"/>
        <v/>
      </c>
      <c r="DI112" s="23" t="str">
        <f t="shared" si="212"/>
        <v/>
      </c>
      <c r="DJ112" s="23" t="str">
        <f t="shared" si="213"/>
        <v/>
      </c>
      <c r="DK112" s="23" t="str">
        <f t="shared" si="214"/>
        <v/>
      </c>
      <c r="DL112" s="23" t="str">
        <f t="shared" si="215"/>
        <v/>
      </c>
      <c r="DM112" s="23" t="str">
        <f t="shared" si="216"/>
        <v/>
      </c>
      <c r="DN112" s="23" t="str">
        <f t="shared" si="217"/>
        <v/>
      </c>
      <c r="DO112" s="23" t="str">
        <f t="shared" si="218"/>
        <v/>
      </c>
      <c r="DP112" s="23" t="str">
        <f t="shared" si="219"/>
        <v/>
      </c>
      <c r="DQ112" s="23" t="str">
        <f t="shared" si="220"/>
        <v/>
      </c>
    </row>
    <row r="113" spans="1:121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161</v>
      </c>
      <c r="AG113" s="6">
        <v>161</v>
      </c>
      <c r="AH113" s="6">
        <v>161</v>
      </c>
      <c r="AI113" s="6">
        <v>161</v>
      </c>
      <c r="AJ113" s="6">
        <v>161</v>
      </c>
      <c r="AK113" s="6">
        <v>151</v>
      </c>
      <c r="AL113" s="6">
        <v>151</v>
      </c>
      <c r="AM113" s="6">
        <v>151</v>
      </c>
      <c r="AN113" s="6">
        <v>151</v>
      </c>
      <c r="AO113" s="6">
        <v>151</v>
      </c>
      <c r="AP113" s="6">
        <v>151</v>
      </c>
      <c r="AQ113" s="6">
        <v>151</v>
      </c>
      <c r="AR113" s="6">
        <v>151</v>
      </c>
      <c r="AS113" s="6">
        <v>151</v>
      </c>
      <c r="AT113" s="6">
        <v>151</v>
      </c>
      <c r="AU113" s="6">
        <v>151</v>
      </c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0" t="str">
        <f t="shared" si="163"/>
        <v>DirecTV Stream Premier</v>
      </c>
      <c r="BM113" s="23" t="str">
        <f t="shared" si="164"/>
        <v/>
      </c>
      <c r="BN113" s="23" t="str">
        <f t="shared" si="165"/>
        <v/>
      </c>
      <c r="BO113" s="23" t="str">
        <f t="shared" si="166"/>
        <v/>
      </c>
      <c r="BP113" s="23" t="str">
        <f t="shared" si="167"/>
        <v/>
      </c>
      <c r="BQ113" s="23" t="str">
        <f t="shared" si="168"/>
        <v/>
      </c>
      <c r="BR113" s="23" t="str">
        <f t="shared" si="169"/>
        <v/>
      </c>
      <c r="BS113" s="23" t="str">
        <f t="shared" si="170"/>
        <v/>
      </c>
      <c r="BT113" s="23" t="str">
        <f t="shared" si="171"/>
        <v/>
      </c>
      <c r="BU113" s="23" t="str">
        <f t="shared" si="172"/>
        <v/>
      </c>
      <c r="BV113" s="23" t="str">
        <f t="shared" si="173"/>
        <v/>
      </c>
      <c r="BW113" s="23" t="str">
        <f t="shared" si="174"/>
        <v/>
      </c>
      <c r="BX113" s="23" t="str">
        <f t="shared" si="175"/>
        <v/>
      </c>
      <c r="BY113" s="23" t="str">
        <f t="shared" si="176"/>
        <v/>
      </c>
      <c r="BZ113" s="23" t="str">
        <f t="shared" si="177"/>
        <v/>
      </c>
      <c r="CA113" s="23" t="str">
        <f t="shared" si="178"/>
        <v/>
      </c>
      <c r="CB113" s="23" t="str">
        <f t="shared" si="179"/>
        <v/>
      </c>
      <c r="CC113" s="23" t="str">
        <f t="shared" si="180"/>
        <v/>
      </c>
      <c r="CD113" s="23" t="str">
        <f t="shared" si="181"/>
        <v/>
      </c>
      <c r="CE113" s="23" t="str">
        <f t="shared" si="182"/>
        <v/>
      </c>
      <c r="CF113" s="23" t="str">
        <f t="shared" si="183"/>
        <v/>
      </c>
      <c r="CG113" s="23" t="str">
        <f t="shared" si="184"/>
        <v/>
      </c>
      <c r="CH113" s="23" t="str">
        <f t="shared" si="185"/>
        <v/>
      </c>
      <c r="CI113" s="23" t="str">
        <f t="shared" si="186"/>
        <v/>
      </c>
      <c r="CJ113" s="23" t="str">
        <f t="shared" si="187"/>
        <v/>
      </c>
      <c r="CK113" s="23" t="str">
        <f t="shared" si="188"/>
        <v/>
      </c>
      <c r="CL113" s="23" t="str">
        <f t="shared" si="189"/>
        <v/>
      </c>
      <c r="CM113" s="23" t="str">
        <f t="shared" si="190"/>
        <v/>
      </c>
      <c r="CN113" s="23" t="str">
        <f t="shared" si="191"/>
        <v/>
      </c>
      <c r="CO113" s="23" t="str">
        <f t="shared" si="192"/>
        <v/>
      </c>
      <c r="CP113" s="23">
        <f t="shared" si="193"/>
        <v>161</v>
      </c>
      <c r="CQ113" s="23">
        <f t="shared" si="194"/>
        <v>161</v>
      </c>
      <c r="CR113" s="23">
        <f t="shared" si="195"/>
        <v>161</v>
      </c>
      <c r="CS113" s="23">
        <f t="shared" si="196"/>
        <v>161</v>
      </c>
      <c r="CT113" s="23">
        <f t="shared" si="197"/>
        <v>161</v>
      </c>
      <c r="CU113" s="23">
        <f t="shared" si="198"/>
        <v>151</v>
      </c>
      <c r="CV113" s="23">
        <f t="shared" si="199"/>
        <v>151</v>
      </c>
      <c r="CW113" s="23">
        <f t="shared" si="200"/>
        <v>151</v>
      </c>
      <c r="CX113" s="23">
        <f t="shared" si="201"/>
        <v>151</v>
      </c>
      <c r="CY113" s="23">
        <f t="shared" si="202"/>
        <v>151</v>
      </c>
      <c r="CZ113" s="23">
        <f t="shared" si="203"/>
        <v>151</v>
      </c>
      <c r="DA113" s="23">
        <f t="shared" si="204"/>
        <v>151</v>
      </c>
      <c r="DB113" s="23">
        <f t="shared" si="205"/>
        <v>151</v>
      </c>
      <c r="DC113" s="23">
        <f t="shared" si="206"/>
        <v>151</v>
      </c>
      <c r="DD113" s="23">
        <f t="shared" si="207"/>
        <v>151</v>
      </c>
      <c r="DE113" s="23">
        <f t="shared" si="208"/>
        <v>151</v>
      </c>
      <c r="DF113" s="23" t="str">
        <f t="shared" si="209"/>
        <v/>
      </c>
      <c r="DG113" s="23" t="str">
        <f t="shared" si="210"/>
        <v/>
      </c>
      <c r="DH113" s="23" t="str">
        <f t="shared" si="211"/>
        <v/>
      </c>
      <c r="DI113" s="23" t="str">
        <f t="shared" si="212"/>
        <v/>
      </c>
      <c r="DJ113" s="23" t="str">
        <f t="shared" si="213"/>
        <v/>
      </c>
      <c r="DK113" s="23" t="str">
        <f t="shared" si="214"/>
        <v/>
      </c>
      <c r="DL113" s="23" t="str">
        <f t="shared" si="215"/>
        <v/>
      </c>
      <c r="DM113" s="23" t="str">
        <f t="shared" si="216"/>
        <v/>
      </c>
      <c r="DN113" s="23" t="str">
        <f t="shared" si="217"/>
        <v/>
      </c>
      <c r="DO113" s="23" t="str">
        <f t="shared" si="218"/>
        <v/>
      </c>
      <c r="DP113" s="23" t="str">
        <f t="shared" si="219"/>
        <v/>
      </c>
      <c r="DQ113" s="23" t="str">
        <f t="shared" si="220"/>
        <v/>
      </c>
    </row>
    <row r="114" spans="1:121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209</v>
      </c>
      <c r="AG114" s="6">
        <v>209</v>
      </c>
      <c r="AH114" s="6">
        <v>209</v>
      </c>
      <c r="AI114" s="6">
        <v>209</v>
      </c>
      <c r="AJ114" s="6">
        <v>209</v>
      </c>
      <c r="AK114" s="6">
        <v>199</v>
      </c>
      <c r="AL114" s="6">
        <v>199</v>
      </c>
      <c r="AM114" s="6">
        <v>199</v>
      </c>
      <c r="AN114" s="6">
        <v>199</v>
      </c>
      <c r="AO114" s="6">
        <v>199</v>
      </c>
      <c r="AP114" s="6">
        <v>199</v>
      </c>
      <c r="AQ114" s="6">
        <v>199</v>
      </c>
      <c r="AR114" s="6">
        <v>199</v>
      </c>
      <c r="AS114" s="6">
        <v>199</v>
      </c>
      <c r="AT114" s="6">
        <v>199</v>
      </c>
      <c r="AU114" s="6">
        <v>199</v>
      </c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10" t="str">
        <f t="shared" si="163"/>
        <v>DirecTV Stream Ultimate</v>
      </c>
      <c r="BM114" s="23" t="str">
        <f t="shared" si="164"/>
        <v/>
      </c>
      <c r="BN114" s="23" t="str">
        <f t="shared" si="165"/>
        <v/>
      </c>
      <c r="BO114" s="23" t="str">
        <f t="shared" si="166"/>
        <v/>
      </c>
      <c r="BP114" s="23" t="str">
        <f t="shared" si="167"/>
        <v/>
      </c>
      <c r="BQ114" s="23" t="str">
        <f t="shared" si="168"/>
        <v/>
      </c>
      <c r="BR114" s="23" t="str">
        <f t="shared" si="169"/>
        <v/>
      </c>
      <c r="BS114" s="23" t="str">
        <f t="shared" si="170"/>
        <v/>
      </c>
      <c r="BT114" s="23" t="str">
        <f t="shared" si="171"/>
        <v/>
      </c>
      <c r="BU114" s="23" t="str">
        <f t="shared" si="172"/>
        <v/>
      </c>
      <c r="BV114" s="23" t="str">
        <f t="shared" si="173"/>
        <v/>
      </c>
      <c r="BW114" s="23" t="str">
        <f t="shared" si="174"/>
        <v/>
      </c>
      <c r="BX114" s="23" t="str">
        <f t="shared" si="175"/>
        <v/>
      </c>
      <c r="BY114" s="23" t="str">
        <f t="shared" si="176"/>
        <v/>
      </c>
      <c r="BZ114" s="23" t="str">
        <f t="shared" si="177"/>
        <v/>
      </c>
      <c r="CA114" s="23" t="str">
        <f t="shared" si="178"/>
        <v/>
      </c>
      <c r="CB114" s="23" t="str">
        <f t="shared" si="179"/>
        <v/>
      </c>
      <c r="CC114" s="23" t="str">
        <f t="shared" si="180"/>
        <v/>
      </c>
      <c r="CD114" s="23" t="str">
        <f t="shared" si="181"/>
        <v/>
      </c>
      <c r="CE114" s="23" t="str">
        <f t="shared" si="182"/>
        <v/>
      </c>
      <c r="CF114" s="23" t="str">
        <f t="shared" si="183"/>
        <v/>
      </c>
      <c r="CG114" s="23" t="str">
        <f t="shared" si="184"/>
        <v/>
      </c>
      <c r="CH114" s="23" t="str">
        <f t="shared" si="185"/>
        <v/>
      </c>
      <c r="CI114" s="23" t="str">
        <f t="shared" si="186"/>
        <v/>
      </c>
      <c r="CJ114" s="23" t="str">
        <f t="shared" si="187"/>
        <v/>
      </c>
      <c r="CK114" s="23" t="str">
        <f t="shared" si="188"/>
        <v/>
      </c>
      <c r="CL114" s="23" t="str">
        <f t="shared" si="189"/>
        <v/>
      </c>
      <c r="CM114" s="23" t="str">
        <f t="shared" si="190"/>
        <v/>
      </c>
      <c r="CN114" s="23" t="str">
        <f t="shared" si="191"/>
        <v/>
      </c>
      <c r="CO114" s="23" t="str">
        <f t="shared" si="192"/>
        <v/>
      </c>
      <c r="CP114" s="23">
        <f t="shared" si="193"/>
        <v>209</v>
      </c>
      <c r="CQ114" s="23">
        <f t="shared" si="194"/>
        <v>209</v>
      </c>
      <c r="CR114" s="23">
        <f t="shared" si="195"/>
        <v>209</v>
      </c>
      <c r="CS114" s="23">
        <f t="shared" si="196"/>
        <v>209</v>
      </c>
      <c r="CT114" s="23">
        <f t="shared" si="197"/>
        <v>209</v>
      </c>
      <c r="CU114" s="23">
        <f t="shared" si="198"/>
        <v>199</v>
      </c>
      <c r="CV114" s="23">
        <f t="shared" si="199"/>
        <v>199</v>
      </c>
      <c r="CW114" s="23">
        <f t="shared" si="200"/>
        <v>199</v>
      </c>
      <c r="CX114" s="23">
        <f t="shared" si="201"/>
        <v>199</v>
      </c>
      <c r="CY114" s="23">
        <f t="shared" si="202"/>
        <v>199</v>
      </c>
      <c r="CZ114" s="23">
        <f t="shared" si="203"/>
        <v>199</v>
      </c>
      <c r="DA114" s="23">
        <f t="shared" si="204"/>
        <v>199</v>
      </c>
      <c r="DB114" s="23">
        <f t="shared" si="205"/>
        <v>199</v>
      </c>
      <c r="DC114" s="23">
        <f t="shared" si="206"/>
        <v>199</v>
      </c>
      <c r="DD114" s="23">
        <f t="shared" si="207"/>
        <v>199</v>
      </c>
      <c r="DE114" s="23">
        <f t="shared" si="208"/>
        <v>199</v>
      </c>
      <c r="DF114" s="23" t="str">
        <f t="shared" si="209"/>
        <v/>
      </c>
      <c r="DG114" s="23" t="str">
        <f t="shared" si="210"/>
        <v/>
      </c>
      <c r="DH114" s="23" t="str">
        <f t="shared" si="211"/>
        <v/>
      </c>
      <c r="DI114" s="23" t="str">
        <f t="shared" si="212"/>
        <v/>
      </c>
      <c r="DJ114" s="23" t="str">
        <f t="shared" si="213"/>
        <v/>
      </c>
      <c r="DK114" s="23" t="str">
        <f t="shared" si="214"/>
        <v/>
      </c>
      <c r="DL114" s="23" t="str">
        <f t="shared" si="215"/>
        <v/>
      </c>
      <c r="DM114" s="23" t="str">
        <f t="shared" si="216"/>
        <v/>
      </c>
      <c r="DN114" s="23" t="str">
        <f t="shared" si="217"/>
        <v/>
      </c>
      <c r="DO114" s="23" t="str">
        <f t="shared" si="218"/>
        <v/>
      </c>
      <c r="DP114" s="23" t="str">
        <f t="shared" si="219"/>
        <v/>
      </c>
      <c r="DQ114" s="23" t="str">
        <f t="shared" si="220"/>
        <v/>
      </c>
    </row>
    <row r="115" spans="1:121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12</v>
      </c>
      <c r="AH115" s="6">
        <v>12</v>
      </c>
      <c r="AI115" s="6">
        <v>12</v>
      </c>
      <c r="AJ115" s="6">
        <v>12</v>
      </c>
      <c r="AK115" s="6">
        <v>12</v>
      </c>
      <c r="AL115" s="6">
        <v>12</v>
      </c>
      <c r="AM115" s="6">
        <v>12</v>
      </c>
      <c r="AN115" s="6">
        <v>12</v>
      </c>
      <c r="AO115" s="6">
        <v>12</v>
      </c>
      <c r="AP115" s="6">
        <v>12</v>
      </c>
      <c r="AQ115" s="6">
        <v>12</v>
      </c>
      <c r="AR115" s="6">
        <v>12</v>
      </c>
      <c r="AS115" s="6">
        <v>12</v>
      </c>
      <c r="AT115" s="6">
        <v>12</v>
      </c>
      <c r="AU115" s="6">
        <v>12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10" t="str">
        <f t="shared" si="163"/>
        <v>Frndly TV</v>
      </c>
      <c r="BM115" s="23" t="str">
        <f t="shared" si="164"/>
        <v/>
      </c>
      <c r="BN115" s="23" t="str">
        <f t="shared" si="165"/>
        <v/>
      </c>
      <c r="BO115" s="23" t="str">
        <f t="shared" si="166"/>
        <v/>
      </c>
      <c r="BP115" s="23" t="str">
        <f t="shared" si="167"/>
        <v/>
      </c>
      <c r="BQ115" s="23" t="str">
        <f t="shared" si="168"/>
        <v/>
      </c>
      <c r="BR115" s="23">
        <f t="shared" si="169"/>
        <v>6</v>
      </c>
      <c r="BS115" s="23">
        <f t="shared" si="170"/>
        <v>6</v>
      </c>
      <c r="BT115" s="23">
        <f t="shared" si="171"/>
        <v>6</v>
      </c>
      <c r="BU115" s="23">
        <f t="shared" si="172"/>
        <v>6</v>
      </c>
      <c r="BV115" s="23">
        <f t="shared" si="173"/>
        <v>6</v>
      </c>
      <c r="BW115" s="23">
        <f t="shared" si="174"/>
        <v>6</v>
      </c>
      <c r="BX115" s="23">
        <f t="shared" si="175"/>
        <v>6</v>
      </c>
      <c r="BY115" s="23">
        <f t="shared" si="176"/>
        <v>6</v>
      </c>
      <c r="BZ115" s="23">
        <f t="shared" si="177"/>
        <v>6</v>
      </c>
      <c r="CA115" s="23">
        <f t="shared" si="178"/>
        <v>6</v>
      </c>
      <c r="CB115" s="23">
        <f t="shared" si="179"/>
        <v>6</v>
      </c>
      <c r="CC115" s="23">
        <f t="shared" si="180"/>
        <v>6</v>
      </c>
      <c r="CD115" s="23">
        <f t="shared" si="181"/>
        <v>6</v>
      </c>
      <c r="CE115" s="23">
        <f t="shared" si="182"/>
        <v>6</v>
      </c>
      <c r="CF115" s="23">
        <f t="shared" si="183"/>
        <v>6</v>
      </c>
      <c r="CG115" s="23">
        <f t="shared" si="184"/>
        <v>6</v>
      </c>
      <c r="CH115" s="23">
        <f t="shared" si="185"/>
        <v>6</v>
      </c>
      <c r="CI115" s="23">
        <f t="shared" si="186"/>
        <v>6</v>
      </c>
      <c r="CJ115" s="23">
        <f t="shared" si="187"/>
        <v>6</v>
      </c>
      <c r="CK115" s="23">
        <f t="shared" si="188"/>
        <v>6</v>
      </c>
      <c r="CL115" s="23">
        <f t="shared" si="189"/>
        <v>6</v>
      </c>
      <c r="CM115" s="23">
        <f t="shared" si="190"/>
        <v>6</v>
      </c>
      <c r="CN115" s="23">
        <f t="shared" si="191"/>
        <v>6</v>
      </c>
      <c r="CO115" s="23">
        <f t="shared" si="192"/>
        <v>6</v>
      </c>
      <c r="CP115" s="23">
        <f t="shared" si="193"/>
        <v>6</v>
      </c>
      <c r="CQ115" s="23">
        <f t="shared" si="194"/>
        <v>12</v>
      </c>
      <c r="CR115" s="23">
        <f t="shared" si="195"/>
        <v>12</v>
      </c>
      <c r="CS115" s="23">
        <f t="shared" si="196"/>
        <v>12</v>
      </c>
      <c r="CT115" s="23">
        <f t="shared" si="197"/>
        <v>12</v>
      </c>
      <c r="CU115" s="23">
        <f t="shared" si="198"/>
        <v>12</v>
      </c>
      <c r="CV115" s="23">
        <f t="shared" si="199"/>
        <v>12</v>
      </c>
      <c r="CW115" s="23">
        <f t="shared" si="200"/>
        <v>12</v>
      </c>
      <c r="CX115" s="23">
        <f t="shared" si="201"/>
        <v>12</v>
      </c>
      <c r="CY115" s="23">
        <f t="shared" si="202"/>
        <v>12</v>
      </c>
      <c r="CZ115" s="23">
        <f t="shared" si="203"/>
        <v>12</v>
      </c>
      <c r="DA115" s="23">
        <f t="shared" si="204"/>
        <v>12</v>
      </c>
      <c r="DB115" s="23">
        <f t="shared" si="205"/>
        <v>12</v>
      </c>
      <c r="DC115" s="23">
        <f t="shared" si="206"/>
        <v>12</v>
      </c>
      <c r="DD115" s="23">
        <f t="shared" si="207"/>
        <v>12</v>
      </c>
      <c r="DE115" s="23">
        <f t="shared" si="208"/>
        <v>12</v>
      </c>
      <c r="DF115" s="23" t="str">
        <f t="shared" si="209"/>
        <v/>
      </c>
      <c r="DG115" s="23" t="str">
        <f t="shared" si="210"/>
        <v/>
      </c>
      <c r="DH115" s="23" t="str">
        <f t="shared" si="211"/>
        <v/>
      </c>
      <c r="DI115" s="23" t="str">
        <f t="shared" si="212"/>
        <v/>
      </c>
      <c r="DJ115" s="23" t="str">
        <f t="shared" si="213"/>
        <v/>
      </c>
      <c r="DK115" s="23" t="str">
        <f t="shared" si="214"/>
        <v/>
      </c>
      <c r="DL115" s="23" t="str">
        <f t="shared" si="215"/>
        <v/>
      </c>
      <c r="DM115" s="23" t="str">
        <f t="shared" si="216"/>
        <v/>
      </c>
      <c r="DN115" s="23" t="str">
        <f t="shared" si="217"/>
        <v/>
      </c>
      <c r="DO115" s="23" t="str">
        <f t="shared" si="218"/>
        <v/>
      </c>
      <c r="DP115" s="23" t="str">
        <f t="shared" si="219"/>
        <v/>
      </c>
      <c r="DQ115" s="23" t="str">
        <f t="shared" si="220"/>
        <v/>
      </c>
    </row>
    <row r="116" spans="1:121" x14ac:dyDescent="0.3">
      <c r="A116" s="5" t="s">
        <v>14</v>
      </c>
      <c r="B116" s="6">
        <v>114</v>
      </c>
      <c r="C116" s="6">
        <v>114</v>
      </c>
      <c r="D116" s="6">
        <v>120</v>
      </c>
      <c r="E116" s="6">
        <v>120</v>
      </c>
      <c r="F116" s="6">
        <v>120</v>
      </c>
      <c r="G116" s="6">
        <v>114</v>
      </c>
      <c r="H116" s="6">
        <v>44</v>
      </c>
      <c r="I116" s="6">
        <v>63.99</v>
      </c>
      <c r="J116" s="6">
        <v>63.99</v>
      </c>
      <c r="K116" s="6">
        <v>63.99</v>
      </c>
      <c r="L116" s="6">
        <v>127.99</v>
      </c>
      <c r="M116" s="6">
        <v>127.99</v>
      </c>
      <c r="N116" s="6">
        <v>127.99</v>
      </c>
      <c r="O116" s="6">
        <v>127.99</v>
      </c>
      <c r="P116" s="6">
        <v>127.99</v>
      </c>
      <c r="Q116" s="6">
        <v>148</v>
      </c>
      <c r="R116" s="6">
        <v>148</v>
      </c>
      <c r="S116" s="6">
        <v>161</v>
      </c>
      <c r="T116" s="6">
        <v>188</v>
      </c>
      <c r="U116" s="6">
        <v>188</v>
      </c>
      <c r="V116" s="6">
        <v>188</v>
      </c>
      <c r="W116" s="6">
        <v>187</v>
      </c>
      <c r="X116" s="6">
        <v>189</v>
      </c>
      <c r="Y116" s="6">
        <v>222</v>
      </c>
      <c r="Z116" s="6">
        <v>217</v>
      </c>
      <c r="AA116" s="6">
        <v>217</v>
      </c>
      <c r="AB116" s="6">
        <v>217</v>
      </c>
      <c r="AC116" s="6">
        <v>225</v>
      </c>
      <c r="AD116" s="6">
        <v>235</v>
      </c>
      <c r="AE116" s="6">
        <v>235</v>
      </c>
      <c r="AF116" s="6">
        <v>227</v>
      </c>
      <c r="AG116" s="6">
        <v>256</v>
      </c>
      <c r="AH116" s="6">
        <v>264</v>
      </c>
      <c r="AI116" s="6">
        <v>264</v>
      </c>
      <c r="AJ116" s="6">
        <v>245</v>
      </c>
      <c r="AK116" s="6">
        <v>245</v>
      </c>
      <c r="AL116" s="6">
        <v>252</v>
      </c>
      <c r="AM116" s="6">
        <v>252</v>
      </c>
      <c r="AN116" s="6">
        <v>263</v>
      </c>
      <c r="AO116" s="6">
        <v>263</v>
      </c>
      <c r="AP116" s="6">
        <v>263</v>
      </c>
      <c r="AQ116" s="6">
        <v>263</v>
      </c>
      <c r="AR116" s="6">
        <v>263</v>
      </c>
      <c r="AS116" s="6">
        <v>263</v>
      </c>
      <c r="AT116" s="6">
        <v>268</v>
      </c>
      <c r="AU116" s="6">
        <v>268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10" t="str">
        <f t="shared" si="163"/>
        <v>Fubo TV</v>
      </c>
      <c r="BM116" s="23">
        <f t="shared" si="164"/>
        <v>114</v>
      </c>
      <c r="BN116" s="23">
        <f t="shared" si="165"/>
        <v>120</v>
      </c>
      <c r="BO116" s="23">
        <f t="shared" si="166"/>
        <v>120</v>
      </c>
      <c r="BP116" s="23">
        <f t="shared" si="167"/>
        <v>120</v>
      </c>
      <c r="BQ116" s="23">
        <f t="shared" si="168"/>
        <v>114</v>
      </c>
      <c r="BR116" s="23">
        <f t="shared" si="169"/>
        <v>44</v>
      </c>
      <c r="BS116" s="23">
        <f t="shared" si="170"/>
        <v>63.99</v>
      </c>
      <c r="BT116" s="23">
        <f t="shared" si="171"/>
        <v>63.99</v>
      </c>
      <c r="BU116" s="23">
        <f t="shared" si="172"/>
        <v>63.99</v>
      </c>
      <c r="BV116" s="23">
        <f t="shared" si="173"/>
        <v>127.99</v>
      </c>
      <c r="BW116" s="23">
        <f t="shared" si="174"/>
        <v>127.99</v>
      </c>
      <c r="BX116" s="23">
        <f t="shared" si="175"/>
        <v>127.99</v>
      </c>
      <c r="BY116" s="23">
        <f t="shared" si="176"/>
        <v>127.99</v>
      </c>
      <c r="BZ116" s="23">
        <f t="shared" si="177"/>
        <v>127.99</v>
      </c>
      <c r="CA116" s="23">
        <f t="shared" si="178"/>
        <v>148</v>
      </c>
      <c r="CB116" s="23">
        <f t="shared" si="179"/>
        <v>148</v>
      </c>
      <c r="CC116" s="23">
        <f t="shared" si="180"/>
        <v>161</v>
      </c>
      <c r="CD116" s="23">
        <f t="shared" si="181"/>
        <v>188</v>
      </c>
      <c r="CE116" s="23">
        <f t="shared" si="182"/>
        <v>188</v>
      </c>
      <c r="CF116" s="23">
        <f t="shared" si="183"/>
        <v>188</v>
      </c>
      <c r="CG116" s="23">
        <f t="shared" si="184"/>
        <v>187</v>
      </c>
      <c r="CH116" s="23">
        <f t="shared" si="185"/>
        <v>189</v>
      </c>
      <c r="CI116" s="23">
        <f t="shared" si="186"/>
        <v>222</v>
      </c>
      <c r="CJ116" s="23">
        <f t="shared" si="187"/>
        <v>217</v>
      </c>
      <c r="CK116" s="23">
        <f t="shared" si="188"/>
        <v>217</v>
      </c>
      <c r="CL116" s="23">
        <f t="shared" si="189"/>
        <v>217</v>
      </c>
      <c r="CM116" s="23">
        <f t="shared" si="190"/>
        <v>225</v>
      </c>
      <c r="CN116" s="23">
        <f t="shared" si="191"/>
        <v>235</v>
      </c>
      <c r="CO116" s="23">
        <f t="shared" si="192"/>
        <v>235</v>
      </c>
      <c r="CP116" s="23">
        <f t="shared" si="193"/>
        <v>227</v>
      </c>
      <c r="CQ116" s="23">
        <f t="shared" si="194"/>
        <v>256</v>
      </c>
      <c r="CR116" s="23">
        <f t="shared" si="195"/>
        <v>264</v>
      </c>
      <c r="CS116" s="23">
        <f t="shared" si="196"/>
        <v>264</v>
      </c>
      <c r="CT116" s="23">
        <f t="shared" si="197"/>
        <v>245</v>
      </c>
      <c r="CU116" s="23">
        <f t="shared" si="198"/>
        <v>245</v>
      </c>
      <c r="CV116" s="23">
        <f t="shared" si="199"/>
        <v>252</v>
      </c>
      <c r="CW116" s="23">
        <f t="shared" si="200"/>
        <v>252</v>
      </c>
      <c r="CX116" s="23">
        <f t="shared" si="201"/>
        <v>263</v>
      </c>
      <c r="CY116" s="23">
        <f t="shared" si="202"/>
        <v>263</v>
      </c>
      <c r="CZ116" s="23">
        <f t="shared" si="203"/>
        <v>263</v>
      </c>
      <c r="DA116" s="23">
        <f t="shared" si="204"/>
        <v>263</v>
      </c>
      <c r="DB116" s="23">
        <f t="shared" si="205"/>
        <v>263</v>
      </c>
      <c r="DC116" s="23">
        <f t="shared" si="206"/>
        <v>263</v>
      </c>
      <c r="DD116" s="23">
        <f t="shared" si="207"/>
        <v>268</v>
      </c>
      <c r="DE116" s="23">
        <f t="shared" si="208"/>
        <v>268</v>
      </c>
      <c r="DF116" s="23" t="str">
        <f t="shared" si="209"/>
        <v/>
      </c>
      <c r="DG116" s="23" t="str">
        <f t="shared" si="210"/>
        <v/>
      </c>
      <c r="DH116" s="23" t="str">
        <f t="shared" si="211"/>
        <v/>
      </c>
      <c r="DI116" s="23" t="str">
        <f t="shared" si="212"/>
        <v/>
      </c>
      <c r="DJ116" s="23" t="str">
        <f t="shared" si="213"/>
        <v/>
      </c>
      <c r="DK116" s="23" t="str">
        <f t="shared" si="214"/>
        <v/>
      </c>
      <c r="DL116" s="23" t="str">
        <f t="shared" si="215"/>
        <v/>
      </c>
      <c r="DM116" s="23" t="str">
        <f t="shared" si="216"/>
        <v/>
      </c>
      <c r="DN116" s="23" t="str">
        <f t="shared" si="217"/>
        <v/>
      </c>
      <c r="DO116" s="23" t="str">
        <f t="shared" si="218"/>
        <v/>
      </c>
      <c r="DP116" s="23" t="str">
        <f t="shared" si="219"/>
        <v/>
      </c>
      <c r="DQ116" s="23" t="str">
        <f t="shared" si="220"/>
        <v/>
      </c>
    </row>
    <row r="117" spans="1:121" x14ac:dyDescent="0.3">
      <c r="A117" s="5" t="s">
        <v>15</v>
      </c>
      <c r="B117" s="6">
        <v>114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10" t="str">
        <f t="shared" si="163"/>
        <v>Fubo TV Extra</v>
      </c>
      <c r="BM117" s="23" t="str">
        <f t="shared" si="164"/>
        <v/>
      </c>
      <c r="BN117" s="23" t="str">
        <f t="shared" si="165"/>
        <v/>
      </c>
      <c r="BO117" s="23" t="str">
        <f t="shared" si="166"/>
        <v/>
      </c>
      <c r="BP117" s="23" t="str">
        <f t="shared" si="167"/>
        <v/>
      </c>
      <c r="BQ117" s="23" t="str">
        <f t="shared" si="168"/>
        <v/>
      </c>
      <c r="BR117" s="23" t="str">
        <f t="shared" si="169"/>
        <v/>
      </c>
      <c r="BS117" s="23" t="str">
        <f t="shared" si="170"/>
        <v/>
      </c>
      <c r="BT117" s="23" t="str">
        <f t="shared" si="171"/>
        <v/>
      </c>
      <c r="BU117" s="23" t="str">
        <f t="shared" si="172"/>
        <v/>
      </c>
      <c r="BV117" s="23" t="str">
        <f t="shared" si="173"/>
        <v/>
      </c>
      <c r="BW117" s="23" t="str">
        <f t="shared" si="174"/>
        <v/>
      </c>
      <c r="BX117" s="23" t="str">
        <f t="shared" si="175"/>
        <v/>
      </c>
      <c r="BY117" s="23" t="str">
        <f t="shared" si="176"/>
        <v/>
      </c>
      <c r="BZ117" s="23" t="str">
        <f t="shared" si="177"/>
        <v/>
      </c>
      <c r="CA117" s="23" t="str">
        <f t="shared" si="178"/>
        <v/>
      </c>
      <c r="CB117" s="23" t="str">
        <f t="shared" si="179"/>
        <v/>
      </c>
      <c r="CC117" s="23" t="str">
        <f t="shared" si="180"/>
        <v/>
      </c>
      <c r="CD117" s="23" t="str">
        <f t="shared" si="181"/>
        <v/>
      </c>
      <c r="CE117" s="23" t="str">
        <f t="shared" si="182"/>
        <v/>
      </c>
      <c r="CF117" s="23" t="str">
        <f t="shared" si="183"/>
        <v/>
      </c>
      <c r="CG117" s="23" t="str">
        <f t="shared" si="184"/>
        <v/>
      </c>
      <c r="CH117" s="23" t="str">
        <f t="shared" si="185"/>
        <v/>
      </c>
      <c r="CI117" s="23" t="str">
        <f t="shared" si="186"/>
        <v/>
      </c>
      <c r="CJ117" s="23" t="str">
        <f t="shared" si="187"/>
        <v/>
      </c>
      <c r="CK117" s="23" t="str">
        <f t="shared" si="188"/>
        <v/>
      </c>
      <c r="CL117" s="23" t="str">
        <f t="shared" si="189"/>
        <v/>
      </c>
      <c r="CM117" s="23" t="str">
        <f t="shared" si="190"/>
        <v/>
      </c>
      <c r="CN117" s="23" t="str">
        <f t="shared" si="191"/>
        <v/>
      </c>
      <c r="CO117" s="23" t="str">
        <f t="shared" si="192"/>
        <v/>
      </c>
      <c r="CP117" s="23" t="str">
        <f t="shared" si="193"/>
        <v/>
      </c>
      <c r="CQ117" s="23" t="str">
        <f t="shared" si="194"/>
        <v/>
      </c>
      <c r="CR117" s="23" t="str">
        <f t="shared" si="195"/>
        <v/>
      </c>
      <c r="CS117" s="23" t="str">
        <f t="shared" si="196"/>
        <v/>
      </c>
      <c r="CT117" s="23" t="str">
        <f t="shared" si="197"/>
        <v/>
      </c>
      <c r="CU117" s="23" t="str">
        <f t="shared" si="198"/>
        <v/>
      </c>
      <c r="CV117" s="23" t="str">
        <f t="shared" si="199"/>
        <v/>
      </c>
      <c r="CW117" s="23" t="str">
        <f t="shared" si="200"/>
        <v/>
      </c>
      <c r="CX117" s="23" t="str">
        <f t="shared" si="201"/>
        <v/>
      </c>
      <c r="CY117" s="23" t="str">
        <f t="shared" si="202"/>
        <v/>
      </c>
      <c r="CZ117" s="23" t="str">
        <f t="shared" si="203"/>
        <v/>
      </c>
      <c r="DA117" s="23" t="str">
        <f t="shared" si="204"/>
        <v/>
      </c>
      <c r="DB117" s="23" t="str">
        <f t="shared" si="205"/>
        <v/>
      </c>
      <c r="DC117" s="23" t="str">
        <f t="shared" si="206"/>
        <v/>
      </c>
      <c r="DD117" s="23" t="str">
        <f t="shared" si="207"/>
        <v/>
      </c>
      <c r="DE117" s="23" t="str">
        <f t="shared" si="208"/>
        <v/>
      </c>
      <c r="DF117" s="23" t="str">
        <f t="shared" si="209"/>
        <v/>
      </c>
      <c r="DG117" s="23" t="str">
        <f t="shared" si="210"/>
        <v/>
      </c>
      <c r="DH117" s="23" t="str">
        <f t="shared" si="211"/>
        <v/>
      </c>
      <c r="DI117" s="23" t="str">
        <f t="shared" si="212"/>
        <v/>
      </c>
      <c r="DJ117" s="23" t="str">
        <f t="shared" si="213"/>
        <v/>
      </c>
      <c r="DK117" s="23" t="str">
        <f t="shared" si="214"/>
        <v/>
      </c>
      <c r="DL117" s="23" t="str">
        <f t="shared" si="215"/>
        <v/>
      </c>
      <c r="DM117" s="23" t="str">
        <f t="shared" si="216"/>
        <v/>
      </c>
      <c r="DN117" s="23" t="str">
        <f t="shared" si="217"/>
        <v/>
      </c>
      <c r="DO117" s="23" t="str">
        <f t="shared" si="218"/>
        <v/>
      </c>
      <c r="DP117" s="23" t="str">
        <f t="shared" si="219"/>
        <v/>
      </c>
      <c r="DQ117" s="23" t="str">
        <f t="shared" si="220"/>
        <v/>
      </c>
    </row>
    <row r="118" spans="1:121" x14ac:dyDescent="0.3">
      <c r="A118" s="5" t="s">
        <v>12</v>
      </c>
      <c r="B118" s="6">
        <v>58</v>
      </c>
      <c r="C118" s="6">
        <v>58</v>
      </c>
      <c r="D118" s="6">
        <v>58</v>
      </c>
      <c r="E118" s="6">
        <v>58</v>
      </c>
      <c r="F118" s="6">
        <v>58</v>
      </c>
      <c r="G118" s="6">
        <v>58</v>
      </c>
      <c r="H118" s="6">
        <v>78</v>
      </c>
      <c r="I118" s="6">
        <v>78</v>
      </c>
      <c r="J118" s="6">
        <v>78</v>
      </c>
      <c r="K118" s="6">
        <v>83</v>
      </c>
      <c r="L118" s="6">
        <v>83</v>
      </c>
      <c r="M118" s="6">
        <v>83</v>
      </c>
      <c r="N118" s="6">
        <v>83</v>
      </c>
      <c r="O118" s="6">
        <v>83</v>
      </c>
      <c r="P118" s="6">
        <v>83</v>
      </c>
      <c r="Q118" s="6">
        <v>83</v>
      </c>
      <c r="R118" s="6">
        <v>83</v>
      </c>
      <c r="S118" s="6">
        <v>84</v>
      </c>
      <c r="T118" s="6">
        <v>84</v>
      </c>
      <c r="U118" s="6">
        <v>84</v>
      </c>
      <c r="V118" s="6">
        <v>84</v>
      </c>
      <c r="W118" s="6">
        <v>84</v>
      </c>
      <c r="X118" s="6">
        <v>99</v>
      </c>
      <c r="Y118" s="6">
        <v>99</v>
      </c>
      <c r="Z118" s="6">
        <v>99</v>
      </c>
      <c r="AA118" s="6">
        <v>99</v>
      </c>
      <c r="AB118" s="6">
        <v>99</v>
      </c>
      <c r="AC118" s="6">
        <v>99</v>
      </c>
      <c r="AD118" s="6">
        <v>99</v>
      </c>
      <c r="AE118" s="6">
        <v>109</v>
      </c>
      <c r="AF118" s="6">
        <v>109</v>
      </c>
      <c r="AG118" s="6">
        <v>109</v>
      </c>
      <c r="AH118" s="6">
        <v>109</v>
      </c>
      <c r="AI118" s="6">
        <v>109</v>
      </c>
      <c r="AJ118" s="6">
        <v>109</v>
      </c>
      <c r="AK118" s="6">
        <v>109</v>
      </c>
      <c r="AL118" s="6">
        <v>109</v>
      </c>
      <c r="AM118" s="6">
        <v>84</v>
      </c>
      <c r="AN118" s="6">
        <v>84</v>
      </c>
      <c r="AO118" s="6">
        <v>84</v>
      </c>
      <c r="AP118" s="6">
        <v>84</v>
      </c>
      <c r="AQ118" s="6">
        <v>84</v>
      </c>
      <c r="AR118" s="6">
        <v>84</v>
      </c>
      <c r="AS118" s="6">
        <v>84</v>
      </c>
      <c r="AT118" s="6">
        <v>84</v>
      </c>
      <c r="AU118" s="6">
        <v>91</v>
      </c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10" t="str">
        <f t="shared" si="163"/>
        <v>Hulu with Live TV</v>
      </c>
      <c r="BM118" s="23">
        <f t="shared" si="164"/>
        <v>58</v>
      </c>
      <c r="BN118" s="23">
        <f t="shared" si="165"/>
        <v>58</v>
      </c>
      <c r="BO118" s="23">
        <f t="shared" si="166"/>
        <v>58</v>
      </c>
      <c r="BP118" s="23">
        <f t="shared" si="167"/>
        <v>58</v>
      </c>
      <c r="BQ118" s="23">
        <f t="shared" si="168"/>
        <v>58</v>
      </c>
      <c r="BR118" s="23">
        <f t="shared" si="169"/>
        <v>78</v>
      </c>
      <c r="BS118" s="23">
        <f t="shared" si="170"/>
        <v>78</v>
      </c>
      <c r="BT118" s="23">
        <f t="shared" si="171"/>
        <v>78</v>
      </c>
      <c r="BU118" s="23">
        <f t="shared" si="172"/>
        <v>83</v>
      </c>
      <c r="BV118" s="23">
        <f t="shared" si="173"/>
        <v>83</v>
      </c>
      <c r="BW118" s="23">
        <f t="shared" si="174"/>
        <v>83</v>
      </c>
      <c r="BX118" s="23">
        <f t="shared" si="175"/>
        <v>83</v>
      </c>
      <c r="BY118" s="23">
        <f t="shared" si="176"/>
        <v>83</v>
      </c>
      <c r="BZ118" s="23">
        <f t="shared" si="177"/>
        <v>83</v>
      </c>
      <c r="CA118" s="23">
        <f t="shared" si="178"/>
        <v>83</v>
      </c>
      <c r="CB118" s="23">
        <f t="shared" si="179"/>
        <v>83</v>
      </c>
      <c r="CC118" s="23">
        <f t="shared" si="180"/>
        <v>84</v>
      </c>
      <c r="CD118" s="23">
        <f t="shared" si="181"/>
        <v>84</v>
      </c>
      <c r="CE118" s="23">
        <f t="shared" si="182"/>
        <v>84</v>
      </c>
      <c r="CF118" s="23">
        <f t="shared" si="183"/>
        <v>84</v>
      </c>
      <c r="CG118" s="23">
        <f t="shared" si="184"/>
        <v>84</v>
      </c>
      <c r="CH118" s="23">
        <f t="shared" si="185"/>
        <v>99</v>
      </c>
      <c r="CI118" s="23">
        <f t="shared" si="186"/>
        <v>99</v>
      </c>
      <c r="CJ118" s="23">
        <f t="shared" si="187"/>
        <v>99</v>
      </c>
      <c r="CK118" s="23">
        <f t="shared" si="188"/>
        <v>99</v>
      </c>
      <c r="CL118" s="23">
        <f t="shared" si="189"/>
        <v>99</v>
      </c>
      <c r="CM118" s="23">
        <f t="shared" si="190"/>
        <v>99</v>
      </c>
      <c r="CN118" s="23">
        <f t="shared" si="191"/>
        <v>99</v>
      </c>
      <c r="CO118" s="23">
        <f t="shared" si="192"/>
        <v>109</v>
      </c>
      <c r="CP118" s="23">
        <f t="shared" si="193"/>
        <v>109</v>
      </c>
      <c r="CQ118" s="23">
        <f t="shared" si="194"/>
        <v>109</v>
      </c>
      <c r="CR118" s="23">
        <f t="shared" si="195"/>
        <v>109</v>
      </c>
      <c r="CS118" s="23">
        <f t="shared" si="196"/>
        <v>109</v>
      </c>
      <c r="CT118" s="23">
        <f t="shared" si="197"/>
        <v>109</v>
      </c>
      <c r="CU118" s="23">
        <f t="shared" si="198"/>
        <v>109</v>
      </c>
      <c r="CV118" s="23">
        <f t="shared" si="199"/>
        <v>109</v>
      </c>
      <c r="CW118" s="23">
        <f t="shared" si="200"/>
        <v>84</v>
      </c>
      <c r="CX118" s="23">
        <f t="shared" si="201"/>
        <v>84</v>
      </c>
      <c r="CY118" s="23">
        <f t="shared" si="202"/>
        <v>84</v>
      </c>
      <c r="CZ118" s="23">
        <f t="shared" si="203"/>
        <v>84</v>
      </c>
      <c r="DA118" s="23">
        <f t="shared" si="204"/>
        <v>84</v>
      </c>
      <c r="DB118" s="23">
        <f t="shared" si="205"/>
        <v>84</v>
      </c>
      <c r="DC118" s="23">
        <f t="shared" si="206"/>
        <v>84</v>
      </c>
      <c r="DD118" s="23">
        <f t="shared" si="207"/>
        <v>84</v>
      </c>
      <c r="DE118" s="23">
        <f t="shared" si="208"/>
        <v>91</v>
      </c>
      <c r="DF118" s="23" t="str">
        <f t="shared" si="209"/>
        <v/>
      </c>
      <c r="DG118" s="23" t="str">
        <f t="shared" si="210"/>
        <v/>
      </c>
      <c r="DH118" s="23" t="str">
        <f t="shared" si="211"/>
        <v/>
      </c>
      <c r="DI118" s="23" t="str">
        <f t="shared" si="212"/>
        <v/>
      </c>
      <c r="DJ118" s="23" t="str">
        <f t="shared" si="213"/>
        <v/>
      </c>
      <c r="DK118" s="23" t="str">
        <f t="shared" si="214"/>
        <v/>
      </c>
      <c r="DL118" s="23" t="str">
        <f t="shared" si="215"/>
        <v/>
      </c>
      <c r="DM118" s="23" t="str">
        <f t="shared" si="216"/>
        <v/>
      </c>
      <c r="DN118" s="23" t="str">
        <f t="shared" si="217"/>
        <v/>
      </c>
      <c r="DO118" s="23" t="str">
        <f t="shared" si="218"/>
        <v/>
      </c>
      <c r="DP118" s="23" t="str">
        <f t="shared" si="219"/>
        <v/>
      </c>
      <c r="DQ118" s="23" t="str">
        <f t="shared" si="220"/>
        <v/>
      </c>
    </row>
    <row r="119" spans="1:121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12.5</v>
      </c>
      <c r="Y119" s="6">
        <v>12.5</v>
      </c>
      <c r="Z119" s="6">
        <v>12.5</v>
      </c>
      <c r="AA119" s="6">
        <v>12.5</v>
      </c>
      <c r="AB119" s="6">
        <v>17.5</v>
      </c>
      <c r="AC119" s="6">
        <v>17.5</v>
      </c>
      <c r="AD119" s="6">
        <v>17.5</v>
      </c>
      <c r="AE119" s="6">
        <v>17.5</v>
      </c>
      <c r="AF119" s="6">
        <v>17.5</v>
      </c>
      <c r="AG119" s="6">
        <v>17.5</v>
      </c>
      <c r="AH119" s="6">
        <v>17.5</v>
      </c>
      <c r="AI119" s="6">
        <v>17.5</v>
      </c>
      <c r="AJ119" s="6">
        <v>17.5</v>
      </c>
      <c r="AK119" s="6">
        <v>17.5</v>
      </c>
      <c r="AL119" s="6">
        <v>17.5</v>
      </c>
      <c r="AM119" s="6">
        <v>17.5</v>
      </c>
      <c r="AN119" s="6">
        <v>17.5</v>
      </c>
      <c r="AO119" s="6">
        <v>17.5</v>
      </c>
      <c r="AP119" s="6">
        <v>17.5</v>
      </c>
      <c r="AQ119" s="6">
        <v>17.5</v>
      </c>
      <c r="AR119" s="6">
        <v>17.5</v>
      </c>
      <c r="AS119" s="6">
        <v>17.5</v>
      </c>
      <c r="AT119" s="6">
        <v>17.5</v>
      </c>
      <c r="AU119" s="6">
        <v>17.5</v>
      </c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0" t="str">
        <f t="shared" si="163"/>
        <v>KlowdTV</v>
      </c>
      <c r="BM119" s="23">
        <f t="shared" si="164"/>
        <v>5</v>
      </c>
      <c r="BN119" s="23">
        <f t="shared" si="165"/>
        <v>5</v>
      </c>
      <c r="BO119" s="23">
        <f t="shared" si="166"/>
        <v>5</v>
      </c>
      <c r="BP119" s="23">
        <f t="shared" si="167"/>
        <v>5</v>
      </c>
      <c r="BQ119" s="23">
        <f t="shared" si="168"/>
        <v>5</v>
      </c>
      <c r="BR119" s="23">
        <f t="shared" si="169"/>
        <v>5</v>
      </c>
      <c r="BS119" s="23">
        <f t="shared" si="170"/>
        <v>5</v>
      </c>
      <c r="BT119" s="23">
        <f t="shared" si="171"/>
        <v>5</v>
      </c>
      <c r="BU119" s="23">
        <f t="shared" si="172"/>
        <v>5</v>
      </c>
      <c r="BV119" s="23">
        <f t="shared" si="173"/>
        <v>5</v>
      </c>
      <c r="BW119" s="23">
        <f t="shared" si="174"/>
        <v>5</v>
      </c>
      <c r="BX119" s="23">
        <f t="shared" si="175"/>
        <v>5</v>
      </c>
      <c r="BY119" s="23">
        <f t="shared" si="176"/>
        <v>5</v>
      </c>
      <c r="BZ119" s="23">
        <f t="shared" si="177"/>
        <v>5</v>
      </c>
      <c r="CA119" s="23">
        <f t="shared" si="178"/>
        <v>5</v>
      </c>
      <c r="CB119" s="23">
        <f t="shared" si="179"/>
        <v>5</v>
      </c>
      <c r="CC119" s="23">
        <f t="shared" si="180"/>
        <v>5</v>
      </c>
      <c r="CD119" s="23">
        <f t="shared" si="181"/>
        <v>5</v>
      </c>
      <c r="CE119" s="23">
        <f t="shared" si="182"/>
        <v>5</v>
      </c>
      <c r="CF119" s="23">
        <f t="shared" si="183"/>
        <v>5</v>
      </c>
      <c r="CG119" s="23">
        <f t="shared" si="184"/>
        <v>5</v>
      </c>
      <c r="CH119" s="23">
        <f t="shared" si="185"/>
        <v>12.5</v>
      </c>
      <c r="CI119" s="23">
        <f t="shared" si="186"/>
        <v>12.5</v>
      </c>
      <c r="CJ119" s="23">
        <f t="shared" si="187"/>
        <v>12.5</v>
      </c>
      <c r="CK119" s="23">
        <f t="shared" si="188"/>
        <v>12.5</v>
      </c>
      <c r="CL119" s="23">
        <f t="shared" si="189"/>
        <v>17.5</v>
      </c>
      <c r="CM119" s="23">
        <f t="shared" si="190"/>
        <v>17.5</v>
      </c>
      <c r="CN119" s="23">
        <f t="shared" si="191"/>
        <v>17.5</v>
      </c>
      <c r="CO119" s="23">
        <f t="shared" si="192"/>
        <v>17.5</v>
      </c>
      <c r="CP119" s="23">
        <f t="shared" si="193"/>
        <v>17.5</v>
      </c>
      <c r="CQ119" s="23">
        <f t="shared" si="194"/>
        <v>17.5</v>
      </c>
      <c r="CR119" s="23">
        <f t="shared" si="195"/>
        <v>17.5</v>
      </c>
      <c r="CS119" s="23">
        <f t="shared" si="196"/>
        <v>17.5</v>
      </c>
      <c r="CT119" s="23">
        <f t="shared" si="197"/>
        <v>17.5</v>
      </c>
      <c r="CU119" s="23">
        <f t="shared" si="198"/>
        <v>17.5</v>
      </c>
      <c r="CV119" s="23">
        <f t="shared" si="199"/>
        <v>17.5</v>
      </c>
      <c r="CW119" s="23">
        <f t="shared" si="200"/>
        <v>17.5</v>
      </c>
      <c r="CX119" s="23">
        <f t="shared" si="201"/>
        <v>17.5</v>
      </c>
      <c r="CY119" s="23">
        <f t="shared" si="202"/>
        <v>17.5</v>
      </c>
      <c r="CZ119" s="23">
        <f t="shared" si="203"/>
        <v>17.5</v>
      </c>
      <c r="DA119" s="23">
        <f t="shared" si="204"/>
        <v>17.5</v>
      </c>
      <c r="DB119" s="23">
        <f t="shared" si="205"/>
        <v>17.5</v>
      </c>
      <c r="DC119" s="23">
        <f t="shared" si="206"/>
        <v>17.5</v>
      </c>
      <c r="DD119" s="23">
        <f t="shared" si="207"/>
        <v>17.5</v>
      </c>
      <c r="DE119" s="23">
        <f t="shared" si="208"/>
        <v>17.5</v>
      </c>
      <c r="DF119" s="23" t="str">
        <f t="shared" si="209"/>
        <v/>
      </c>
      <c r="DG119" s="23" t="str">
        <f t="shared" si="210"/>
        <v/>
      </c>
      <c r="DH119" s="23" t="str">
        <f t="shared" si="211"/>
        <v/>
      </c>
      <c r="DI119" s="23" t="str">
        <f t="shared" si="212"/>
        <v/>
      </c>
      <c r="DJ119" s="23" t="str">
        <f t="shared" si="213"/>
        <v/>
      </c>
      <c r="DK119" s="23" t="str">
        <f t="shared" si="214"/>
        <v/>
      </c>
      <c r="DL119" s="23" t="str">
        <f t="shared" si="215"/>
        <v/>
      </c>
      <c r="DM119" s="23" t="str">
        <f t="shared" si="216"/>
        <v/>
      </c>
      <c r="DN119" s="23" t="str">
        <f t="shared" si="217"/>
        <v/>
      </c>
      <c r="DO119" s="23" t="str">
        <f t="shared" si="218"/>
        <v/>
      </c>
      <c r="DP119" s="23" t="str">
        <f t="shared" si="219"/>
        <v/>
      </c>
      <c r="DQ119" s="23" t="str">
        <f t="shared" si="220"/>
        <v/>
      </c>
    </row>
    <row r="120" spans="1:121" x14ac:dyDescent="0.3">
      <c r="A120" s="5" t="s">
        <v>6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v>15</v>
      </c>
      <c r="R120" s="6">
        <v>15</v>
      </c>
      <c r="S120" s="6">
        <v>15</v>
      </c>
      <c r="T120" s="6">
        <v>15</v>
      </c>
      <c r="U120" s="6">
        <v>15</v>
      </c>
      <c r="V120" s="6">
        <v>15</v>
      </c>
      <c r="W120" s="6">
        <v>15</v>
      </c>
      <c r="X120" s="6">
        <v>15</v>
      </c>
      <c r="Y120" s="6">
        <v>15</v>
      </c>
      <c r="Z120" s="6">
        <v>15</v>
      </c>
      <c r="AA120" s="6">
        <v>15</v>
      </c>
      <c r="AB120" s="6">
        <v>15</v>
      </c>
      <c r="AC120" s="6">
        <v>15</v>
      </c>
      <c r="AD120" s="6">
        <v>15</v>
      </c>
      <c r="AE120" s="6">
        <v>15</v>
      </c>
      <c r="AF120" s="6">
        <v>18</v>
      </c>
      <c r="AG120" s="6">
        <v>18</v>
      </c>
      <c r="AH120" s="6">
        <v>18</v>
      </c>
      <c r="AI120" s="6">
        <v>18</v>
      </c>
      <c r="AJ120" s="6">
        <v>18</v>
      </c>
      <c r="AK120" s="6">
        <v>18</v>
      </c>
      <c r="AL120" s="6">
        <v>18</v>
      </c>
      <c r="AM120" s="6">
        <v>18</v>
      </c>
      <c r="AN120" s="6">
        <v>18</v>
      </c>
      <c r="AO120" s="6">
        <v>18</v>
      </c>
      <c r="AP120" s="6">
        <v>18</v>
      </c>
      <c r="AQ120" s="6">
        <v>18</v>
      </c>
      <c r="AR120" s="6">
        <v>18</v>
      </c>
      <c r="AS120" s="6">
        <v>18</v>
      </c>
      <c r="AT120" s="6">
        <v>18</v>
      </c>
      <c r="AU120" s="6">
        <v>18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10" t="str">
        <f t="shared" si="163"/>
        <v>Philo</v>
      </c>
      <c r="BM120" s="23" t="str">
        <f t="shared" si="164"/>
        <v/>
      </c>
      <c r="BN120" s="23" t="str">
        <f t="shared" si="165"/>
        <v/>
      </c>
      <c r="BO120" s="23" t="str">
        <f t="shared" si="166"/>
        <v/>
      </c>
      <c r="BP120" s="23" t="str">
        <f t="shared" si="167"/>
        <v/>
      </c>
      <c r="BQ120" s="23" t="str">
        <f t="shared" si="168"/>
        <v/>
      </c>
      <c r="BR120" s="23" t="str">
        <f t="shared" si="169"/>
        <v/>
      </c>
      <c r="BS120" s="23" t="str">
        <f t="shared" si="170"/>
        <v/>
      </c>
      <c r="BT120" s="23" t="str">
        <f t="shared" si="171"/>
        <v/>
      </c>
      <c r="BU120" s="23" t="str">
        <f t="shared" si="172"/>
        <v/>
      </c>
      <c r="BV120" s="23" t="str">
        <f t="shared" si="173"/>
        <v/>
      </c>
      <c r="BW120" s="23" t="str">
        <f t="shared" si="174"/>
        <v/>
      </c>
      <c r="BX120" s="23" t="str">
        <f t="shared" si="175"/>
        <v/>
      </c>
      <c r="BY120" s="23" t="str">
        <f t="shared" si="176"/>
        <v/>
      </c>
      <c r="BZ120" s="23" t="str">
        <f t="shared" si="177"/>
        <v/>
      </c>
      <c r="CA120" s="23">
        <f t="shared" si="178"/>
        <v>15</v>
      </c>
      <c r="CB120" s="23">
        <f t="shared" si="179"/>
        <v>15</v>
      </c>
      <c r="CC120" s="23">
        <f t="shared" si="180"/>
        <v>15</v>
      </c>
      <c r="CD120" s="23">
        <f t="shared" si="181"/>
        <v>15</v>
      </c>
      <c r="CE120" s="23">
        <f t="shared" si="182"/>
        <v>15</v>
      </c>
      <c r="CF120" s="23">
        <f t="shared" si="183"/>
        <v>15</v>
      </c>
      <c r="CG120" s="23">
        <f t="shared" si="184"/>
        <v>15</v>
      </c>
      <c r="CH120" s="23">
        <f t="shared" si="185"/>
        <v>15</v>
      </c>
      <c r="CI120" s="23">
        <f t="shared" si="186"/>
        <v>15</v>
      </c>
      <c r="CJ120" s="23">
        <f t="shared" si="187"/>
        <v>15</v>
      </c>
      <c r="CK120" s="23">
        <f t="shared" si="188"/>
        <v>15</v>
      </c>
      <c r="CL120" s="23">
        <f t="shared" si="189"/>
        <v>15</v>
      </c>
      <c r="CM120" s="23">
        <f t="shared" si="190"/>
        <v>15</v>
      </c>
      <c r="CN120" s="23">
        <f t="shared" si="191"/>
        <v>15</v>
      </c>
      <c r="CO120" s="23">
        <f t="shared" si="192"/>
        <v>15</v>
      </c>
      <c r="CP120" s="23">
        <f t="shared" si="193"/>
        <v>18</v>
      </c>
      <c r="CQ120" s="23">
        <f t="shared" si="194"/>
        <v>18</v>
      </c>
      <c r="CR120" s="23">
        <f t="shared" si="195"/>
        <v>18</v>
      </c>
      <c r="CS120" s="23">
        <f t="shared" si="196"/>
        <v>18</v>
      </c>
      <c r="CT120" s="23">
        <f t="shared" si="197"/>
        <v>18</v>
      </c>
      <c r="CU120" s="23">
        <f t="shared" si="198"/>
        <v>18</v>
      </c>
      <c r="CV120" s="23">
        <f t="shared" si="199"/>
        <v>18</v>
      </c>
      <c r="CW120" s="23">
        <f t="shared" si="200"/>
        <v>18</v>
      </c>
      <c r="CX120" s="23">
        <f t="shared" si="201"/>
        <v>18</v>
      </c>
      <c r="CY120" s="23">
        <f t="shared" si="202"/>
        <v>18</v>
      </c>
      <c r="CZ120" s="23">
        <f t="shared" si="203"/>
        <v>18</v>
      </c>
      <c r="DA120" s="23">
        <f t="shared" si="204"/>
        <v>18</v>
      </c>
      <c r="DB120" s="23">
        <f t="shared" si="205"/>
        <v>18</v>
      </c>
      <c r="DC120" s="23">
        <f t="shared" si="206"/>
        <v>18</v>
      </c>
      <c r="DD120" s="23">
        <f t="shared" si="207"/>
        <v>18</v>
      </c>
      <c r="DE120" s="23">
        <f t="shared" si="208"/>
        <v>18</v>
      </c>
      <c r="DF120" s="23" t="str">
        <f t="shared" si="209"/>
        <v/>
      </c>
      <c r="DG120" s="23" t="str">
        <f t="shared" si="210"/>
        <v/>
      </c>
      <c r="DH120" s="23" t="str">
        <f t="shared" si="211"/>
        <v/>
      </c>
      <c r="DI120" s="23" t="str">
        <f t="shared" si="212"/>
        <v/>
      </c>
      <c r="DJ120" s="23" t="str">
        <f t="shared" si="213"/>
        <v/>
      </c>
      <c r="DK120" s="23" t="str">
        <f t="shared" si="214"/>
        <v/>
      </c>
      <c r="DL120" s="23" t="str">
        <f t="shared" si="215"/>
        <v/>
      </c>
      <c r="DM120" s="23" t="str">
        <f t="shared" si="216"/>
        <v/>
      </c>
      <c r="DN120" s="23" t="str">
        <f t="shared" si="217"/>
        <v/>
      </c>
      <c r="DO120" s="23" t="str">
        <f t="shared" si="218"/>
        <v/>
      </c>
      <c r="DP120" s="23" t="str">
        <f t="shared" si="219"/>
        <v/>
      </c>
      <c r="DQ120" s="23" t="str">
        <f t="shared" si="220"/>
        <v/>
      </c>
    </row>
    <row r="121" spans="1:121" x14ac:dyDescent="0.3">
      <c r="A121" s="5" t="s">
        <v>13</v>
      </c>
      <c r="B121" s="6">
        <v>178</v>
      </c>
      <c r="C121" s="6">
        <v>172</v>
      </c>
      <c r="D121" s="6">
        <v>172</v>
      </c>
      <c r="E121" s="6">
        <v>175</v>
      </c>
      <c r="F121" s="6">
        <v>175</v>
      </c>
      <c r="G121" s="6">
        <v>172</v>
      </c>
      <c r="H121" s="6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10" t="str">
        <f t="shared" si="163"/>
        <v>PS Vue</v>
      </c>
      <c r="BM121" s="23">
        <f t="shared" si="164"/>
        <v>172</v>
      </c>
      <c r="BN121" s="23">
        <f t="shared" si="165"/>
        <v>172</v>
      </c>
      <c r="BO121" s="23">
        <f t="shared" si="166"/>
        <v>175</v>
      </c>
      <c r="BP121" s="23">
        <f t="shared" si="167"/>
        <v>175</v>
      </c>
      <c r="BQ121" s="23">
        <f t="shared" si="168"/>
        <v>172</v>
      </c>
      <c r="BR121" s="23">
        <f t="shared" si="169"/>
        <v>172</v>
      </c>
      <c r="BS121" s="23" t="str">
        <f t="shared" si="170"/>
        <v/>
      </c>
      <c r="BT121" s="23" t="str">
        <f t="shared" si="171"/>
        <v/>
      </c>
      <c r="BU121" s="23" t="str">
        <f t="shared" si="172"/>
        <v/>
      </c>
      <c r="BV121" s="23" t="str">
        <f t="shared" si="173"/>
        <v/>
      </c>
      <c r="BW121" s="23" t="str">
        <f t="shared" si="174"/>
        <v/>
      </c>
      <c r="BX121" s="23" t="str">
        <f t="shared" si="175"/>
        <v/>
      </c>
      <c r="BY121" s="23" t="str">
        <f t="shared" si="176"/>
        <v/>
      </c>
      <c r="BZ121" s="23" t="str">
        <f t="shared" si="177"/>
        <v/>
      </c>
      <c r="CA121" s="23" t="str">
        <f t="shared" si="178"/>
        <v/>
      </c>
      <c r="CB121" s="23" t="str">
        <f t="shared" si="179"/>
        <v/>
      </c>
      <c r="CC121" s="23" t="str">
        <f t="shared" si="180"/>
        <v/>
      </c>
      <c r="CD121" s="23" t="str">
        <f t="shared" si="181"/>
        <v/>
      </c>
      <c r="CE121" s="23" t="str">
        <f t="shared" si="182"/>
        <v/>
      </c>
      <c r="CF121" s="23" t="str">
        <f t="shared" si="183"/>
        <v/>
      </c>
      <c r="CG121" s="23" t="str">
        <f t="shared" si="184"/>
        <v/>
      </c>
      <c r="CH121" s="23" t="str">
        <f t="shared" si="185"/>
        <v/>
      </c>
      <c r="CI121" s="23" t="str">
        <f t="shared" si="186"/>
        <v/>
      </c>
      <c r="CJ121" s="23" t="str">
        <f t="shared" si="187"/>
        <v/>
      </c>
      <c r="CK121" s="23" t="str">
        <f t="shared" si="188"/>
        <v/>
      </c>
      <c r="CL121" s="23" t="str">
        <f t="shared" si="189"/>
        <v/>
      </c>
      <c r="CM121" s="23" t="str">
        <f t="shared" si="190"/>
        <v/>
      </c>
      <c r="CN121" s="23" t="str">
        <f t="shared" si="191"/>
        <v/>
      </c>
      <c r="CO121" s="23" t="str">
        <f t="shared" si="192"/>
        <v/>
      </c>
      <c r="CP121" s="23" t="str">
        <f t="shared" si="193"/>
        <v/>
      </c>
      <c r="CQ121" s="23" t="str">
        <f t="shared" si="194"/>
        <v/>
      </c>
      <c r="CR121" s="23" t="str">
        <f t="shared" si="195"/>
        <v/>
      </c>
      <c r="CS121" s="23" t="str">
        <f t="shared" si="196"/>
        <v/>
      </c>
      <c r="CT121" s="23" t="str">
        <f t="shared" si="197"/>
        <v/>
      </c>
      <c r="CU121" s="23" t="str">
        <f t="shared" si="198"/>
        <v/>
      </c>
      <c r="CV121" s="23" t="str">
        <f t="shared" si="199"/>
        <v/>
      </c>
      <c r="CW121" s="23" t="str">
        <f t="shared" si="200"/>
        <v/>
      </c>
      <c r="CX121" s="23" t="str">
        <f t="shared" si="201"/>
        <v/>
      </c>
      <c r="CY121" s="23" t="str">
        <f t="shared" si="202"/>
        <v/>
      </c>
      <c r="CZ121" s="23" t="str">
        <f t="shared" si="203"/>
        <v/>
      </c>
      <c r="DA121" s="23" t="str">
        <f t="shared" si="204"/>
        <v/>
      </c>
      <c r="DB121" s="23" t="str">
        <f t="shared" si="205"/>
        <v/>
      </c>
      <c r="DC121" s="23" t="str">
        <f t="shared" si="206"/>
        <v/>
      </c>
      <c r="DD121" s="23" t="str">
        <f t="shared" si="207"/>
        <v/>
      </c>
      <c r="DE121" s="23" t="str">
        <f t="shared" si="208"/>
        <v/>
      </c>
      <c r="DF121" s="23" t="str">
        <f t="shared" si="209"/>
        <v/>
      </c>
      <c r="DG121" s="23" t="str">
        <f t="shared" si="210"/>
        <v/>
      </c>
      <c r="DH121" s="23" t="str">
        <f t="shared" si="211"/>
        <v/>
      </c>
      <c r="DI121" s="23" t="str">
        <f t="shared" si="212"/>
        <v/>
      </c>
      <c r="DJ121" s="23" t="str">
        <f t="shared" si="213"/>
        <v/>
      </c>
      <c r="DK121" s="23" t="str">
        <f t="shared" si="214"/>
        <v/>
      </c>
      <c r="DL121" s="23" t="str">
        <f t="shared" si="215"/>
        <v/>
      </c>
      <c r="DM121" s="23" t="str">
        <f t="shared" si="216"/>
        <v/>
      </c>
      <c r="DN121" s="23" t="str">
        <f t="shared" si="217"/>
        <v/>
      </c>
      <c r="DO121" s="23" t="str">
        <f t="shared" si="218"/>
        <v/>
      </c>
      <c r="DP121" s="23" t="str">
        <f t="shared" si="219"/>
        <v/>
      </c>
      <c r="DQ121" s="23" t="str">
        <f t="shared" si="220"/>
        <v/>
      </c>
    </row>
    <row r="122" spans="1:121" x14ac:dyDescent="0.3">
      <c r="A122" s="5" t="s">
        <v>10</v>
      </c>
      <c r="B122" s="6">
        <v>297</v>
      </c>
      <c r="C122" s="6">
        <v>310</v>
      </c>
      <c r="D122" s="6">
        <v>317</v>
      </c>
      <c r="E122" s="6">
        <v>347</v>
      </c>
      <c r="F122" s="6">
        <v>369</v>
      </c>
      <c r="G122" s="6">
        <v>212</v>
      </c>
      <c r="H122" s="6">
        <v>264</v>
      </c>
      <c r="I122" s="6">
        <v>264</v>
      </c>
      <c r="J122" s="6">
        <v>264</v>
      </c>
      <c r="K122" s="6">
        <v>264</v>
      </c>
      <c r="L122" s="6">
        <v>264</v>
      </c>
      <c r="M122" s="6">
        <v>276</v>
      </c>
      <c r="N122" s="6">
        <v>276</v>
      </c>
      <c r="O122" s="6">
        <v>276</v>
      </c>
      <c r="P122" s="6">
        <v>276</v>
      </c>
      <c r="Q122" s="6">
        <v>280</v>
      </c>
      <c r="R122" s="6">
        <v>280</v>
      </c>
      <c r="S122" s="6">
        <v>280</v>
      </c>
      <c r="T122" s="6">
        <v>301</v>
      </c>
      <c r="U122" s="6">
        <v>301</v>
      </c>
      <c r="V122" s="6">
        <v>301</v>
      </c>
      <c r="W122" s="6">
        <v>301</v>
      </c>
      <c r="X122" s="6">
        <v>307</v>
      </c>
      <c r="Y122" s="6">
        <v>308</v>
      </c>
      <c r="Z122" s="6">
        <v>308</v>
      </c>
      <c r="AA122" s="6">
        <v>308</v>
      </c>
      <c r="AB122" s="6">
        <v>315</v>
      </c>
      <c r="AC122" s="6">
        <v>308</v>
      </c>
      <c r="AD122" s="6">
        <v>308</v>
      </c>
      <c r="AE122" s="6">
        <v>308</v>
      </c>
      <c r="AF122" s="6">
        <v>309</v>
      </c>
      <c r="AG122" s="6">
        <v>327</v>
      </c>
      <c r="AH122" s="6">
        <v>327</v>
      </c>
      <c r="AI122" s="6">
        <v>327</v>
      </c>
      <c r="AJ122" s="6">
        <v>327</v>
      </c>
      <c r="AK122" s="6">
        <v>327</v>
      </c>
      <c r="AL122" s="6">
        <v>327</v>
      </c>
      <c r="AM122" s="6">
        <v>327</v>
      </c>
      <c r="AN122" s="6">
        <v>323</v>
      </c>
      <c r="AO122" s="6">
        <v>323</v>
      </c>
      <c r="AP122" s="6">
        <v>323</v>
      </c>
      <c r="AQ122" s="6">
        <v>316</v>
      </c>
      <c r="AR122" s="6">
        <v>379</v>
      </c>
      <c r="AS122" s="6">
        <v>420</v>
      </c>
      <c r="AT122" s="6">
        <v>420</v>
      </c>
      <c r="AU122" s="6">
        <v>420</v>
      </c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10" t="str">
        <f t="shared" si="163"/>
        <v>Sling Blue</v>
      </c>
      <c r="BM122" s="23">
        <f t="shared" si="164"/>
        <v>310</v>
      </c>
      <c r="BN122" s="23">
        <f t="shared" si="165"/>
        <v>317</v>
      </c>
      <c r="BO122" s="23">
        <f t="shared" si="166"/>
        <v>347</v>
      </c>
      <c r="BP122" s="23">
        <f t="shared" si="167"/>
        <v>369</v>
      </c>
      <c r="BQ122" s="23">
        <f t="shared" si="168"/>
        <v>212</v>
      </c>
      <c r="BR122" s="23">
        <f t="shared" si="169"/>
        <v>264</v>
      </c>
      <c r="BS122" s="23">
        <f t="shared" si="170"/>
        <v>264</v>
      </c>
      <c r="BT122" s="23">
        <f t="shared" si="171"/>
        <v>264</v>
      </c>
      <c r="BU122" s="23">
        <f t="shared" si="172"/>
        <v>264</v>
      </c>
      <c r="BV122" s="23">
        <f t="shared" si="173"/>
        <v>264</v>
      </c>
      <c r="BW122" s="23">
        <f t="shared" si="174"/>
        <v>276</v>
      </c>
      <c r="BX122" s="23">
        <f t="shared" si="175"/>
        <v>276</v>
      </c>
      <c r="BY122" s="23">
        <f t="shared" si="176"/>
        <v>276</v>
      </c>
      <c r="BZ122" s="23">
        <f t="shared" si="177"/>
        <v>276</v>
      </c>
      <c r="CA122" s="23">
        <f t="shared" si="178"/>
        <v>280</v>
      </c>
      <c r="CB122" s="23">
        <f t="shared" si="179"/>
        <v>280</v>
      </c>
      <c r="CC122" s="23">
        <f t="shared" si="180"/>
        <v>280</v>
      </c>
      <c r="CD122" s="23">
        <f t="shared" si="181"/>
        <v>301</v>
      </c>
      <c r="CE122" s="23">
        <f t="shared" si="182"/>
        <v>301</v>
      </c>
      <c r="CF122" s="23">
        <f t="shared" si="183"/>
        <v>301</v>
      </c>
      <c r="CG122" s="23">
        <f t="shared" si="184"/>
        <v>301</v>
      </c>
      <c r="CH122" s="23">
        <f t="shared" si="185"/>
        <v>307</v>
      </c>
      <c r="CI122" s="23">
        <f t="shared" si="186"/>
        <v>308</v>
      </c>
      <c r="CJ122" s="23">
        <f t="shared" si="187"/>
        <v>308</v>
      </c>
      <c r="CK122" s="23">
        <f t="shared" si="188"/>
        <v>308</v>
      </c>
      <c r="CL122" s="23">
        <f t="shared" si="189"/>
        <v>315</v>
      </c>
      <c r="CM122" s="23">
        <f t="shared" si="190"/>
        <v>308</v>
      </c>
      <c r="CN122" s="23">
        <f t="shared" si="191"/>
        <v>308</v>
      </c>
      <c r="CO122" s="23">
        <f t="shared" si="192"/>
        <v>308</v>
      </c>
      <c r="CP122" s="23">
        <f t="shared" si="193"/>
        <v>309</v>
      </c>
      <c r="CQ122" s="23">
        <f t="shared" si="194"/>
        <v>327</v>
      </c>
      <c r="CR122" s="23">
        <f t="shared" si="195"/>
        <v>327</v>
      </c>
      <c r="CS122" s="23">
        <f t="shared" si="196"/>
        <v>327</v>
      </c>
      <c r="CT122" s="23">
        <f t="shared" si="197"/>
        <v>327</v>
      </c>
      <c r="CU122" s="23">
        <f t="shared" si="198"/>
        <v>327</v>
      </c>
      <c r="CV122" s="23">
        <f t="shared" si="199"/>
        <v>327</v>
      </c>
      <c r="CW122" s="23">
        <f t="shared" si="200"/>
        <v>327</v>
      </c>
      <c r="CX122" s="23">
        <f t="shared" si="201"/>
        <v>323</v>
      </c>
      <c r="CY122" s="23">
        <f t="shared" si="202"/>
        <v>323</v>
      </c>
      <c r="CZ122" s="23">
        <f t="shared" si="203"/>
        <v>323</v>
      </c>
      <c r="DA122" s="23">
        <f t="shared" si="204"/>
        <v>316</v>
      </c>
      <c r="DB122" s="23">
        <f t="shared" si="205"/>
        <v>379</v>
      </c>
      <c r="DC122" s="23">
        <f t="shared" si="206"/>
        <v>420</v>
      </c>
      <c r="DD122" s="23">
        <f t="shared" si="207"/>
        <v>420</v>
      </c>
      <c r="DE122" s="23">
        <f t="shared" si="208"/>
        <v>420</v>
      </c>
      <c r="DF122" s="23" t="str">
        <f t="shared" si="209"/>
        <v/>
      </c>
      <c r="DG122" s="23" t="str">
        <f t="shared" si="210"/>
        <v/>
      </c>
      <c r="DH122" s="23" t="str">
        <f t="shared" si="211"/>
        <v/>
      </c>
      <c r="DI122" s="23" t="str">
        <f t="shared" si="212"/>
        <v/>
      </c>
      <c r="DJ122" s="23" t="str">
        <f t="shared" si="213"/>
        <v/>
      </c>
      <c r="DK122" s="23" t="str">
        <f t="shared" si="214"/>
        <v/>
      </c>
      <c r="DL122" s="23" t="str">
        <f t="shared" si="215"/>
        <v/>
      </c>
      <c r="DM122" s="23" t="str">
        <f t="shared" si="216"/>
        <v/>
      </c>
      <c r="DN122" s="23" t="str">
        <f t="shared" si="217"/>
        <v/>
      </c>
      <c r="DO122" s="23" t="str">
        <f t="shared" si="218"/>
        <v/>
      </c>
      <c r="DP122" s="23" t="str">
        <f t="shared" si="219"/>
        <v/>
      </c>
      <c r="DQ122" s="23" t="str">
        <f t="shared" si="220"/>
        <v/>
      </c>
    </row>
    <row r="123" spans="1:121" x14ac:dyDescent="0.3">
      <c r="A123" s="5" t="s">
        <v>8</v>
      </c>
      <c r="B123" s="6">
        <v>292</v>
      </c>
      <c r="C123" s="6">
        <v>305</v>
      </c>
      <c r="D123" s="6">
        <v>312</v>
      </c>
      <c r="E123" s="6">
        <v>347</v>
      </c>
      <c r="F123" s="6">
        <v>369</v>
      </c>
      <c r="G123" s="6">
        <v>212</v>
      </c>
      <c r="H123" s="6">
        <v>264</v>
      </c>
      <c r="I123" s="6">
        <v>264</v>
      </c>
      <c r="J123" s="6">
        <v>264</v>
      </c>
      <c r="K123" s="6">
        <v>264</v>
      </c>
      <c r="L123" s="6">
        <v>264</v>
      </c>
      <c r="M123" s="6">
        <v>276</v>
      </c>
      <c r="N123" s="6">
        <v>276</v>
      </c>
      <c r="O123" s="6">
        <v>276</v>
      </c>
      <c r="P123" s="6">
        <v>276</v>
      </c>
      <c r="Q123" s="6">
        <v>280</v>
      </c>
      <c r="R123" s="6">
        <v>280</v>
      </c>
      <c r="S123" s="6">
        <v>280</v>
      </c>
      <c r="T123" s="6">
        <v>301</v>
      </c>
      <c r="U123" s="6">
        <v>301</v>
      </c>
      <c r="V123" s="6">
        <v>301</v>
      </c>
      <c r="W123" s="6">
        <v>301</v>
      </c>
      <c r="X123" s="6">
        <v>308</v>
      </c>
      <c r="Y123" s="6">
        <v>308</v>
      </c>
      <c r="Z123" s="6">
        <v>308</v>
      </c>
      <c r="AA123" s="6">
        <v>308</v>
      </c>
      <c r="AB123" s="6">
        <v>309</v>
      </c>
      <c r="AC123" s="6">
        <v>315</v>
      </c>
      <c r="AD123" s="6">
        <v>315</v>
      </c>
      <c r="AE123" s="6">
        <v>315</v>
      </c>
      <c r="AF123" s="6">
        <v>303</v>
      </c>
      <c r="AG123" s="6">
        <v>321</v>
      </c>
      <c r="AH123" s="6">
        <v>321</v>
      </c>
      <c r="AI123" s="6">
        <v>321</v>
      </c>
      <c r="AJ123" s="6">
        <v>321</v>
      </c>
      <c r="AK123" s="6">
        <v>321</v>
      </c>
      <c r="AL123" s="6">
        <v>321</v>
      </c>
      <c r="AM123" s="6">
        <v>321</v>
      </c>
      <c r="AN123" s="6">
        <v>317</v>
      </c>
      <c r="AO123" s="6">
        <v>323</v>
      </c>
      <c r="AP123" s="6">
        <v>323</v>
      </c>
      <c r="AQ123" s="6">
        <v>316</v>
      </c>
      <c r="AR123" s="6">
        <v>379</v>
      </c>
      <c r="AS123" s="6">
        <v>420</v>
      </c>
      <c r="AT123" s="6">
        <v>420</v>
      </c>
      <c r="AU123" s="6">
        <v>420</v>
      </c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10" t="str">
        <f t="shared" ref="BL123:BL154" si="221">IF(A123="","",A123)</f>
        <v>Sling Orange</v>
      </c>
      <c r="BM123" s="23">
        <f t="shared" ref="BM123:BM154" si="222">IF(C123="","",C123)</f>
        <v>305</v>
      </c>
      <c r="BN123" s="23">
        <f t="shared" ref="BN123:BN154" si="223">IF(D123="","",D123)</f>
        <v>312</v>
      </c>
      <c r="BO123" s="23">
        <f t="shared" ref="BO123:BO154" si="224">IF(E123="","",E123)</f>
        <v>347</v>
      </c>
      <c r="BP123" s="23">
        <f t="shared" ref="BP123:BP154" si="225">IF(F123="","",F123)</f>
        <v>369</v>
      </c>
      <c r="BQ123" s="23">
        <f t="shared" ref="BQ123:BQ154" si="226">IF(G123="","",G123)</f>
        <v>212</v>
      </c>
      <c r="BR123" s="23">
        <f t="shared" ref="BR123:BR154" si="227">IF(H123="","",H123)</f>
        <v>264</v>
      </c>
      <c r="BS123" s="23">
        <f t="shared" ref="BS123:BS154" si="228">IF(I123="","",I123)</f>
        <v>264</v>
      </c>
      <c r="BT123" s="23">
        <f t="shared" ref="BT123:BT154" si="229">IF(J123="","",J123)</f>
        <v>264</v>
      </c>
      <c r="BU123" s="23">
        <f t="shared" ref="BU123:BU154" si="230">IF(K123="","",K123)</f>
        <v>264</v>
      </c>
      <c r="BV123" s="23">
        <f t="shared" ref="BV123:BV154" si="231">IF(L123="","",L123)</f>
        <v>264</v>
      </c>
      <c r="BW123" s="23">
        <f t="shared" ref="BW123:BW154" si="232">IF(M123="","",M123)</f>
        <v>276</v>
      </c>
      <c r="BX123" s="23">
        <f t="shared" ref="BX123:BX154" si="233">IF(N123="","",N123)</f>
        <v>276</v>
      </c>
      <c r="BY123" s="23">
        <f t="shared" ref="BY123:BY154" si="234">IF(O123="","",O123)</f>
        <v>276</v>
      </c>
      <c r="BZ123" s="23">
        <f t="shared" ref="BZ123:BZ154" si="235">IF(P123="","",P123)</f>
        <v>276</v>
      </c>
      <c r="CA123" s="23">
        <f t="shared" ref="CA123:CA154" si="236">IF(Q123="","",Q123)</f>
        <v>280</v>
      </c>
      <c r="CB123" s="23">
        <f t="shared" ref="CB123:CB154" si="237">IF(R123="","",R123)</f>
        <v>280</v>
      </c>
      <c r="CC123" s="23">
        <f t="shared" ref="CC123:CC154" si="238">IF(S123="","",S123)</f>
        <v>280</v>
      </c>
      <c r="CD123" s="23">
        <f t="shared" ref="CD123:CD154" si="239">IF(T123="","",T123)</f>
        <v>301</v>
      </c>
      <c r="CE123" s="23">
        <f t="shared" ref="CE123:CE154" si="240">IF(U123="","",U123)</f>
        <v>301</v>
      </c>
      <c r="CF123" s="23">
        <f t="shared" ref="CF123:CF154" si="241">IF(V123="","",V123)</f>
        <v>301</v>
      </c>
      <c r="CG123" s="23">
        <f t="shared" ref="CG123:CG154" si="242">IF(W123="","",W123)</f>
        <v>301</v>
      </c>
      <c r="CH123" s="23">
        <f t="shared" ref="CH123:CH154" si="243">IF(X123="","",X123)</f>
        <v>308</v>
      </c>
      <c r="CI123" s="23">
        <f t="shared" ref="CI123:CI154" si="244">IF(Y123="","",Y123)</f>
        <v>308</v>
      </c>
      <c r="CJ123" s="23">
        <f t="shared" ref="CJ123:CJ154" si="245">IF(Z123="","",Z123)</f>
        <v>308</v>
      </c>
      <c r="CK123" s="23">
        <f t="shared" ref="CK123:CK154" si="246">IF(AA123="","",AA123)</f>
        <v>308</v>
      </c>
      <c r="CL123" s="23">
        <f t="shared" ref="CL123:CL154" si="247">IF(AB123="","",AB123)</f>
        <v>309</v>
      </c>
      <c r="CM123" s="23">
        <f t="shared" ref="CM123:CM154" si="248">IF(AC123="","",AC123)</f>
        <v>315</v>
      </c>
      <c r="CN123" s="23">
        <f t="shared" ref="CN123:CN154" si="249">IF(AD123="","",AD123)</f>
        <v>315</v>
      </c>
      <c r="CO123" s="23">
        <f t="shared" ref="CO123:CO154" si="250">IF(AE123="","",AE123)</f>
        <v>315</v>
      </c>
      <c r="CP123" s="23">
        <f t="shared" ref="CP123:CP154" si="251">IF(AF123="","",AF123)</f>
        <v>303</v>
      </c>
      <c r="CQ123" s="23">
        <f t="shared" ref="CQ123:CQ154" si="252">IF(AG123="","",AG123)</f>
        <v>321</v>
      </c>
      <c r="CR123" s="23">
        <f t="shared" ref="CR123:CR154" si="253">IF(AH123="","",AH123)</f>
        <v>321</v>
      </c>
      <c r="CS123" s="23">
        <f t="shared" ref="CS123:CS154" si="254">IF(AI123="","",AI123)</f>
        <v>321</v>
      </c>
      <c r="CT123" s="23">
        <f t="shared" ref="CT123:CT154" si="255">IF(AJ123="","",AJ123)</f>
        <v>321</v>
      </c>
      <c r="CU123" s="23">
        <f t="shared" ref="CU123:CU154" si="256">IF(AK123="","",AK123)</f>
        <v>321</v>
      </c>
      <c r="CV123" s="23">
        <f t="shared" ref="CV123:CV154" si="257">IF(AL123="","",AL123)</f>
        <v>321</v>
      </c>
      <c r="CW123" s="23">
        <f t="shared" ref="CW123:CW154" si="258">IF(AM123="","",AM123)</f>
        <v>321</v>
      </c>
      <c r="CX123" s="23">
        <f t="shared" ref="CX123:CX154" si="259">IF(AN123="","",AN123)</f>
        <v>317</v>
      </c>
      <c r="CY123" s="23">
        <f t="shared" ref="CY123:CY154" si="260">IF(AO123="","",AO123)</f>
        <v>323</v>
      </c>
      <c r="CZ123" s="23">
        <f t="shared" ref="CZ123:CZ154" si="261">IF(AP123="","",AP123)</f>
        <v>323</v>
      </c>
      <c r="DA123" s="23">
        <f t="shared" ref="DA123:DA154" si="262">IF(AQ123="","",AQ123)</f>
        <v>316</v>
      </c>
      <c r="DB123" s="23">
        <f t="shared" ref="DB123:DB154" si="263">IF(AR123="","",AR123)</f>
        <v>379</v>
      </c>
      <c r="DC123" s="23">
        <f t="shared" ref="DC123:DC154" si="264">IF(AS123="","",AS123)</f>
        <v>420</v>
      </c>
      <c r="DD123" s="23">
        <f t="shared" ref="DD123:DD154" si="265">IF(AT123="","",AT123)</f>
        <v>420</v>
      </c>
      <c r="DE123" s="23">
        <f t="shared" ref="DE123:DE154" si="266">IF(AU123="","",AU123)</f>
        <v>420</v>
      </c>
      <c r="DF123" s="23" t="str">
        <f t="shared" si="209"/>
        <v/>
      </c>
      <c r="DG123" s="23" t="str">
        <f t="shared" si="210"/>
        <v/>
      </c>
      <c r="DH123" s="23" t="str">
        <f t="shared" si="211"/>
        <v/>
      </c>
      <c r="DI123" s="23" t="str">
        <f t="shared" si="212"/>
        <v/>
      </c>
      <c r="DJ123" s="23" t="str">
        <f t="shared" si="213"/>
        <v/>
      </c>
      <c r="DK123" s="23" t="str">
        <f t="shared" si="214"/>
        <v/>
      </c>
      <c r="DL123" s="23" t="str">
        <f t="shared" si="215"/>
        <v/>
      </c>
      <c r="DM123" s="23" t="str">
        <f t="shared" si="216"/>
        <v/>
      </c>
      <c r="DN123" s="23" t="str">
        <f t="shared" si="217"/>
        <v/>
      </c>
      <c r="DO123" s="23" t="str">
        <f t="shared" si="218"/>
        <v/>
      </c>
      <c r="DP123" s="23" t="str">
        <f t="shared" si="219"/>
        <v/>
      </c>
      <c r="DQ123" s="23" t="str">
        <f t="shared" si="220"/>
        <v/>
      </c>
    </row>
    <row r="124" spans="1:121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281</v>
      </c>
      <c r="O124" s="6">
        <v>281</v>
      </c>
      <c r="P124" s="6">
        <v>281</v>
      </c>
      <c r="Q124" s="6">
        <v>285</v>
      </c>
      <c r="R124" s="6">
        <v>285</v>
      </c>
      <c r="S124" s="6">
        <v>285</v>
      </c>
      <c r="T124" s="6">
        <v>306</v>
      </c>
      <c r="U124" s="6">
        <v>306</v>
      </c>
      <c r="V124" s="6">
        <v>306</v>
      </c>
      <c r="W124" s="6">
        <v>306</v>
      </c>
      <c r="X124" s="6">
        <v>306</v>
      </c>
      <c r="Y124" s="6">
        <v>308</v>
      </c>
      <c r="Z124" s="6">
        <v>308</v>
      </c>
      <c r="AA124" s="6">
        <v>308</v>
      </c>
      <c r="AB124" s="6">
        <v>315</v>
      </c>
      <c r="AC124" s="6">
        <v>315</v>
      </c>
      <c r="AD124" s="6">
        <v>315</v>
      </c>
      <c r="AE124" s="6">
        <v>315</v>
      </c>
      <c r="AF124" s="6">
        <v>309</v>
      </c>
      <c r="AG124" s="6">
        <v>327</v>
      </c>
      <c r="AH124" s="6">
        <v>327</v>
      </c>
      <c r="AI124" s="6">
        <v>327</v>
      </c>
      <c r="AJ124" s="6">
        <v>327</v>
      </c>
      <c r="AK124" s="6">
        <v>327</v>
      </c>
      <c r="AL124" s="6">
        <v>327</v>
      </c>
      <c r="AM124" s="6">
        <v>327</v>
      </c>
      <c r="AN124" s="6">
        <v>323</v>
      </c>
      <c r="AO124" s="6">
        <v>323</v>
      </c>
      <c r="AP124" s="6">
        <v>323</v>
      </c>
      <c r="AQ124" s="6">
        <v>316</v>
      </c>
      <c r="AR124" s="6">
        <v>379</v>
      </c>
      <c r="AS124" s="6">
        <v>419</v>
      </c>
      <c r="AT124" s="6">
        <v>419</v>
      </c>
      <c r="AU124" s="6">
        <v>419</v>
      </c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10" t="str">
        <f t="shared" si="221"/>
        <v>Sling Orange + Blue</v>
      </c>
      <c r="BM124" s="23" t="str">
        <f t="shared" si="222"/>
        <v/>
      </c>
      <c r="BN124" s="23" t="str">
        <f t="shared" si="223"/>
        <v/>
      </c>
      <c r="BO124" s="23" t="str">
        <f t="shared" si="224"/>
        <v/>
      </c>
      <c r="BP124" s="23" t="str">
        <f t="shared" si="225"/>
        <v/>
      </c>
      <c r="BQ124" s="23" t="str">
        <f t="shared" si="226"/>
        <v/>
      </c>
      <c r="BR124" s="23" t="str">
        <f t="shared" si="227"/>
        <v/>
      </c>
      <c r="BS124" s="23" t="str">
        <f t="shared" si="228"/>
        <v/>
      </c>
      <c r="BT124" s="23" t="str">
        <f t="shared" si="229"/>
        <v/>
      </c>
      <c r="BU124" s="23" t="str">
        <f t="shared" si="230"/>
        <v/>
      </c>
      <c r="BV124" s="23" t="str">
        <f t="shared" si="231"/>
        <v/>
      </c>
      <c r="BW124" s="23" t="str">
        <f t="shared" si="232"/>
        <v/>
      </c>
      <c r="BX124" s="23">
        <f t="shared" si="233"/>
        <v>281</v>
      </c>
      <c r="BY124" s="23">
        <f t="shared" si="234"/>
        <v>281</v>
      </c>
      <c r="BZ124" s="23">
        <f t="shared" si="235"/>
        <v>281</v>
      </c>
      <c r="CA124" s="23">
        <f t="shared" si="236"/>
        <v>285</v>
      </c>
      <c r="CB124" s="23">
        <f t="shared" si="237"/>
        <v>285</v>
      </c>
      <c r="CC124" s="23">
        <f t="shared" si="238"/>
        <v>285</v>
      </c>
      <c r="CD124" s="23">
        <f t="shared" si="239"/>
        <v>306</v>
      </c>
      <c r="CE124" s="23">
        <f t="shared" si="240"/>
        <v>306</v>
      </c>
      <c r="CF124" s="23">
        <f t="shared" si="241"/>
        <v>306</v>
      </c>
      <c r="CG124" s="23">
        <f t="shared" si="242"/>
        <v>306</v>
      </c>
      <c r="CH124" s="23">
        <f t="shared" si="243"/>
        <v>306</v>
      </c>
      <c r="CI124" s="23">
        <f t="shared" si="244"/>
        <v>308</v>
      </c>
      <c r="CJ124" s="23">
        <f t="shared" si="245"/>
        <v>308</v>
      </c>
      <c r="CK124" s="23">
        <f t="shared" si="246"/>
        <v>308</v>
      </c>
      <c r="CL124" s="23">
        <f t="shared" si="247"/>
        <v>315</v>
      </c>
      <c r="CM124" s="23">
        <f t="shared" si="248"/>
        <v>315</v>
      </c>
      <c r="CN124" s="23">
        <f t="shared" si="249"/>
        <v>315</v>
      </c>
      <c r="CO124" s="23">
        <f t="shared" si="250"/>
        <v>315</v>
      </c>
      <c r="CP124" s="23">
        <f t="shared" si="251"/>
        <v>309</v>
      </c>
      <c r="CQ124" s="23">
        <f t="shared" si="252"/>
        <v>327</v>
      </c>
      <c r="CR124" s="23">
        <f t="shared" si="253"/>
        <v>327</v>
      </c>
      <c r="CS124" s="23">
        <f t="shared" si="254"/>
        <v>327</v>
      </c>
      <c r="CT124" s="23">
        <f t="shared" si="255"/>
        <v>327</v>
      </c>
      <c r="CU124" s="23">
        <f t="shared" si="256"/>
        <v>327</v>
      </c>
      <c r="CV124" s="23">
        <f t="shared" si="257"/>
        <v>327</v>
      </c>
      <c r="CW124" s="23">
        <f t="shared" si="258"/>
        <v>327</v>
      </c>
      <c r="CX124" s="23">
        <f t="shared" si="259"/>
        <v>323</v>
      </c>
      <c r="CY124" s="23">
        <f t="shared" si="260"/>
        <v>323</v>
      </c>
      <c r="CZ124" s="23">
        <f t="shared" si="261"/>
        <v>323</v>
      </c>
      <c r="DA124" s="23">
        <f t="shared" si="262"/>
        <v>316</v>
      </c>
      <c r="DB124" s="23">
        <f t="shared" si="263"/>
        <v>379</v>
      </c>
      <c r="DC124" s="23">
        <f t="shared" si="264"/>
        <v>419</v>
      </c>
      <c r="DD124" s="23">
        <f t="shared" si="265"/>
        <v>419</v>
      </c>
      <c r="DE124" s="23">
        <f t="shared" si="266"/>
        <v>419</v>
      </c>
      <c r="DF124" s="23" t="str">
        <f t="shared" si="209"/>
        <v/>
      </c>
      <c r="DG124" s="23" t="str">
        <f t="shared" si="210"/>
        <v/>
      </c>
      <c r="DH124" s="23" t="str">
        <f t="shared" si="211"/>
        <v/>
      </c>
      <c r="DI124" s="23" t="str">
        <f t="shared" si="212"/>
        <v/>
      </c>
      <c r="DJ124" s="23" t="str">
        <f t="shared" si="213"/>
        <v/>
      </c>
      <c r="DK124" s="23" t="str">
        <f t="shared" si="214"/>
        <v/>
      </c>
      <c r="DL124" s="23" t="str">
        <f t="shared" si="215"/>
        <v/>
      </c>
      <c r="DM124" s="23" t="str">
        <f t="shared" si="216"/>
        <v/>
      </c>
      <c r="DN124" s="23" t="str">
        <f t="shared" si="217"/>
        <v/>
      </c>
      <c r="DO124" s="23" t="str">
        <f t="shared" si="218"/>
        <v/>
      </c>
      <c r="DP124" s="23" t="str">
        <f t="shared" si="219"/>
        <v/>
      </c>
      <c r="DQ124" s="23" t="str">
        <f t="shared" si="220"/>
        <v/>
      </c>
    </row>
    <row r="125" spans="1:121" x14ac:dyDescent="0.3">
      <c r="A125" s="5" t="s">
        <v>18</v>
      </c>
      <c r="B125" s="6"/>
      <c r="C125" s="6"/>
      <c r="D125" s="6"/>
      <c r="E125" s="6"/>
      <c r="F125" s="6"/>
      <c r="G125" s="6">
        <v>95</v>
      </c>
      <c r="H125" s="6">
        <v>116.6666</v>
      </c>
      <c r="I125" s="6">
        <v>116.6666</v>
      </c>
      <c r="J125" s="6">
        <v>121.6666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15</v>
      </c>
      <c r="Y125" s="6">
        <v>15</v>
      </c>
      <c r="Z125" s="6">
        <v>15</v>
      </c>
      <c r="AA125" s="6">
        <v>15</v>
      </c>
      <c r="AB125" s="6">
        <v>15</v>
      </c>
      <c r="AC125" s="6">
        <v>15</v>
      </c>
      <c r="AD125" s="6">
        <v>15</v>
      </c>
      <c r="AE125" s="6">
        <v>15</v>
      </c>
      <c r="AF125" s="6">
        <v>15</v>
      </c>
      <c r="AG125" s="6">
        <v>15</v>
      </c>
      <c r="AH125" s="6">
        <v>15</v>
      </c>
      <c r="AI125" s="6">
        <v>15</v>
      </c>
      <c r="AJ125" s="6">
        <v>15</v>
      </c>
      <c r="AK125" s="6">
        <v>15</v>
      </c>
      <c r="AL125" s="6">
        <v>15</v>
      </c>
      <c r="AM125" s="6">
        <v>15</v>
      </c>
      <c r="AN125" s="6">
        <v>15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0" t="str">
        <f t="shared" si="221"/>
        <v>Spectrum TV Essentials</v>
      </c>
      <c r="BM125" s="23" t="str">
        <f t="shared" si="222"/>
        <v/>
      </c>
      <c r="BN125" s="23" t="str">
        <f t="shared" si="223"/>
        <v/>
      </c>
      <c r="BO125" s="23" t="str">
        <f t="shared" si="224"/>
        <v/>
      </c>
      <c r="BP125" s="23" t="str">
        <f t="shared" si="225"/>
        <v/>
      </c>
      <c r="BQ125" s="23">
        <f t="shared" si="226"/>
        <v>95</v>
      </c>
      <c r="BR125" s="23">
        <f t="shared" si="227"/>
        <v>116.6666</v>
      </c>
      <c r="BS125" s="23">
        <f t="shared" si="228"/>
        <v>116.6666</v>
      </c>
      <c r="BT125" s="23">
        <f t="shared" si="229"/>
        <v>121.6666</v>
      </c>
      <c r="BU125" s="23" t="str">
        <f t="shared" si="230"/>
        <v/>
      </c>
      <c r="BV125" s="23" t="str">
        <f t="shared" si="231"/>
        <v/>
      </c>
      <c r="BW125" s="23" t="str">
        <f t="shared" si="232"/>
        <v/>
      </c>
      <c r="BX125" s="23" t="str">
        <f t="shared" si="233"/>
        <v/>
      </c>
      <c r="BY125" s="23" t="str">
        <f t="shared" si="234"/>
        <v/>
      </c>
      <c r="BZ125" s="23" t="str">
        <f t="shared" si="235"/>
        <v/>
      </c>
      <c r="CA125" s="23" t="str">
        <f t="shared" si="236"/>
        <v/>
      </c>
      <c r="CB125" s="23" t="str">
        <f t="shared" si="237"/>
        <v/>
      </c>
      <c r="CC125" s="23" t="str">
        <f t="shared" si="238"/>
        <v/>
      </c>
      <c r="CD125" s="23" t="str">
        <f t="shared" si="239"/>
        <v/>
      </c>
      <c r="CE125" s="23" t="str">
        <f t="shared" si="240"/>
        <v/>
      </c>
      <c r="CF125" s="23" t="str">
        <f t="shared" si="241"/>
        <v/>
      </c>
      <c r="CG125" s="23" t="str">
        <f t="shared" si="242"/>
        <v/>
      </c>
      <c r="CH125" s="23">
        <f t="shared" si="243"/>
        <v>15</v>
      </c>
      <c r="CI125" s="23">
        <f t="shared" si="244"/>
        <v>15</v>
      </c>
      <c r="CJ125" s="23">
        <f t="shared" si="245"/>
        <v>15</v>
      </c>
      <c r="CK125" s="23">
        <f t="shared" si="246"/>
        <v>15</v>
      </c>
      <c r="CL125" s="23">
        <f t="shared" si="247"/>
        <v>15</v>
      </c>
      <c r="CM125" s="23">
        <f t="shared" si="248"/>
        <v>15</v>
      </c>
      <c r="CN125" s="23">
        <f t="shared" si="249"/>
        <v>15</v>
      </c>
      <c r="CO125" s="23">
        <f t="shared" si="250"/>
        <v>15</v>
      </c>
      <c r="CP125" s="23">
        <f t="shared" si="251"/>
        <v>15</v>
      </c>
      <c r="CQ125" s="23">
        <f t="shared" si="252"/>
        <v>15</v>
      </c>
      <c r="CR125" s="23">
        <f t="shared" si="253"/>
        <v>15</v>
      </c>
      <c r="CS125" s="23">
        <f t="shared" si="254"/>
        <v>15</v>
      </c>
      <c r="CT125" s="23">
        <f t="shared" si="255"/>
        <v>15</v>
      </c>
      <c r="CU125" s="23">
        <f t="shared" si="256"/>
        <v>15</v>
      </c>
      <c r="CV125" s="23">
        <f t="shared" si="257"/>
        <v>15</v>
      </c>
      <c r="CW125" s="23">
        <f t="shared" si="258"/>
        <v>15</v>
      </c>
      <c r="CX125" s="23">
        <f t="shared" si="259"/>
        <v>15</v>
      </c>
      <c r="CY125" s="23" t="str">
        <f t="shared" si="260"/>
        <v/>
      </c>
      <c r="CZ125" s="23" t="str">
        <f t="shared" si="261"/>
        <v/>
      </c>
      <c r="DA125" s="23" t="str">
        <f t="shared" si="262"/>
        <v/>
      </c>
      <c r="DB125" s="23" t="str">
        <f t="shared" si="263"/>
        <v/>
      </c>
      <c r="DC125" s="23" t="str">
        <f t="shared" si="264"/>
        <v/>
      </c>
      <c r="DD125" s="23" t="str">
        <f t="shared" si="265"/>
        <v/>
      </c>
      <c r="DE125" s="23" t="str">
        <f t="shared" si="266"/>
        <v/>
      </c>
      <c r="DF125" s="23" t="str">
        <f t="shared" si="209"/>
        <v/>
      </c>
      <c r="DG125" s="23" t="str">
        <f t="shared" si="210"/>
        <v/>
      </c>
      <c r="DH125" s="23" t="str">
        <f t="shared" si="211"/>
        <v/>
      </c>
      <c r="DI125" s="23" t="str">
        <f t="shared" si="212"/>
        <v/>
      </c>
      <c r="DJ125" s="23" t="str">
        <f t="shared" si="213"/>
        <v/>
      </c>
      <c r="DK125" s="23" t="str">
        <f t="shared" si="214"/>
        <v/>
      </c>
      <c r="DL125" s="23" t="str">
        <f t="shared" si="215"/>
        <v/>
      </c>
      <c r="DM125" s="23" t="str">
        <f t="shared" si="216"/>
        <v/>
      </c>
      <c r="DN125" s="23" t="str">
        <f t="shared" si="217"/>
        <v/>
      </c>
      <c r="DO125" s="23" t="str">
        <f t="shared" si="218"/>
        <v/>
      </c>
      <c r="DP125" s="23" t="str">
        <f t="shared" si="219"/>
        <v/>
      </c>
      <c r="DQ125" s="23" t="str">
        <f t="shared" si="220"/>
        <v/>
      </c>
    </row>
    <row r="126" spans="1:121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26</v>
      </c>
      <c r="Y126" s="6">
        <v>26</v>
      </c>
      <c r="Z126" s="6">
        <v>26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10" t="str">
        <f t="shared" si="221"/>
        <v>Tvision Live TV</v>
      </c>
      <c r="BM126" s="23" t="str">
        <f t="shared" si="222"/>
        <v/>
      </c>
      <c r="BN126" s="23" t="str">
        <f t="shared" si="223"/>
        <v/>
      </c>
      <c r="BO126" s="23" t="str">
        <f t="shared" si="224"/>
        <v/>
      </c>
      <c r="BP126" s="23" t="str">
        <f t="shared" si="225"/>
        <v/>
      </c>
      <c r="BQ126" s="23" t="str">
        <f t="shared" si="226"/>
        <v/>
      </c>
      <c r="BR126" s="23" t="str">
        <f t="shared" si="227"/>
        <v/>
      </c>
      <c r="BS126" s="23" t="str">
        <f t="shared" si="228"/>
        <v/>
      </c>
      <c r="BT126" s="23" t="str">
        <f t="shared" si="229"/>
        <v/>
      </c>
      <c r="BU126" s="23" t="str">
        <f t="shared" si="230"/>
        <v/>
      </c>
      <c r="BV126" s="23" t="str">
        <f t="shared" si="231"/>
        <v/>
      </c>
      <c r="BW126" s="23" t="str">
        <f t="shared" si="232"/>
        <v/>
      </c>
      <c r="BX126" s="23" t="str">
        <f t="shared" si="233"/>
        <v/>
      </c>
      <c r="BY126" s="23" t="str">
        <f t="shared" si="234"/>
        <v/>
      </c>
      <c r="BZ126" s="23" t="str">
        <f t="shared" si="235"/>
        <v/>
      </c>
      <c r="CA126" s="23" t="str">
        <f t="shared" si="236"/>
        <v/>
      </c>
      <c r="CB126" s="23" t="str">
        <f t="shared" si="237"/>
        <v/>
      </c>
      <c r="CC126" s="23" t="str">
        <f t="shared" si="238"/>
        <v/>
      </c>
      <c r="CD126" s="23" t="str">
        <f t="shared" si="239"/>
        <v/>
      </c>
      <c r="CE126" s="23" t="str">
        <f t="shared" si="240"/>
        <v/>
      </c>
      <c r="CF126" s="23" t="str">
        <f t="shared" si="241"/>
        <v/>
      </c>
      <c r="CG126" s="23" t="str">
        <f t="shared" si="242"/>
        <v/>
      </c>
      <c r="CH126" s="23">
        <f t="shared" si="243"/>
        <v>26</v>
      </c>
      <c r="CI126" s="23">
        <f t="shared" si="244"/>
        <v>26</v>
      </c>
      <c r="CJ126" s="23">
        <f t="shared" si="245"/>
        <v>26</v>
      </c>
      <c r="CK126" s="23" t="str">
        <f t="shared" si="246"/>
        <v/>
      </c>
      <c r="CL126" s="23" t="str">
        <f t="shared" si="247"/>
        <v/>
      </c>
      <c r="CM126" s="23" t="str">
        <f t="shared" si="248"/>
        <v/>
      </c>
      <c r="CN126" s="23" t="str">
        <f t="shared" si="249"/>
        <v/>
      </c>
      <c r="CO126" s="23" t="str">
        <f t="shared" si="250"/>
        <v/>
      </c>
      <c r="CP126" s="23" t="str">
        <f t="shared" si="251"/>
        <v/>
      </c>
      <c r="CQ126" s="23" t="str">
        <f t="shared" si="252"/>
        <v/>
      </c>
      <c r="CR126" s="23" t="str">
        <f t="shared" si="253"/>
        <v/>
      </c>
      <c r="CS126" s="23" t="str">
        <f t="shared" si="254"/>
        <v/>
      </c>
      <c r="CT126" s="23" t="str">
        <f t="shared" si="255"/>
        <v/>
      </c>
      <c r="CU126" s="23" t="str">
        <f t="shared" si="256"/>
        <v/>
      </c>
      <c r="CV126" s="23" t="str">
        <f t="shared" si="257"/>
        <v/>
      </c>
      <c r="CW126" s="23" t="str">
        <f t="shared" si="258"/>
        <v/>
      </c>
      <c r="CX126" s="23" t="str">
        <f t="shared" si="259"/>
        <v/>
      </c>
      <c r="CY126" s="23" t="str">
        <f t="shared" si="260"/>
        <v/>
      </c>
      <c r="CZ126" s="23" t="str">
        <f t="shared" si="261"/>
        <v/>
      </c>
      <c r="DA126" s="23" t="str">
        <f t="shared" si="262"/>
        <v/>
      </c>
      <c r="DB126" s="23" t="str">
        <f t="shared" si="263"/>
        <v/>
      </c>
      <c r="DC126" s="23" t="str">
        <f t="shared" si="264"/>
        <v/>
      </c>
      <c r="DD126" s="23" t="str">
        <f t="shared" si="265"/>
        <v/>
      </c>
      <c r="DE126" s="23" t="str">
        <f t="shared" si="266"/>
        <v/>
      </c>
      <c r="DF126" s="23" t="str">
        <f t="shared" si="209"/>
        <v/>
      </c>
      <c r="DG126" s="23" t="str">
        <f t="shared" si="210"/>
        <v/>
      </c>
      <c r="DH126" s="23" t="str">
        <f t="shared" si="211"/>
        <v/>
      </c>
      <c r="DI126" s="23" t="str">
        <f t="shared" si="212"/>
        <v/>
      </c>
      <c r="DJ126" s="23" t="str">
        <f t="shared" si="213"/>
        <v/>
      </c>
      <c r="DK126" s="23" t="str">
        <f t="shared" si="214"/>
        <v/>
      </c>
      <c r="DL126" s="23" t="str">
        <f t="shared" si="215"/>
        <v/>
      </c>
      <c r="DM126" s="23" t="str">
        <f t="shared" si="216"/>
        <v/>
      </c>
      <c r="DN126" s="23" t="str">
        <f t="shared" si="217"/>
        <v/>
      </c>
      <c r="DO126" s="23" t="str">
        <f t="shared" si="218"/>
        <v/>
      </c>
      <c r="DP126" s="23" t="str">
        <f t="shared" si="219"/>
        <v/>
      </c>
      <c r="DQ126" s="23" t="str">
        <f t="shared" si="220"/>
        <v/>
      </c>
    </row>
    <row r="127" spans="1:121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26</v>
      </c>
      <c r="Y127" s="6">
        <v>26</v>
      </c>
      <c r="Z127" s="6">
        <v>26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10" t="str">
        <f t="shared" si="221"/>
        <v>Tvision Live TV+</v>
      </c>
      <c r="BM127" s="23" t="str">
        <f t="shared" si="222"/>
        <v/>
      </c>
      <c r="BN127" s="23" t="str">
        <f t="shared" si="223"/>
        <v/>
      </c>
      <c r="BO127" s="23" t="str">
        <f t="shared" si="224"/>
        <v/>
      </c>
      <c r="BP127" s="23" t="str">
        <f t="shared" si="225"/>
        <v/>
      </c>
      <c r="BQ127" s="23" t="str">
        <f t="shared" si="226"/>
        <v/>
      </c>
      <c r="BR127" s="23" t="str">
        <f t="shared" si="227"/>
        <v/>
      </c>
      <c r="BS127" s="23" t="str">
        <f t="shared" si="228"/>
        <v/>
      </c>
      <c r="BT127" s="23" t="str">
        <f t="shared" si="229"/>
        <v/>
      </c>
      <c r="BU127" s="23" t="str">
        <f t="shared" si="230"/>
        <v/>
      </c>
      <c r="BV127" s="23" t="str">
        <f t="shared" si="231"/>
        <v/>
      </c>
      <c r="BW127" s="23" t="str">
        <f t="shared" si="232"/>
        <v/>
      </c>
      <c r="BX127" s="23" t="str">
        <f t="shared" si="233"/>
        <v/>
      </c>
      <c r="BY127" s="23" t="str">
        <f t="shared" si="234"/>
        <v/>
      </c>
      <c r="BZ127" s="23" t="str">
        <f t="shared" si="235"/>
        <v/>
      </c>
      <c r="CA127" s="23" t="str">
        <f t="shared" si="236"/>
        <v/>
      </c>
      <c r="CB127" s="23" t="str">
        <f t="shared" si="237"/>
        <v/>
      </c>
      <c r="CC127" s="23" t="str">
        <f t="shared" si="238"/>
        <v/>
      </c>
      <c r="CD127" s="23" t="str">
        <f t="shared" si="239"/>
        <v/>
      </c>
      <c r="CE127" s="23" t="str">
        <f t="shared" si="240"/>
        <v/>
      </c>
      <c r="CF127" s="23" t="str">
        <f t="shared" si="241"/>
        <v/>
      </c>
      <c r="CG127" s="23" t="str">
        <f t="shared" si="242"/>
        <v/>
      </c>
      <c r="CH127" s="23">
        <f t="shared" si="243"/>
        <v>26</v>
      </c>
      <c r="CI127" s="23">
        <f t="shared" si="244"/>
        <v>26</v>
      </c>
      <c r="CJ127" s="23">
        <f t="shared" si="245"/>
        <v>26</v>
      </c>
      <c r="CK127" s="23" t="str">
        <f t="shared" si="246"/>
        <v/>
      </c>
      <c r="CL127" s="23" t="str">
        <f t="shared" si="247"/>
        <v/>
      </c>
      <c r="CM127" s="23" t="str">
        <f t="shared" si="248"/>
        <v/>
      </c>
      <c r="CN127" s="23" t="str">
        <f t="shared" si="249"/>
        <v/>
      </c>
      <c r="CO127" s="23" t="str">
        <f t="shared" si="250"/>
        <v/>
      </c>
      <c r="CP127" s="23" t="str">
        <f t="shared" si="251"/>
        <v/>
      </c>
      <c r="CQ127" s="23" t="str">
        <f t="shared" si="252"/>
        <v/>
      </c>
      <c r="CR127" s="23" t="str">
        <f t="shared" si="253"/>
        <v/>
      </c>
      <c r="CS127" s="23" t="str">
        <f t="shared" si="254"/>
        <v/>
      </c>
      <c r="CT127" s="23" t="str">
        <f t="shared" si="255"/>
        <v/>
      </c>
      <c r="CU127" s="23" t="str">
        <f t="shared" si="256"/>
        <v/>
      </c>
      <c r="CV127" s="23" t="str">
        <f t="shared" si="257"/>
        <v/>
      </c>
      <c r="CW127" s="23" t="str">
        <f t="shared" si="258"/>
        <v/>
      </c>
      <c r="CX127" s="23" t="str">
        <f t="shared" si="259"/>
        <v/>
      </c>
      <c r="CY127" s="23" t="str">
        <f t="shared" si="260"/>
        <v/>
      </c>
      <c r="CZ127" s="23" t="str">
        <f t="shared" si="261"/>
        <v/>
      </c>
      <c r="DA127" s="23" t="str">
        <f t="shared" si="262"/>
        <v/>
      </c>
      <c r="DB127" s="23" t="str">
        <f t="shared" si="263"/>
        <v/>
      </c>
      <c r="DC127" s="23" t="str">
        <f t="shared" si="264"/>
        <v/>
      </c>
      <c r="DD127" s="23" t="str">
        <f t="shared" si="265"/>
        <v/>
      </c>
      <c r="DE127" s="23" t="str">
        <f t="shared" si="266"/>
        <v/>
      </c>
      <c r="DF127" s="23" t="str">
        <f t="shared" si="209"/>
        <v/>
      </c>
      <c r="DG127" s="23" t="str">
        <f t="shared" si="210"/>
        <v/>
      </c>
      <c r="DH127" s="23" t="str">
        <f t="shared" si="211"/>
        <v/>
      </c>
      <c r="DI127" s="23" t="str">
        <f t="shared" si="212"/>
        <v/>
      </c>
      <c r="DJ127" s="23" t="str">
        <f t="shared" si="213"/>
        <v/>
      </c>
      <c r="DK127" s="23" t="str">
        <f t="shared" si="214"/>
        <v/>
      </c>
      <c r="DL127" s="23" t="str">
        <f t="shared" si="215"/>
        <v/>
      </c>
      <c r="DM127" s="23" t="str">
        <f t="shared" si="216"/>
        <v/>
      </c>
      <c r="DN127" s="23" t="str">
        <f t="shared" si="217"/>
        <v/>
      </c>
      <c r="DO127" s="23" t="str">
        <f t="shared" si="218"/>
        <v/>
      </c>
      <c r="DP127" s="23" t="str">
        <f t="shared" si="219"/>
        <v/>
      </c>
      <c r="DQ127" s="23" t="str">
        <f t="shared" si="220"/>
        <v/>
      </c>
    </row>
    <row r="128" spans="1:121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26</v>
      </c>
      <c r="Y128" s="6">
        <v>26</v>
      </c>
      <c r="Z128" s="6">
        <v>26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10" t="str">
        <f t="shared" si="221"/>
        <v>Tvision Live Zone</v>
      </c>
      <c r="BM128" s="23" t="str">
        <f t="shared" si="222"/>
        <v/>
      </c>
      <c r="BN128" s="23" t="str">
        <f t="shared" si="223"/>
        <v/>
      </c>
      <c r="BO128" s="23" t="str">
        <f t="shared" si="224"/>
        <v/>
      </c>
      <c r="BP128" s="23" t="str">
        <f t="shared" si="225"/>
        <v/>
      </c>
      <c r="BQ128" s="23" t="str">
        <f t="shared" si="226"/>
        <v/>
      </c>
      <c r="BR128" s="23" t="str">
        <f t="shared" si="227"/>
        <v/>
      </c>
      <c r="BS128" s="23" t="str">
        <f t="shared" si="228"/>
        <v/>
      </c>
      <c r="BT128" s="23" t="str">
        <f t="shared" si="229"/>
        <v/>
      </c>
      <c r="BU128" s="23" t="str">
        <f t="shared" si="230"/>
        <v/>
      </c>
      <c r="BV128" s="23" t="str">
        <f t="shared" si="231"/>
        <v/>
      </c>
      <c r="BW128" s="23" t="str">
        <f t="shared" si="232"/>
        <v/>
      </c>
      <c r="BX128" s="23" t="str">
        <f t="shared" si="233"/>
        <v/>
      </c>
      <c r="BY128" s="23" t="str">
        <f t="shared" si="234"/>
        <v/>
      </c>
      <c r="BZ128" s="23" t="str">
        <f t="shared" si="235"/>
        <v/>
      </c>
      <c r="CA128" s="23" t="str">
        <f t="shared" si="236"/>
        <v/>
      </c>
      <c r="CB128" s="23" t="str">
        <f t="shared" si="237"/>
        <v/>
      </c>
      <c r="CC128" s="23" t="str">
        <f t="shared" si="238"/>
        <v/>
      </c>
      <c r="CD128" s="23" t="str">
        <f t="shared" si="239"/>
        <v/>
      </c>
      <c r="CE128" s="23" t="str">
        <f t="shared" si="240"/>
        <v/>
      </c>
      <c r="CF128" s="23" t="str">
        <f t="shared" si="241"/>
        <v/>
      </c>
      <c r="CG128" s="23" t="str">
        <f t="shared" si="242"/>
        <v/>
      </c>
      <c r="CH128" s="23">
        <f t="shared" si="243"/>
        <v>26</v>
      </c>
      <c r="CI128" s="23">
        <f t="shared" si="244"/>
        <v>26</v>
      </c>
      <c r="CJ128" s="23">
        <f t="shared" si="245"/>
        <v>26</v>
      </c>
      <c r="CK128" s="23" t="str">
        <f t="shared" si="246"/>
        <v/>
      </c>
      <c r="CL128" s="23" t="str">
        <f t="shared" si="247"/>
        <v/>
      </c>
      <c r="CM128" s="23" t="str">
        <f t="shared" si="248"/>
        <v/>
      </c>
      <c r="CN128" s="23" t="str">
        <f t="shared" si="249"/>
        <v/>
      </c>
      <c r="CO128" s="23" t="str">
        <f t="shared" si="250"/>
        <v/>
      </c>
      <c r="CP128" s="23" t="str">
        <f t="shared" si="251"/>
        <v/>
      </c>
      <c r="CQ128" s="23" t="str">
        <f t="shared" si="252"/>
        <v/>
      </c>
      <c r="CR128" s="23" t="str">
        <f t="shared" si="253"/>
        <v/>
      </c>
      <c r="CS128" s="23" t="str">
        <f t="shared" si="254"/>
        <v/>
      </c>
      <c r="CT128" s="23" t="str">
        <f t="shared" si="255"/>
        <v/>
      </c>
      <c r="CU128" s="23" t="str">
        <f t="shared" si="256"/>
        <v/>
      </c>
      <c r="CV128" s="23" t="str">
        <f t="shared" si="257"/>
        <v/>
      </c>
      <c r="CW128" s="23" t="str">
        <f t="shared" si="258"/>
        <v/>
      </c>
      <c r="CX128" s="23" t="str">
        <f t="shared" si="259"/>
        <v/>
      </c>
      <c r="CY128" s="23" t="str">
        <f t="shared" si="260"/>
        <v/>
      </c>
      <c r="CZ128" s="23" t="str">
        <f t="shared" si="261"/>
        <v/>
      </c>
      <c r="DA128" s="23" t="str">
        <f t="shared" si="262"/>
        <v/>
      </c>
      <c r="DB128" s="23" t="str">
        <f t="shared" si="263"/>
        <v/>
      </c>
      <c r="DC128" s="23" t="str">
        <f t="shared" si="264"/>
        <v/>
      </c>
      <c r="DD128" s="23" t="str">
        <f t="shared" si="265"/>
        <v/>
      </c>
      <c r="DE128" s="23" t="str">
        <f t="shared" si="266"/>
        <v/>
      </c>
      <c r="DF128" s="23" t="str">
        <f t="shared" si="209"/>
        <v/>
      </c>
      <c r="DG128" s="23" t="str">
        <f t="shared" si="210"/>
        <v/>
      </c>
      <c r="DH128" s="23" t="str">
        <f t="shared" si="211"/>
        <v/>
      </c>
      <c r="DI128" s="23" t="str">
        <f t="shared" si="212"/>
        <v/>
      </c>
      <c r="DJ128" s="23" t="str">
        <f t="shared" si="213"/>
        <v/>
      </c>
      <c r="DK128" s="23" t="str">
        <f t="shared" si="214"/>
        <v/>
      </c>
      <c r="DL128" s="23" t="str">
        <f t="shared" si="215"/>
        <v/>
      </c>
      <c r="DM128" s="23" t="str">
        <f t="shared" si="216"/>
        <v/>
      </c>
      <c r="DN128" s="23" t="str">
        <f t="shared" si="217"/>
        <v/>
      </c>
      <c r="DO128" s="23" t="str">
        <f t="shared" si="218"/>
        <v/>
      </c>
      <c r="DP128" s="23" t="str">
        <f t="shared" si="219"/>
        <v/>
      </c>
      <c r="DQ128" s="23" t="str">
        <f t="shared" si="220"/>
        <v/>
      </c>
    </row>
    <row r="129" spans="1:121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31</v>
      </c>
      <c r="Y129" s="6">
        <v>31</v>
      </c>
      <c r="Z129" s="6">
        <v>31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10" t="str">
        <f t="shared" si="221"/>
        <v>Tvision Vibe</v>
      </c>
      <c r="BM129" s="23" t="str">
        <f t="shared" si="222"/>
        <v/>
      </c>
      <c r="BN129" s="23" t="str">
        <f t="shared" si="223"/>
        <v/>
      </c>
      <c r="BO129" s="23" t="str">
        <f t="shared" si="224"/>
        <v/>
      </c>
      <c r="BP129" s="23" t="str">
        <f t="shared" si="225"/>
        <v/>
      </c>
      <c r="BQ129" s="23" t="str">
        <f t="shared" si="226"/>
        <v/>
      </c>
      <c r="BR129" s="23" t="str">
        <f t="shared" si="227"/>
        <v/>
      </c>
      <c r="BS129" s="23" t="str">
        <f t="shared" si="228"/>
        <v/>
      </c>
      <c r="BT129" s="23" t="str">
        <f t="shared" si="229"/>
        <v/>
      </c>
      <c r="BU129" s="23" t="str">
        <f t="shared" si="230"/>
        <v/>
      </c>
      <c r="BV129" s="23" t="str">
        <f t="shared" si="231"/>
        <v/>
      </c>
      <c r="BW129" s="23" t="str">
        <f t="shared" si="232"/>
        <v/>
      </c>
      <c r="BX129" s="23" t="str">
        <f t="shared" si="233"/>
        <v/>
      </c>
      <c r="BY129" s="23" t="str">
        <f t="shared" si="234"/>
        <v/>
      </c>
      <c r="BZ129" s="23" t="str">
        <f t="shared" si="235"/>
        <v/>
      </c>
      <c r="CA129" s="23" t="str">
        <f t="shared" si="236"/>
        <v/>
      </c>
      <c r="CB129" s="23" t="str">
        <f t="shared" si="237"/>
        <v/>
      </c>
      <c r="CC129" s="23" t="str">
        <f t="shared" si="238"/>
        <v/>
      </c>
      <c r="CD129" s="23" t="str">
        <f t="shared" si="239"/>
        <v/>
      </c>
      <c r="CE129" s="23" t="str">
        <f t="shared" si="240"/>
        <v/>
      </c>
      <c r="CF129" s="23" t="str">
        <f t="shared" si="241"/>
        <v/>
      </c>
      <c r="CG129" s="23" t="str">
        <f t="shared" si="242"/>
        <v/>
      </c>
      <c r="CH129" s="23">
        <f t="shared" si="243"/>
        <v>31</v>
      </c>
      <c r="CI129" s="23">
        <f t="shared" si="244"/>
        <v>31</v>
      </c>
      <c r="CJ129" s="23">
        <f t="shared" si="245"/>
        <v>31</v>
      </c>
      <c r="CK129" s="23" t="str">
        <f t="shared" si="246"/>
        <v/>
      </c>
      <c r="CL129" s="23" t="str">
        <f t="shared" si="247"/>
        <v/>
      </c>
      <c r="CM129" s="23" t="str">
        <f t="shared" si="248"/>
        <v/>
      </c>
      <c r="CN129" s="23" t="str">
        <f t="shared" si="249"/>
        <v/>
      </c>
      <c r="CO129" s="23" t="str">
        <f t="shared" si="250"/>
        <v/>
      </c>
      <c r="CP129" s="23" t="str">
        <f t="shared" si="251"/>
        <v/>
      </c>
      <c r="CQ129" s="23" t="str">
        <f t="shared" si="252"/>
        <v/>
      </c>
      <c r="CR129" s="23" t="str">
        <f t="shared" si="253"/>
        <v/>
      </c>
      <c r="CS129" s="23" t="str">
        <f t="shared" si="254"/>
        <v/>
      </c>
      <c r="CT129" s="23" t="str">
        <f t="shared" si="255"/>
        <v/>
      </c>
      <c r="CU129" s="23" t="str">
        <f t="shared" si="256"/>
        <v/>
      </c>
      <c r="CV129" s="23" t="str">
        <f t="shared" si="257"/>
        <v/>
      </c>
      <c r="CW129" s="23" t="str">
        <f t="shared" si="258"/>
        <v/>
      </c>
      <c r="CX129" s="23" t="str">
        <f t="shared" si="259"/>
        <v/>
      </c>
      <c r="CY129" s="23" t="str">
        <f t="shared" si="260"/>
        <v/>
      </c>
      <c r="CZ129" s="23" t="str">
        <f t="shared" si="261"/>
        <v/>
      </c>
      <c r="DA129" s="23" t="str">
        <f t="shared" si="262"/>
        <v/>
      </c>
      <c r="DB129" s="23" t="str">
        <f t="shared" si="263"/>
        <v/>
      </c>
      <c r="DC129" s="23" t="str">
        <f t="shared" si="264"/>
        <v/>
      </c>
      <c r="DD129" s="23" t="str">
        <f t="shared" si="265"/>
        <v/>
      </c>
      <c r="DE129" s="23" t="str">
        <f t="shared" si="266"/>
        <v/>
      </c>
      <c r="DF129" s="23" t="str">
        <f t="shared" si="209"/>
        <v/>
      </c>
      <c r="DG129" s="23" t="str">
        <f t="shared" si="210"/>
        <v/>
      </c>
      <c r="DH129" s="23" t="str">
        <f t="shared" si="211"/>
        <v/>
      </c>
      <c r="DI129" s="23" t="str">
        <f t="shared" si="212"/>
        <v/>
      </c>
      <c r="DJ129" s="23" t="str">
        <f t="shared" si="213"/>
        <v/>
      </c>
      <c r="DK129" s="23" t="str">
        <f t="shared" si="214"/>
        <v/>
      </c>
      <c r="DL129" s="23" t="str">
        <f t="shared" si="215"/>
        <v/>
      </c>
      <c r="DM129" s="23" t="str">
        <f t="shared" si="216"/>
        <v/>
      </c>
      <c r="DN129" s="23" t="str">
        <f t="shared" si="217"/>
        <v/>
      </c>
      <c r="DO129" s="23" t="str">
        <f t="shared" si="218"/>
        <v/>
      </c>
      <c r="DP129" s="23" t="str">
        <f t="shared" si="219"/>
        <v/>
      </c>
      <c r="DQ129" s="23" t="str">
        <f t="shared" si="220"/>
        <v/>
      </c>
    </row>
    <row r="130" spans="1:121" x14ac:dyDescent="0.3">
      <c r="A130" s="5" t="s">
        <v>29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10</v>
      </c>
      <c r="L130" s="6">
        <v>10</v>
      </c>
      <c r="M130" s="6">
        <v>10</v>
      </c>
      <c r="N130" s="6">
        <v>10</v>
      </c>
      <c r="O130" s="6">
        <v>10</v>
      </c>
      <c r="P130" s="6">
        <v>10</v>
      </c>
      <c r="Q130" s="6">
        <v>10</v>
      </c>
      <c r="R130" s="6">
        <v>10</v>
      </c>
      <c r="S130" s="6">
        <v>10</v>
      </c>
      <c r="T130" s="6">
        <v>10</v>
      </c>
      <c r="U130" s="6">
        <v>10</v>
      </c>
      <c r="V130" s="6">
        <v>10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10" t="str">
        <f t="shared" si="221"/>
        <v>Vidgo</v>
      </c>
      <c r="BM130" s="23" t="str">
        <f t="shared" si="222"/>
        <v/>
      </c>
      <c r="BN130" s="23" t="str">
        <f t="shared" si="223"/>
        <v/>
      </c>
      <c r="BO130" s="23" t="str">
        <f t="shared" si="224"/>
        <v/>
      </c>
      <c r="BP130" s="23" t="str">
        <f t="shared" si="225"/>
        <v/>
      </c>
      <c r="BQ130" s="23" t="str">
        <f t="shared" si="226"/>
        <v/>
      </c>
      <c r="BR130" s="23" t="str">
        <f t="shared" si="227"/>
        <v/>
      </c>
      <c r="BS130" s="23" t="str">
        <f t="shared" si="228"/>
        <v/>
      </c>
      <c r="BT130" s="23" t="str">
        <f t="shared" si="229"/>
        <v/>
      </c>
      <c r="BU130" s="23">
        <f t="shared" si="230"/>
        <v>10</v>
      </c>
      <c r="BV130" s="23">
        <f t="shared" si="231"/>
        <v>10</v>
      </c>
      <c r="BW130" s="23">
        <f t="shared" si="232"/>
        <v>10</v>
      </c>
      <c r="BX130" s="23">
        <f t="shared" si="233"/>
        <v>10</v>
      </c>
      <c r="BY130" s="23">
        <f t="shared" si="234"/>
        <v>10</v>
      </c>
      <c r="BZ130" s="23">
        <f t="shared" si="235"/>
        <v>10</v>
      </c>
      <c r="CA130" s="23">
        <f t="shared" si="236"/>
        <v>10</v>
      </c>
      <c r="CB130" s="23">
        <f t="shared" si="237"/>
        <v>10</v>
      </c>
      <c r="CC130" s="23">
        <f t="shared" si="238"/>
        <v>10</v>
      </c>
      <c r="CD130" s="23">
        <f t="shared" si="239"/>
        <v>10</v>
      </c>
      <c r="CE130" s="23">
        <f t="shared" si="240"/>
        <v>10</v>
      </c>
      <c r="CF130" s="23">
        <f t="shared" si="241"/>
        <v>10</v>
      </c>
      <c r="CG130" s="23" t="str">
        <f t="shared" si="242"/>
        <v/>
      </c>
      <c r="CH130" s="23" t="str">
        <f t="shared" si="243"/>
        <v/>
      </c>
      <c r="CI130" s="23" t="str">
        <f t="shared" si="244"/>
        <v/>
      </c>
      <c r="CJ130" s="23" t="str">
        <f t="shared" si="245"/>
        <v/>
      </c>
      <c r="CK130" s="23" t="str">
        <f t="shared" si="246"/>
        <v/>
      </c>
      <c r="CL130" s="23" t="str">
        <f t="shared" si="247"/>
        <v/>
      </c>
      <c r="CM130" s="23" t="str">
        <f t="shared" si="248"/>
        <v/>
      </c>
      <c r="CN130" s="23" t="str">
        <f t="shared" si="249"/>
        <v/>
      </c>
      <c r="CO130" s="23" t="str">
        <f t="shared" si="250"/>
        <v/>
      </c>
      <c r="CP130" s="23" t="str">
        <f t="shared" si="251"/>
        <v/>
      </c>
      <c r="CQ130" s="23" t="str">
        <f t="shared" si="252"/>
        <v/>
      </c>
      <c r="CR130" s="23" t="str">
        <f t="shared" si="253"/>
        <v/>
      </c>
      <c r="CS130" s="23" t="str">
        <f t="shared" si="254"/>
        <v/>
      </c>
      <c r="CT130" s="23" t="str">
        <f t="shared" si="255"/>
        <v/>
      </c>
      <c r="CU130" s="23" t="str">
        <f t="shared" si="256"/>
        <v/>
      </c>
      <c r="CV130" s="23" t="str">
        <f t="shared" si="257"/>
        <v/>
      </c>
      <c r="CW130" s="23" t="str">
        <f t="shared" si="258"/>
        <v/>
      </c>
      <c r="CX130" s="23" t="str">
        <f t="shared" si="259"/>
        <v/>
      </c>
      <c r="CY130" s="23" t="str">
        <f t="shared" si="260"/>
        <v/>
      </c>
      <c r="CZ130" s="23" t="str">
        <f t="shared" si="261"/>
        <v/>
      </c>
      <c r="DA130" s="23" t="str">
        <f t="shared" si="262"/>
        <v/>
      </c>
      <c r="DB130" s="23" t="str">
        <f t="shared" si="263"/>
        <v/>
      </c>
      <c r="DC130" s="23" t="str">
        <f t="shared" si="264"/>
        <v/>
      </c>
      <c r="DD130" s="23" t="str">
        <f t="shared" si="265"/>
        <v/>
      </c>
      <c r="DE130" s="23" t="str">
        <f t="shared" si="266"/>
        <v/>
      </c>
      <c r="DF130" s="23" t="str">
        <f t="shared" si="209"/>
        <v/>
      </c>
      <c r="DG130" s="23" t="str">
        <f t="shared" si="210"/>
        <v/>
      </c>
      <c r="DH130" s="23" t="str">
        <f t="shared" si="211"/>
        <v/>
      </c>
      <c r="DI130" s="23" t="str">
        <f t="shared" si="212"/>
        <v/>
      </c>
      <c r="DJ130" s="23" t="str">
        <f t="shared" si="213"/>
        <v/>
      </c>
      <c r="DK130" s="23" t="str">
        <f t="shared" si="214"/>
        <v/>
      </c>
      <c r="DL130" s="23" t="str">
        <f t="shared" si="215"/>
        <v/>
      </c>
      <c r="DM130" s="23" t="str">
        <f t="shared" si="216"/>
        <v/>
      </c>
      <c r="DN130" s="23" t="str">
        <f t="shared" si="217"/>
        <v/>
      </c>
      <c r="DO130" s="23" t="str">
        <f t="shared" si="218"/>
        <v/>
      </c>
      <c r="DP130" s="23" t="str">
        <f t="shared" si="219"/>
        <v/>
      </c>
      <c r="DQ130" s="23" t="str">
        <f t="shared" si="220"/>
        <v/>
      </c>
    </row>
    <row r="131" spans="1:121" x14ac:dyDescent="0.3">
      <c r="A131" s="5" t="s">
        <v>30</v>
      </c>
      <c r="B131" s="6"/>
      <c r="C131" s="6"/>
      <c r="D131" s="6"/>
      <c r="E131" s="6"/>
      <c r="F131" s="6"/>
      <c r="G131" s="6"/>
      <c r="H131" s="6">
        <v>10</v>
      </c>
      <c r="I131" s="6">
        <v>10</v>
      </c>
      <c r="J131" s="6">
        <v>10</v>
      </c>
      <c r="K131" s="6">
        <v>10</v>
      </c>
      <c r="L131" s="6">
        <v>10</v>
      </c>
      <c r="M131" s="6">
        <v>10</v>
      </c>
      <c r="N131" s="6">
        <v>10</v>
      </c>
      <c r="O131" s="6">
        <v>10</v>
      </c>
      <c r="P131" s="6">
        <v>10</v>
      </c>
      <c r="Q131" s="6">
        <v>10</v>
      </c>
      <c r="R131" s="6">
        <v>10</v>
      </c>
      <c r="S131" s="6">
        <v>10</v>
      </c>
      <c r="T131" s="6">
        <v>10</v>
      </c>
      <c r="U131" s="6">
        <v>10</v>
      </c>
      <c r="V131" s="6">
        <v>10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0" t="str">
        <f t="shared" si="221"/>
        <v>Vidgo Latino</v>
      </c>
      <c r="BM131" s="23" t="str">
        <f t="shared" si="222"/>
        <v/>
      </c>
      <c r="BN131" s="23" t="str">
        <f t="shared" si="223"/>
        <v/>
      </c>
      <c r="BO131" s="23" t="str">
        <f t="shared" si="224"/>
        <v/>
      </c>
      <c r="BP131" s="23" t="str">
        <f t="shared" si="225"/>
        <v/>
      </c>
      <c r="BQ131" s="23" t="str">
        <f t="shared" si="226"/>
        <v/>
      </c>
      <c r="BR131" s="23">
        <f t="shared" si="227"/>
        <v>10</v>
      </c>
      <c r="BS131" s="23">
        <f t="shared" si="228"/>
        <v>10</v>
      </c>
      <c r="BT131" s="23">
        <f t="shared" si="229"/>
        <v>10</v>
      </c>
      <c r="BU131" s="23">
        <f t="shared" si="230"/>
        <v>10</v>
      </c>
      <c r="BV131" s="23">
        <f t="shared" si="231"/>
        <v>10</v>
      </c>
      <c r="BW131" s="23">
        <f t="shared" si="232"/>
        <v>10</v>
      </c>
      <c r="BX131" s="23">
        <f t="shared" si="233"/>
        <v>10</v>
      </c>
      <c r="BY131" s="23">
        <f t="shared" si="234"/>
        <v>10</v>
      </c>
      <c r="BZ131" s="23">
        <f t="shared" si="235"/>
        <v>10</v>
      </c>
      <c r="CA131" s="23">
        <f t="shared" si="236"/>
        <v>10</v>
      </c>
      <c r="CB131" s="23">
        <f t="shared" si="237"/>
        <v>10</v>
      </c>
      <c r="CC131" s="23">
        <f t="shared" si="238"/>
        <v>10</v>
      </c>
      <c r="CD131" s="23">
        <f t="shared" si="239"/>
        <v>10</v>
      </c>
      <c r="CE131" s="23">
        <f t="shared" si="240"/>
        <v>10</v>
      </c>
      <c r="CF131" s="23">
        <f t="shared" si="241"/>
        <v>10</v>
      </c>
      <c r="CG131" s="23" t="str">
        <f t="shared" si="242"/>
        <v/>
      </c>
      <c r="CH131" s="23" t="str">
        <f t="shared" si="243"/>
        <v/>
      </c>
      <c r="CI131" s="23" t="str">
        <f t="shared" si="244"/>
        <v/>
      </c>
      <c r="CJ131" s="23" t="str">
        <f t="shared" si="245"/>
        <v/>
      </c>
      <c r="CK131" s="23" t="str">
        <f t="shared" si="246"/>
        <v/>
      </c>
      <c r="CL131" s="23" t="str">
        <f t="shared" si="247"/>
        <v/>
      </c>
      <c r="CM131" s="23" t="str">
        <f t="shared" si="248"/>
        <v/>
      </c>
      <c r="CN131" s="23" t="str">
        <f t="shared" si="249"/>
        <v/>
      </c>
      <c r="CO131" s="23" t="str">
        <f t="shared" si="250"/>
        <v/>
      </c>
      <c r="CP131" s="23" t="str">
        <f t="shared" si="251"/>
        <v/>
      </c>
      <c r="CQ131" s="23" t="str">
        <f t="shared" si="252"/>
        <v/>
      </c>
      <c r="CR131" s="23" t="str">
        <f t="shared" si="253"/>
        <v/>
      </c>
      <c r="CS131" s="23" t="str">
        <f t="shared" si="254"/>
        <v/>
      </c>
      <c r="CT131" s="23" t="str">
        <f t="shared" si="255"/>
        <v/>
      </c>
      <c r="CU131" s="23" t="str">
        <f t="shared" si="256"/>
        <v/>
      </c>
      <c r="CV131" s="23" t="str">
        <f t="shared" si="257"/>
        <v/>
      </c>
      <c r="CW131" s="23" t="str">
        <f t="shared" si="258"/>
        <v/>
      </c>
      <c r="CX131" s="23" t="str">
        <f t="shared" si="259"/>
        <v/>
      </c>
      <c r="CY131" s="23" t="str">
        <f t="shared" si="260"/>
        <v/>
      </c>
      <c r="CZ131" s="23" t="str">
        <f t="shared" si="261"/>
        <v/>
      </c>
      <c r="DA131" s="23" t="str">
        <f t="shared" si="262"/>
        <v/>
      </c>
      <c r="DB131" s="23" t="str">
        <f t="shared" si="263"/>
        <v/>
      </c>
      <c r="DC131" s="23" t="str">
        <f t="shared" si="264"/>
        <v/>
      </c>
      <c r="DD131" s="23" t="str">
        <f t="shared" si="265"/>
        <v/>
      </c>
      <c r="DE131" s="23" t="str">
        <f t="shared" si="266"/>
        <v/>
      </c>
      <c r="DF131" s="23" t="str">
        <f t="shared" si="209"/>
        <v/>
      </c>
      <c r="DG131" s="23" t="str">
        <f t="shared" si="210"/>
        <v/>
      </c>
      <c r="DH131" s="23" t="str">
        <f t="shared" si="211"/>
        <v/>
      </c>
      <c r="DI131" s="23" t="str">
        <f t="shared" si="212"/>
        <v/>
      </c>
      <c r="DJ131" s="23" t="str">
        <f t="shared" si="213"/>
        <v/>
      </c>
      <c r="DK131" s="23" t="str">
        <f t="shared" si="214"/>
        <v/>
      </c>
      <c r="DL131" s="23" t="str">
        <f t="shared" si="215"/>
        <v/>
      </c>
      <c r="DM131" s="23" t="str">
        <f t="shared" si="216"/>
        <v/>
      </c>
      <c r="DN131" s="23" t="str">
        <f t="shared" si="217"/>
        <v/>
      </c>
      <c r="DO131" s="23" t="str">
        <f t="shared" si="218"/>
        <v/>
      </c>
      <c r="DP131" s="23" t="str">
        <f t="shared" si="219"/>
        <v/>
      </c>
      <c r="DQ131" s="23" t="str">
        <f t="shared" si="220"/>
        <v/>
      </c>
    </row>
    <row r="132" spans="1:121" x14ac:dyDescent="0.3">
      <c r="A132" s="5" t="s">
        <v>11</v>
      </c>
      <c r="B132" s="6">
        <v>91</v>
      </c>
      <c r="C132" s="6">
        <v>97</v>
      </c>
      <c r="D132" s="6">
        <v>97</v>
      </c>
      <c r="E132" s="6">
        <v>97</v>
      </c>
      <c r="F132" s="6">
        <v>98</v>
      </c>
      <c r="G132" s="6">
        <v>109</v>
      </c>
      <c r="H132" s="6">
        <v>109</v>
      </c>
      <c r="I132" s="6">
        <v>109</v>
      </c>
      <c r="J132" s="6">
        <v>113</v>
      </c>
      <c r="K132" s="6">
        <v>113</v>
      </c>
      <c r="L132" s="6">
        <v>113</v>
      </c>
      <c r="M132" s="6">
        <v>113</v>
      </c>
      <c r="N132" s="6">
        <v>113</v>
      </c>
      <c r="O132" s="6">
        <v>113</v>
      </c>
      <c r="P132" s="6">
        <v>113</v>
      </c>
      <c r="Q132" s="6">
        <v>153</v>
      </c>
      <c r="R132" s="6">
        <v>153</v>
      </c>
      <c r="S132" s="6">
        <v>153</v>
      </c>
      <c r="T132" s="6">
        <v>149</v>
      </c>
      <c r="U132" s="6">
        <v>149</v>
      </c>
      <c r="V132" s="6">
        <v>155</v>
      </c>
      <c r="W132" s="6">
        <v>155</v>
      </c>
      <c r="X132" s="6">
        <v>155</v>
      </c>
      <c r="Y132" s="6">
        <v>210</v>
      </c>
      <c r="Z132" s="6">
        <v>210</v>
      </c>
      <c r="AA132" s="6">
        <v>224</v>
      </c>
      <c r="AB132" s="6">
        <v>224</v>
      </c>
      <c r="AC132" s="6">
        <v>224</v>
      </c>
      <c r="AD132" s="6">
        <v>261</v>
      </c>
      <c r="AE132" s="6">
        <v>261</v>
      </c>
      <c r="AF132" s="6">
        <v>287</v>
      </c>
      <c r="AG132" s="6">
        <v>285</v>
      </c>
      <c r="AH132" s="6">
        <v>285</v>
      </c>
      <c r="AI132" s="6">
        <v>294</v>
      </c>
      <c r="AJ132" s="6">
        <v>280</v>
      </c>
      <c r="AK132" s="6">
        <v>280</v>
      </c>
      <c r="AL132" s="6">
        <v>282</v>
      </c>
      <c r="AM132" s="6">
        <v>290</v>
      </c>
      <c r="AN132" s="6">
        <v>305</v>
      </c>
      <c r="AO132" s="6">
        <v>313</v>
      </c>
      <c r="AP132" s="6">
        <v>320</v>
      </c>
      <c r="AQ132" s="6">
        <v>331</v>
      </c>
      <c r="AR132" s="6">
        <v>341</v>
      </c>
      <c r="AS132" s="6">
        <v>376</v>
      </c>
      <c r="AT132" s="6">
        <v>399</v>
      </c>
      <c r="AU132" s="6">
        <v>384</v>
      </c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10" t="str">
        <f t="shared" si="221"/>
        <v>YouTube TV</v>
      </c>
      <c r="BM132" s="23">
        <f t="shared" si="222"/>
        <v>97</v>
      </c>
      <c r="BN132" s="23">
        <f t="shared" si="223"/>
        <v>97</v>
      </c>
      <c r="BO132" s="23">
        <f t="shared" si="224"/>
        <v>97</v>
      </c>
      <c r="BP132" s="23">
        <f t="shared" si="225"/>
        <v>98</v>
      </c>
      <c r="BQ132" s="23">
        <f t="shared" si="226"/>
        <v>109</v>
      </c>
      <c r="BR132" s="23">
        <f t="shared" si="227"/>
        <v>109</v>
      </c>
      <c r="BS132" s="23">
        <f t="shared" si="228"/>
        <v>109</v>
      </c>
      <c r="BT132" s="23">
        <f t="shared" si="229"/>
        <v>113</v>
      </c>
      <c r="BU132" s="23">
        <f t="shared" si="230"/>
        <v>113</v>
      </c>
      <c r="BV132" s="23">
        <f t="shared" si="231"/>
        <v>113</v>
      </c>
      <c r="BW132" s="23">
        <f t="shared" si="232"/>
        <v>113</v>
      </c>
      <c r="BX132" s="23">
        <f t="shared" si="233"/>
        <v>113</v>
      </c>
      <c r="BY132" s="23">
        <f t="shared" si="234"/>
        <v>113</v>
      </c>
      <c r="BZ132" s="23">
        <f t="shared" si="235"/>
        <v>113</v>
      </c>
      <c r="CA132" s="23">
        <f t="shared" si="236"/>
        <v>153</v>
      </c>
      <c r="CB132" s="23">
        <f t="shared" si="237"/>
        <v>153</v>
      </c>
      <c r="CC132" s="23">
        <f t="shared" si="238"/>
        <v>153</v>
      </c>
      <c r="CD132" s="23">
        <f t="shared" si="239"/>
        <v>149</v>
      </c>
      <c r="CE132" s="23">
        <f t="shared" si="240"/>
        <v>149</v>
      </c>
      <c r="CF132" s="23">
        <f t="shared" si="241"/>
        <v>155</v>
      </c>
      <c r="CG132" s="23">
        <f t="shared" si="242"/>
        <v>155</v>
      </c>
      <c r="CH132" s="23">
        <f t="shared" si="243"/>
        <v>155</v>
      </c>
      <c r="CI132" s="23">
        <f t="shared" si="244"/>
        <v>210</v>
      </c>
      <c r="CJ132" s="23">
        <f t="shared" si="245"/>
        <v>210</v>
      </c>
      <c r="CK132" s="23">
        <f t="shared" si="246"/>
        <v>224</v>
      </c>
      <c r="CL132" s="23">
        <f t="shared" si="247"/>
        <v>224</v>
      </c>
      <c r="CM132" s="23">
        <f t="shared" si="248"/>
        <v>224</v>
      </c>
      <c r="CN132" s="23">
        <f t="shared" si="249"/>
        <v>261</v>
      </c>
      <c r="CO132" s="23">
        <f t="shared" si="250"/>
        <v>261</v>
      </c>
      <c r="CP132" s="23">
        <f t="shared" si="251"/>
        <v>287</v>
      </c>
      <c r="CQ132" s="23">
        <f t="shared" si="252"/>
        <v>285</v>
      </c>
      <c r="CR132" s="23">
        <f t="shared" si="253"/>
        <v>285</v>
      </c>
      <c r="CS132" s="23">
        <f t="shared" si="254"/>
        <v>294</v>
      </c>
      <c r="CT132" s="23">
        <f t="shared" si="255"/>
        <v>280</v>
      </c>
      <c r="CU132" s="23">
        <f t="shared" si="256"/>
        <v>280</v>
      </c>
      <c r="CV132" s="23">
        <f t="shared" si="257"/>
        <v>282</v>
      </c>
      <c r="CW132" s="23">
        <f t="shared" si="258"/>
        <v>290</v>
      </c>
      <c r="CX132" s="23">
        <f t="shared" si="259"/>
        <v>305</v>
      </c>
      <c r="CY132" s="23">
        <f t="shared" si="260"/>
        <v>313</v>
      </c>
      <c r="CZ132" s="23">
        <f t="shared" si="261"/>
        <v>320</v>
      </c>
      <c r="DA132" s="23">
        <f t="shared" si="262"/>
        <v>331</v>
      </c>
      <c r="DB132" s="23">
        <f t="shared" si="263"/>
        <v>341</v>
      </c>
      <c r="DC132" s="23">
        <f t="shared" si="264"/>
        <v>376</v>
      </c>
      <c r="DD132" s="23">
        <f t="shared" si="265"/>
        <v>399</v>
      </c>
      <c r="DE132" s="23">
        <f t="shared" si="266"/>
        <v>384</v>
      </c>
      <c r="DF132" s="23" t="str">
        <f t="shared" si="209"/>
        <v/>
      </c>
      <c r="DG132" s="23" t="str">
        <f t="shared" si="210"/>
        <v/>
      </c>
      <c r="DH132" s="23" t="str">
        <f t="shared" si="211"/>
        <v/>
      </c>
      <c r="DI132" s="23" t="str">
        <f t="shared" si="212"/>
        <v/>
      </c>
      <c r="DJ132" s="23" t="str">
        <f t="shared" si="213"/>
        <v/>
      </c>
      <c r="DK132" s="23" t="str">
        <f t="shared" si="214"/>
        <v/>
      </c>
      <c r="DL132" s="23" t="str">
        <f t="shared" si="215"/>
        <v/>
      </c>
      <c r="DM132" s="23" t="str">
        <f t="shared" si="216"/>
        <v/>
      </c>
      <c r="DN132" s="23" t="str">
        <f t="shared" si="217"/>
        <v/>
      </c>
      <c r="DO132" s="23" t="str">
        <f t="shared" si="218"/>
        <v/>
      </c>
      <c r="DP132" s="23" t="str">
        <f t="shared" si="219"/>
        <v/>
      </c>
      <c r="DQ132" s="23" t="str">
        <f t="shared" si="220"/>
        <v/>
      </c>
    </row>
    <row r="133" spans="1:121" x14ac:dyDescent="0.3">
      <c r="BL133" s="10" t="str">
        <f t="shared" si="221"/>
        <v/>
      </c>
      <c r="BM133" s="23" t="str">
        <f t="shared" si="222"/>
        <v/>
      </c>
      <c r="BN133" s="23" t="str">
        <f t="shared" si="223"/>
        <v/>
      </c>
      <c r="BO133" s="23" t="str">
        <f t="shared" si="224"/>
        <v/>
      </c>
      <c r="BP133" s="23" t="str">
        <f t="shared" si="225"/>
        <v/>
      </c>
      <c r="BQ133" s="23" t="str">
        <f t="shared" si="226"/>
        <v/>
      </c>
      <c r="BR133" s="23" t="str">
        <f t="shared" si="227"/>
        <v/>
      </c>
      <c r="BS133" s="23" t="str">
        <f t="shared" si="228"/>
        <v/>
      </c>
      <c r="BT133" s="23" t="str">
        <f t="shared" si="229"/>
        <v/>
      </c>
      <c r="BU133" s="23" t="str">
        <f t="shared" si="230"/>
        <v/>
      </c>
      <c r="BV133" s="23" t="str">
        <f t="shared" si="231"/>
        <v/>
      </c>
      <c r="BW133" s="23" t="str">
        <f t="shared" si="232"/>
        <v/>
      </c>
      <c r="BX133" s="23" t="str">
        <f t="shared" si="233"/>
        <v/>
      </c>
      <c r="BY133" s="23" t="str">
        <f t="shared" si="234"/>
        <v/>
      </c>
      <c r="BZ133" s="23" t="str">
        <f t="shared" si="235"/>
        <v/>
      </c>
      <c r="CA133" s="23" t="str">
        <f t="shared" si="236"/>
        <v/>
      </c>
      <c r="CB133" s="23" t="str">
        <f t="shared" si="237"/>
        <v/>
      </c>
      <c r="CC133" s="23" t="str">
        <f t="shared" si="238"/>
        <v/>
      </c>
      <c r="CD133" s="23" t="str">
        <f t="shared" si="239"/>
        <v/>
      </c>
      <c r="CE133" s="23" t="str">
        <f t="shared" si="240"/>
        <v/>
      </c>
      <c r="CF133" s="23" t="str">
        <f t="shared" si="241"/>
        <v/>
      </c>
      <c r="CG133" s="23" t="str">
        <f t="shared" si="242"/>
        <v/>
      </c>
      <c r="CH133" s="23" t="str">
        <f t="shared" si="243"/>
        <v/>
      </c>
      <c r="CI133" s="23" t="str">
        <f t="shared" si="244"/>
        <v/>
      </c>
      <c r="CJ133" s="23" t="str">
        <f t="shared" si="245"/>
        <v/>
      </c>
      <c r="CK133" s="23" t="str">
        <f t="shared" si="246"/>
        <v/>
      </c>
      <c r="CL133" s="23" t="str">
        <f t="shared" si="247"/>
        <v/>
      </c>
      <c r="CM133" s="23" t="str">
        <f t="shared" si="248"/>
        <v/>
      </c>
      <c r="CN133" s="23" t="str">
        <f t="shared" si="249"/>
        <v/>
      </c>
      <c r="CO133" s="23" t="str">
        <f t="shared" si="250"/>
        <v/>
      </c>
      <c r="CP133" s="23" t="str">
        <f t="shared" si="251"/>
        <v/>
      </c>
      <c r="CQ133" s="23" t="str">
        <f t="shared" si="252"/>
        <v/>
      </c>
      <c r="CR133" s="23" t="str">
        <f t="shared" si="253"/>
        <v/>
      </c>
      <c r="CS133" s="23" t="str">
        <f t="shared" si="254"/>
        <v/>
      </c>
      <c r="CT133" s="23" t="str">
        <f t="shared" si="255"/>
        <v/>
      </c>
      <c r="CU133" s="23" t="str">
        <f t="shared" si="256"/>
        <v/>
      </c>
      <c r="CV133" s="23" t="str">
        <f t="shared" si="257"/>
        <v/>
      </c>
      <c r="CW133" s="23" t="str">
        <f t="shared" si="258"/>
        <v/>
      </c>
      <c r="CX133" s="23" t="str">
        <f t="shared" si="259"/>
        <v/>
      </c>
      <c r="CY133" s="23" t="str">
        <f t="shared" si="260"/>
        <v/>
      </c>
      <c r="CZ133" s="23" t="str">
        <f t="shared" si="261"/>
        <v/>
      </c>
      <c r="DA133" s="23" t="str">
        <f t="shared" si="262"/>
        <v/>
      </c>
      <c r="DB133" s="23" t="str">
        <f t="shared" si="263"/>
        <v/>
      </c>
      <c r="DC133" s="23" t="str">
        <f t="shared" si="264"/>
        <v/>
      </c>
      <c r="DD133" s="23" t="str">
        <f t="shared" si="265"/>
        <v/>
      </c>
      <c r="DE133" s="23" t="str">
        <f t="shared" si="266"/>
        <v/>
      </c>
      <c r="DF133" s="23" t="str">
        <f t="shared" si="209"/>
        <v/>
      </c>
      <c r="DG133" s="23" t="str">
        <f t="shared" si="210"/>
        <v/>
      </c>
      <c r="DH133" s="23" t="str">
        <f t="shared" si="211"/>
        <v/>
      </c>
      <c r="DI133" s="23" t="str">
        <f t="shared" si="212"/>
        <v/>
      </c>
      <c r="DJ133" s="23" t="str">
        <f t="shared" si="213"/>
        <v/>
      </c>
      <c r="DK133" s="23" t="str">
        <f t="shared" si="214"/>
        <v/>
      </c>
      <c r="DL133" s="23" t="str">
        <f t="shared" si="215"/>
        <v/>
      </c>
      <c r="DM133" s="23" t="str">
        <f t="shared" si="216"/>
        <v/>
      </c>
      <c r="DN133" s="23" t="str">
        <f t="shared" si="217"/>
        <v/>
      </c>
      <c r="DO133" s="23" t="str">
        <f t="shared" si="218"/>
        <v/>
      </c>
      <c r="DP133" s="23" t="str">
        <f t="shared" si="219"/>
        <v/>
      </c>
      <c r="DQ133" s="23" t="str">
        <f t="shared" si="220"/>
        <v/>
      </c>
    </row>
    <row r="134" spans="1:121" x14ac:dyDescent="0.3">
      <c r="BL134" s="10" t="str">
        <f t="shared" si="221"/>
        <v/>
      </c>
      <c r="BM134" s="23" t="str">
        <f t="shared" si="222"/>
        <v/>
      </c>
      <c r="BN134" s="23" t="str">
        <f t="shared" si="223"/>
        <v/>
      </c>
      <c r="BO134" s="23" t="str">
        <f t="shared" si="224"/>
        <v/>
      </c>
      <c r="BP134" s="23" t="str">
        <f t="shared" si="225"/>
        <v/>
      </c>
      <c r="BQ134" s="23" t="str">
        <f t="shared" si="226"/>
        <v/>
      </c>
      <c r="BR134" s="23" t="str">
        <f t="shared" si="227"/>
        <v/>
      </c>
      <c r="BS134" s="23" t="str">
        <f t="shared" si="228"/>
        <v/>
      </c>
      <c r="BT134" s="23" t="str">
        <f t="shared" si="229"/>
        <v/>
      </c>
      <c r="BU134" s="23" t="str">
        <f t="shared" si="230"/>
        <v/>
      </c>
      <c r="BV134" s="23" t="str">
        <f t="shared" si="231"/>
        <v/>
      </c>
      <c r="BW134" s="23" t="str">
        <f t="shared" si="232"/>
        <v/>
      </c>
      <c r="BX134" s="23" t="str">
        <f t="shared" si="233"/>
        <v/>
      </c>
      <c r="BY134" s="23" t="str">
        <f t="shared" si="234"/>
        <v/>
      </c>
      <c r="BZ134" s="23" t="str">
        <f t="shared" si="235"/>
        <v/>
      </c>
      <c r="CA134" s="23" t="str">
        <f t="shared" si="236"/>
        <v/>
      </c>
      <c r="CB134" s="23" t="str">
        <f t="shared" si="237"/>
        <v/>
      </c>
      <c r="CC134" s="23" t="str">
        <f t="shared" si="238"/>
        <v/>
      </c>
      <c r="CD134" s="23" t="str">
        <f t="shared" si="239"/>
        <v/>
      </c>
      <c r="CE134" s="23" t="str">
        <f t="shared" si="240"/>
        <v/>
      </c>
      <c r="CF134" s="23" t="str">
        <f t="shared" si="241"/>
        <v/>
      </c>
      <c r="CG134" s="23" t="str">
        <f t="shared" si="242"/>
        <v/>
      </c>
      <c r="CH134" s="23" t="str">
        <f t="shared" si="243"/>
        <v/>
      </c>
      <c r="CI134" s="23" t="str">
        <f t="shared" si="244"/>
        <v/>
      </c>
      <c r="CJ134" s="23" t="str">
        <f t="shared" si="245"/>
        <v/>
      </c>
      <c r="CK134" s="23" t="str">
        <f t="shared" si="246"/>
        <v/>
      </c>
      <c r="CL134" s="23" t="str">
        <f t="shared" si="247"/>
        <v/>
      </c>
      <c r="CM134" s="23" t="str">
        <f t="shared" si="248"/>
        <v/>
      </c>
      <c r="CN134" s="23" t="str">
        <f t="shared" si="249"/>
        <v/>
      </c>
      <c r="CO134" s="23" t="str">
        <f t="shared" si="250"/>
        <v/>
      </c>
      <c r="CP134" s="23" t="str">
        <f t="shared" si="251"/>
        <v/>
      </c>
      <c r="CQ134" s="23" t="str">
        <f t="shared" si="252"/>
        <v/>
      </c>
      <c r="CR134" s="23" t="str">
        <f t="shared" si="253"/>
        <v/>
      </c>
      <c r="CS134" s="23" t="str">
        <f t="shared" si="254"/>
        <v/>
      </c>
      <c r="CT134" s="23" t="str">
        <f t="shared" si="255"/>
        <v/>
      </c>
      <c r="CU134" s="23" t="str">
        <f t="shared" si="256"/>
        <v/>
      </c>
      <c r="CV134" s="23" t="str">
        <f t="shared" si="257"/>
        <v/>
      </c>
      <c r="CW134" s="23" t="str">
        <f t="shared" si="258"/>
        <v/>
      </c>
      <c r="CX134" s="23" t="str">
        <f t="shared" si="259"/>
        <v/>
      </c>
      <c r="CY134" s="23" t="str">
        <f t="shared" si="260"/>
        <v/>
      </c>
      <c r="CZ134" s="23" t="str">
        <f t="shared" si="261"/>
        <v/>
      </c>
      <c r="DA134" s="23" t="str">
        <f t="shared" si="262"/>
        <v/>
      </c>
      <c r="DB134" s="23" t="str">
        <f t="shared" si="263"/>
        <v/>
      </c>
      <c r="DC134" s="23" t="str">
        <f t="shared" si="264"/>
        <v/>
      </c>
      <c r="DD134" s="23" t="str">
        <f t="shared" si="265"/>
        <v/>
      </c>
      <c r="DE134" s="23" t="str">
        <f t="shared" si="266"/>
        <v/>
      </c>
      <c r="DF134" s="23" t="str">
        <f t="shared" si="209"/>
        <v/>
      </c>
      <c r="DG134" s="23" t="str">
        <f t="shared" si="210"/>
        <v/>
      </c>
      <c r="DH134" s="23" t="str">
        <f t="shared" si="211"/>
        <v/>
      </c>
      <c r="DI134" s="23" t="str">
        <f t="shared" si="212"/>
        <v/>
      </c>
      <c r="DJ134" s="23" t="str">
        <f t="shared" si="213"/>
        <v/>
      </c>
      <c r="DK134" s="23" t="str">
        <f t="shared" si="214"/>
        <v/>
      </c>
      <c r="DL134" s="23" t="str">
        <f t="shared" si="215"/>
        <v/>
      </c>
      <c r="DM134" s="23" t="str">
        <f t="shared" si="216"/>
        <v/>
      </c>
      <c r="DN134" s="23" t="str">
        <f t="shared" si="217"/>
        <v/>
      </c>
      <c r="DO134" s="23" t="str">
        <f t="shared" si="218"/>
        <v/>
      </c>
      <c r="DP134" s="23" t="str">
        <f t="shared" si="219"/>
        <v/>
      </c>
      <c r="DQ134" s="23" t="str">
        <f t="shared" si="220"/>
        <v/>
      </c>
    </row>
    <row r="135" spans="1:121" x14ac:dyDescent="0.3">
      <c r="BL135" s="10" t="str">
        <f t="shared" si="221"/>
        <v/>
      </c>
      <c r="BM135" s="23" t="str">
        <f t="shared" si="222"/>
        <v/>
      </c>
      <c r="BN135" s="23" t="str">
        <f t="shared" si="223"/>
        <v/>
      </c>
      <c r="BO135" s="23" t="str">
        <f t="shared" si="224"/>
        <v/>
      </c>
      <c r="BP135" s="23" t="str">
        <f t="shared" si="225"/>
        <v/>
      </c>
      <c r="BQ135" s="23" t="str">
        <f t="shared" si="226"/>
        <v/>
      </c>
      <c r="BR135" s="23" t="str">
        <f t="shared" si="227"/>
        <v/>
      </c>
      <c r="BS135" s="23" t="str">
        <f t="shared" si="228"/>
        <v/>
      </c>
      <c r="BT135" s="23" t="str">
        <f t="shared" si="229"/>
        <v/>
      </c>
      <c r="BU135" s="23" t="str">
        <f t="shared" si="230"/>
        <v/>
      </c>
      <c r="BV135" s="23" t="str">
        <f t="shared" si="231"/>
        <v/>
      </c>
      <c r="BW135" s="23" t="str">
        <f t="shared" si="232"/>
        <v/>
      </c>
      <c r="BX135" s="23" t="str">
        <f t="shared" si="233"/>
        <v/>
      </c>
      <c r="BY135" s="23" t="str">
        <f t="shared" si="234"/>
        <v/>
      </c>
      <c r="BZ135" s="23" t="str">
        <f t="shared" si="235"/>
        <v/>
      </c>
      <c r="CA135" s="23" t="str">
        <f t="shared" si="236"/>
        <v/>
      </c>
      <c r="CB135" s="23" t="str">
        <f t="shared" si="237"/>
        <v/>
      </c>
      <c r="CC135" s="23" t="str">
        <f t="shared" si="238"/>
        <v/>
      </c>
      <c r="CD135" s="23" t="str">
        <f t="shared" si="239"/>
        <v/>
      </c>
      <c r="CE135" s="23" t="str">
        <f t="shared" si="240"/>
        <v/>
      </c>
      <c r="CF135" s="23" t="str">
        <f t="shared" si="241"/>
        <v/>
      </c>
      <c r="CG135" s="23" t="str">
        <f t="shared" si="242"/>
        <v/>
      </c>
      <c r="CH135" s="23" t="str">
        <f t="shared" si="243"/>
        <v/>
      </c>
      <c r="CI135" s="23" t="str">
        <f t="shared" si="244"/>
        <v/>
      </c>
      <c r="CJ135" s="23" t="str">
        <f t="shared" si="245"/>
        <v/>
      </c>
      <c r="CK135" s="23" t="str">
        <f t="shared" si="246"/>
        <v/>
      </c>
      <c r="CL135" s="23" t="str">
        <f t="shared" si="247"/>
        <v/>
      </c>
      <c r="CM135" s="23" t="str">
        <f t="shared" si="248"/>
        <v/>
      </c>
      <c r="CN135" s="23" t="str">
        <f t="shared" si="249"/>
        <v/>
      </c>
      <c r="CO135" s="23" t="str">
        <f t="shared" si="250"/>
        <v/>
      </c>
      <c r="CP135" s="23" t="str">
        <f t="shared" si="251"/>
        <v/>
      </c>
      <c r="CQ135" s="23" t="str">
        <f t="shared" si="252"/>
        <v/>
      </c>
      <c r="CR135" s="23" t="str">
        <f t="shared" si="253"/>
        <v/>
      </c>
      <c r="CS135" s="23" t="str">
        <f t="shared" si="254"/>
        <v/>
      </c>
      <c r="CT135" s="23" t="str">
        <f t="shared" si="255"/>
        <v/>
      </c>
      <c r="CU135" s="23" t="str">
        <f t="shared" si="256"/>
        <v/>
      </c>
      <c r="CV135" s="23" t="str">
        <f t="shared" si="257"/>
        <v/>
      </c>
      <c r="CW135" s="23" t="str">
        <f t="shared" si="258"/>
        <v/>
      </c>
      <c r="CX135" s="23" t="str">
        <f t="shared" si="259"/>
        <v/>
      </c>
      <c r="CY135" s="23" t="str">
        <f t="shared" si="260"/>
        <v/>
      </c>
      <c r="CZ135" s="23" t="str">
        <f t="shared" si="261"/>
        <v/>
      </c>
      <c r="DA135" s="23" t="str">
        <f t="shared" si="262"/>
        <v/>
      </c>
      <c r="DB135" s="23" t="str">
        <f t="shared" si="263"/>
        <v/>
      </c>
      <c r="DC135" s="23" t="str">
        <f t="shared" si="264"/>
        <v/>
      </c>
      <c r="DD135" s="23" t="str">
        <f t="shared" si="265"/>
        <v/>
      </c>
      <c r="DE135" s="23" t="str">
        <f t="shared" si="266"/>
        <v/>
      </c>
      <c r="DF135" s="23" t="str">
        <f t="shared" si="209"/>
        <v/>
      </c>
      <c r="DG135" s="23" t="str">
        <f t="shared" si="210"/>
        <v/>
      </c>
      <c r="DH135" s="23" t="str">
        <f t="shared" si="211"/>
        <v/>
      </c>
      <c r="DI135" s="23" t="str">
        <f t="shared" si="212"/>
        <v/>
      </c>
      <c r="DJ135" s="23" t="str">
        <f t="shared" si="213"/>
        <v/>
      </c>
      <c r="DK135" s="23" t="str">
        <f t="shared" si="214"/>
        <v/>
      </c>
      <c r="DL135" s="23" t="str">
        <f t="shared" si="215"/>
        <v/>
      </c>
      <c r="DM135" s="23" t="str">
        <f t="shared" si="216"/>
        <v/>
      </c>
      <c r="DN135" s="23" t="str">
        <f t="shared" si="217"/>
        <v/>
      </c>
      <c r="DO135" s="23" t="str">
        <f t="shared" si="218"/>
        <v/>
      </c>
      <c r="DP135" s="23" t="str">
        <f t="shared" si="219"/>
        <v/>
      </c>
      <c r="DQ135" s="23" t="str">
        <f t="shared" si="220"/>
        <v/>
      </c>
    </row>
    <row r="136" spans="1:121" x14ac:dyDescent="0.3">
      <c r="BL136" s="10" t="str">
        <f t="shared" si="221"/>
        <v/>
      </c>
      <c r="BM136" s="23" t="str">
        <f t="shared" si="222"/>
        <v/>
      </c>
      <c r="BN136" s="23" t="str">
        <f t="shared" si="223"/>
        <v/>
      </c>
      <c r="BO136" s="23" t="str">
        <f t="shared" si="224"/>
        <v/>
      </c>
      <c r="BP136" s="23" t="str">
        <f t="shared" si="225"/>
        <v/>
      </c>
      <c r="BQ136" s="23" t="str">
        <f t="shared" si="226"/>
        <v/>
      </c>
      <c r="BR136" s="23" t="str">
        <f t="shared" si="227"/>
        <v/>
      </c>
      <c r="BS136" s="23" t="str">
        <f t="shared" si="228"/>
        <v/>
      </c>
      <c r="BT136" s="23" t="str">
        <f t="shared" si="229"/>
        <v/>
      </c>
      <c r="BU136" s="23" t="str">
        <f t="shared" si="230"/>
        <v/>
      </c>
      <c r="BV136" s="23" t="str">
        <f t="shared" si="231"/>
        <v/>
      </c>
      <c r="BW136" s="23" t="str">
        <f t="shared" si="232"/>
        <v/>
      </c>
      <c r="BX136" s="23" t="str">
        <f t="shared" si="233"/>
        <v/>
      </c>
      <c r="BY136" s="23" t="str">
        <f t="shared" si="234"/>
        <v/>
      </c>
      <c r="BZ136" s="23" t="str">
        <f t="shared" si="235"/>
        <v/>
      </c>
      <c r="CA136" s="23" t="str">
        <f t="shared" si="236"/>
        <v/>
      </c>
      <c r="CB136" s="23" t="str">
        <f t="shared" si="237"/>
        <v/>
      </c>
      <c r="CC136" s="23" t="str">
        <f t="shared" si="238"/>
        <v/>
      </c>
      <c r="CD136" s="23" t="str">
        <f t="shared" si="239"/>
        <v/>
      </c>
      <c r="CE136" s="23" t="str">
        <f t="shared" si="240"/>
        <v/>
      </c>
      <c r="CF136" s="23" t="str">
        <f t="shared" si="241"/>
        <v/>
      </c>
      <c r="CG136" s="23" t="str">
        <f t="shared" si="242"/>
        <v/>
      </c>
      <c r="CH136" s="23" t="str">
        <f t="shared" si="243"/>
        <v/>
      </c>
      <c r="CI136" s="23" t="str">
        <f t="shared" si="244"/>
        <v/>
      </c>
      <c r="CJ136" s="23" t="str">
        <f t="shared" si="245"/>
        <v/>
      </c>
      <c r="CK136" s="23" t="str">
        <f t="shared" si="246"/>
        <v/>
      </c>
      <c r="CL136" s="23" t="str">
        <f t="shared" si="247"/>
        <v/>
      </c>
      <c r="CM136" s="23" t="str">
        <f t="shared" si="248"/>
        <v/>
      </c>
      <c r="CN136" s="23" t="str">
        <f t="shared" si="249"/>
        <v/>
      </c>
      <c r="CO136" s="23" t="str">
        <f t="shared" si="250"/>
        <v/>
      </c>
      <c r="CP136" s="23" t="str">
        <f t="shared" si="251"/>
        <v/>
      </c>
      <c r="CQ136" s="23" t="str">
        <f t="shared" si="252"/>
        <v/>
      </c>
      <c r="CR136" s="23" t="str">
        <f t="shared" si="253"/>
        <v/>
      </c>
      <c r="CS136" s="23" t="str">
        <f t="shared" si="254"/>
        <v/>
      </c>
      <c r="CT136" s="23" t="str">
        <f t="shared" si="255"/>
        <v/>
      </c>
      <c r="CU136" s="23" t="str">
        <f t="shared" si="256"/>
        <v/>
      </c>
      <c r="CV136" s="23" t="str">
        <f t="shared" si="257"/>
        <v/>
      </c>
      <c r="CW136" s="23" t="str">
        <f t="shared" si="258"/>
        <v/>
      </c>
      <c r="CX136" s="23" t="str">
        <f t="shared" si="259"/>
        <v/>
      </c>
      <c r="CY136" s="23" t="str">
        <f t="shared" si="260"/>
        <v/>
      </c>
      <c r="CZ136" s="23" t="str">
        <f t="shared" si="261"/>
        <v/>
      </c>
      <c r="DA136" s="23" t="str">
        <f t="shared" si="262"/>
        <v/>
      </c>
      <c r="DB136" s="23" t="str">
        <f t="shared" si="263"/>
        <v/>
      </c>
      <c r="DC136" s="23" t="str">
        <f t="shared" si="264"/>
        <v/>
      </c>
      <c r="DD136" s="23" t="str">
        <f t="shared" si="265"/>
        <v/>
      </c>
      <c r="DE136" s="23" t="str">
        <f t="shared" si="266"/>
        <v/>
      </c>
      <c r="DF136" s="23" t="str">
        <f t="shared" si="209"/>
        <v/>
      </c>
      <c r="DG136" s="23" t="str">
        <f t="shared" si="210"/>
        <v/>
      </c>
      <c r="DH136" s="23" t="str">
        <f t="shared" si="211"/>
        <v/>
      </c>
      <c r="DI136" s="23" t="str">
        <f t="shared" si="212"/>
        <v/>
      </c>
      <c r="DJ136" s="23" t="str">
        <f t="shared" si="213"/>
        <v/>
      </c>
      <c r="DK136" s="23" t="str">
        <f t="shared" si="214"/>
        <v/>
      </c>
      <c r="DL136" s="23" t="str">
        <f t="shared" si="215"/>
        <v/>
      </c>
      <c r="DM136" s="23" t="str">
        <f t="shared" si="216"/>
        <v/>
      </c>
      <c r="DN136" s="23" t="str">
        <f t="shared" si="217"/>
        <v/>
      </c>
      <c r="DO136" s="23" t="str">
        <f t="shared" si="218"/>
        <v/>
      </c>
      <c r="DP136" s="23" t="str">
        <f t="shared" si="219"/>
        <v/>
      </c>
      <c r="DQ136" s="23" t="str">
        <f t="shared" si="220"/>
        <v/>
      </c>
    </row>
    <row r="137" spans="1:121" x14ac:dyDescent="0.3">
      <c r="A137" s="5"/>
      <c r="BL137" s="10" t="str">
        <f t="shared" si="221"/>
        <v/>
      </c>
      <c r="BM137" s="23" t="str">
        <f t="shared" si="222"/>
        <v/>
      </c>
      <c r="BN137" s="23" t="str">
        <f t="shared" si="223"/>
        <v/>
      </c>
      <c r="BO137" s="23" t="str">
        <f t="shared" si="224"/>
        <v/>
      </c>
      <c r="BP137" s="23" t="str">
        <f t="shared" si="225"/>
        <v/>
      </c>
      <c r="BQ137" s="23" t="str">
        <f t="shared" si="226"/>
        <v/>
      </c>
      <c r="BR137" s="23" t="str">
        <f t="shared" si="227"/>
        <v/>
      </c>
      <c r="BS137" s="23" t="str">
        <f t="shared" si="228"/>
        <v/>
      </c>
      <c r="BT137" s="23" t="str">
        <f t="shared" si="229"/>
        <v/>
      </c>
      <c r="BU137" s="23" t="str">
        <f t="shared" si="230"/>
        <v/>
      </c>
      <c r="BV137" s="23" t="str">
        <f t="shared" si="231"/>
        <v/>
      </c>
      <c r="BW137" s="23" t="str">
        <f t="shared" si="232"/>
        <v/>
      </c>
      <c r="BX137" s="23" t="str">
        <f t="shared" si="233"/>
        <v/>
      </c>
      <c r="BY137" s="23" t="str">
        <f t="shared" si="234"/>
        <v/>
      </c>
      <c r="BZ137" s="23" t="str">
        <f t="shared" si="235"/>
        <v/>
      </c>
      <c r="CA137" s="23" t="str">
        <f t="shared" si="236"/>
        <v/>
      </c>
      <c r="CB137" s="23" t="str">
        <f t="shared" si="237"/>
        <v/>
      </c>
      <c r="CC137" s="23" t="str">
        <f t="shared" si="238"/>
        <v/>
      </c>
      <c r="CD137" s="23" t="str">
        <f t="shared" si="239"/>
        <v/>
      </c>
      <c r="CE137" s="23" t="str">
        <f t="shared" si="240"/>
        <v/>
      </c>
      <c r="CF137" s="23" t="str">
        <f t="shared" si="241"/>
        <v/>
      </c>
      <c r="CG137" s="23" t="str">
        <f t="shared" si="242"/>
        <v/>
      </c>
      <c r="CH137" s="23" t="str">
        <f t="shared" si="243"/>
        <v/>
      </c>
      <c r="CI137" s="23" t="str">
        <f t="shared" si="244"/>
        <v/>
      </c>
      <c r="CJ137" s="23" t="str">
        <f t="shared" si="245"/>
        <v/>
      </c>
      <c r="CK137" s="23" t="str">
        <f t="shared" si="246"/>
        <v/>
      </c>
      <c r="CL137" s="23" t="str">
        <f t="shared" si="247"/>
        <v/>
      </c>
      <c r="CM137" s="23" t="str">
        <f t="shared" si="248"/>
        <v/>
      </c>
      <c r="CN137" s="23" t="str">
        <f t="shared" si="249"/>
        <v/>
      </c>
      <c r="CO137" s="23" t="str">
        <f t="shared" si="250"/>
        <v/>
      </c>
      <c r="CP137" s="23" t="str">
        <f t="shared" si="251"/>
        <v/>
      </c>
      <c r="CQ137" s="23" t="str">
        <f t="shared" si="252"/>
        <v/>
      </c>
      <c r="CR137" s="23" t="str">
        <f t="shared" si="253"/>
        <v/>
      </c>
      <c r="CS137" s="23" t="str">
        <f t="shared" si="254"/>
        <v/>
      </c>
      <c r="CT137" s="23" t="str">
        <f t="shared" si="255"/>
        <v/>
      </c>
      <c r="CU137" s="23" t="str">
        <f t="shared" si="256"/>
        <v/>
      </c>
      <c r="CV137" s="23" t="str">
        <f t="shared" si="257"/>
        <v/>
      </c>
      <c r="CW137" s="23" t="str">
        <f t="shared" si="258"/>
        <v/>
      </c>
      <c r="CX137" s="23" t="str">
        <f t="shared" si="259"/>
        <v/>
      </c>
      <c r="CY137" s="23" t="str">
        <f t="shared" si="260"/>
        <v/>
      </c>
      <c r="CZ137" s="23" t="str">
        <f t="shared" si="261"/>
        <v/>
      </c>
      <c r="DA137" s="23" t="str">
        <f t="shared" si="262"/>
        <v/>
      </c>
      <c r="DB137" s="23" t="str">
        <f t="shared" si="263"/>
        <v/>
      </c>
      <c r="DC137" s="23" t="str">
        <f t="shared" si="264"/>
        <v/>
      </c>
      <c r="DD137" s="23" t="str">
        <f t="shared" si="265"/>
        <v/>
      </c>
      <c r="DE137" s="23" t="str">
        <f t="shared" si="266"/>
        <v/>
      </c>
      <c r="DF137" s="23" t="str">
        <f t="shared" si="209"/>
        <v/>
      </c>
      <c r="DG137" s="23" t="str">
        <f t="shared" si="210"/>
        <v/>
      </c>
      <c r="DH137" s="23" t="str">
        <f t="shared" si="211"/>
        <v/>
      </c>
      <c r="DI137" s="23" t="str">
        <f t="shared" si="212"/>
        <v/>
      </c>
      <c r="DJ137" s="23" t="str">
        <f t="shared" si="213"/>
        <v/>
      </c>
      <c r="DK137" s="23" t="str">
        <f t="shared" si="214"/>
        <v/>
      </c>
      <c r="DL137" s="23" t="str">
        <f t="shared" si="215"/>
        <v/>
      </c>
      <c r="DM137" s="23" t="str">
        <f t="shared" si="216"/>
        <v/>
      </c>
      <c r="DN137" s="23" t="str">
        <f t="shared" si="217"/>
        <v/>
      </c>
      <c r="DO137" s="23" t="str">
        <f t="shared" si="218"/>
        <v/>
      </c>
      <c r="DP137" s="23" t="str">
        <f t="shared" si="219"/>
        <v/>
      </c>
      <c r="DQ137" s="23" t="str">
        <f t="shared" si="220"/>
        <v/>
      </c>
    </row>
    <row r="138" spans="1:121" x14ac:dyDescent="0.3">
      <c r="BL138" s="10" t="str">
        <f t="shared" si="221"/>
        <v/>
      </c>
      <c r="BM138" s="23" t="str">
        <f t="shared" si="222"/>
        <v/>
      </c>
      <c r="BN138" s="23" t="str">
        <f t="shared" si="223"/>
        <v/>
      </c>
      <c r="BO138" s="23" t="str">
        <f t="shared" si="224"/>
        <v/>
      </c>
      <c r="BP138" s="23" t="str">
        <f t="shared" si="225"/>
        <v/>
      </c>
      <c r="BQ138" s="23" t="str">
        <f t="shared" si="226"/>
        <v/>
      </c>
      <c r="BR138" s="23" t="str">
        <f t="shared" si="227"/>
        <v/>
      </c>
      <c r="BS138" s="23" t="str">
        <f t="shared" si="228"/>
        <v/>
      </c>
      <c r="BT138" s="23" t="str">
        <f t="shared" si="229"/>
        <v/>
      </c>
      <c r="BU138" s="23" t="str">
        <f t="shared" si="230"/>
        <v/>
      </c>
      <c r="BV138" s="23" t="str">
        <f t="shared" si="231"/>
        <v/>
      </c>
      <c r="BW138" s="23" t="str">
        <f t="shared" si="232"/>
        <v/>
      </c>
      <c r="BX138" s="23" t="str">
        <f t="shared" si="233"/>
        <v/>
      </c>
      <c r="BY138" s="23" t="str">
        <f t="shared" si="234"/>
        <v/>
      </c>
      <c r="BZ138" s="23" t="str">
        <f t="shared" si="235"/>
        <v/>
      </c>
      <c r="CA138" s="23" t="str">
        <f t="shared" si="236"/>
        <v/>
      </c>
      <c r="CB138" s="23" t="str">
        <f t="shared" si="237"/>
        <v/>
      </c>
      <c r="CC138" s="23" t="str">
        <f t="shared" si="238"/>
        <v/>
      </c>
      <c r="CD138" s="23" t="str">
        <f t="shared" si="239"/>
        <v/>
      </c>
      <c r="CE138" s="23" t="str">
        <f t="shared" si="240"/>
        <v/>
      </c>
      <c r="CF138" s="23" t="str">
        <f t="shared" si="241"/>
        <v/>
      </c>
      <c r="CG138" s="23" t="str">
        <f t="shared" si="242"/>
        <v/>
      </c>
      <c r="CH138" s="23" t="str">
        <f t="shared" si="243"/>
        <v/>
      </c>
      <c r="CI138" s="23" t="str">
        <f t="shared" si="244"/>
        <v/>
      </c>
      <c r="CJ138" s="23" t="str">
        <f t="shared" si="245"/>
        <v/>
      </c>
      <c r="CK138" s="23" t="str">
        <f t="shared" si="246"/>
        <v/>
      </c>
      <c r="CL138" s="23" t="str">
        <f t="shared" si="247"/>
        <v/>
      </c>
      <c r="CM138" s="23" t="str">
        <f t="shared" si="248"/>
        <v/>
      </c>
      <c r="CN138" s="23" t="str">
        <f t="shared" si="249"/>
        <v/>
      </c>
      <c r="CO138" s="23" t="str">
        <f t="shared" si="250"/>
        <v/>
      </c>
      <c r="CP138" s="23" t="str">
        <f t="shared" si="251"/>
        <v/>
      </c>
      <c r="CQ138" s="23" t="str">
        <f t="shared" si="252"/>
        <v/>
      </c>
      <c r="CR138" s="23" t="str">
        <f t="shared" si="253"/>
        <v/>
      </c>
      <c r="CS138" s="23" t="str">
        <f t="shared" si="254"/>
        <v/>
      </c>
      <c r="CT138" s="23" t="str">
        <f t="shared" si="255"/>
        <v/>
      </c>
      <c r="CU138" s="23" t="str">
        <f t="shared" si="256"/>
        <v/>
      </c>
      <c r="CV138" s="23" t="str">
        <f t="shared" si="257"/>
        <v/>
      </c>
      <c r="CW138" s="23" t="str">
        <f t="shared" si="258"/>
        <v/>
      </c>
      <c r="CX138" s="23" t="str">
        <f t="shared" si="259"/>
        <v/>
      </c>
      <c r="CY138" s="23" t="str">
        <f t="shared" si="260"/>
        <v/>
      </c>
      <c r="CZ138" s="23" t="str">
        <f t="shared" si="261"/>
        <v/>
      </c>
      <c r="DA138" s="23" t="str">
        <f t="shared" si="262"/>
        <v/>
      </c>
      <c r="DB138" s="23" t="str">
        <f t="shared" si="263"/>
        <v/>
      </c>
      <c r="DC138" s="23" t="str">
        <f t="shared" si="264"/>
        <v/>
      </c>
      <c r="DD138" s="23" t="str">
        <f t="shared" si="265"/>
        <v/>
      </c>
      <c r="DE138" s="23" t="str">
        <f t="shared" si="266"/>
        <v/>
      </c>
      <c r="DF138" s="23" t="str">
        <f t="shared" si="209"/>
        <v/>
      </c>
      <c r="DG138" s="23" t="str">
        <f t="shared" si="210"/>
        <v/>
      </c>
      <c r="DH138" s="23" t="str">
        <f t="shared" si="211"/>
        <v/>
      </c>
      <c r="DI138" s="23" t="str">
        <f t="shared" si="212"/>
        <v/>
      </c>
      <c r="DJ138" s="23" t="str">
        <f t="shared" si="213"/>
        <v/>
      </c>
      <c r="DK138" s="23" t="str">
        <f t="shared" si="214"/>
        <v/>
      </c>
      <c r="DL138" s="23" t="str">
        <f t="shared" si="215"/>
        <v/>
      </c>
      <c r="DM138" s="23" t="str">
        <f t="shared" si="216"/>
        <v/>
      </c>
      <c r="DN138" s="23" t="str">
        <f t="shared" si="217"/>
        <v/>
      </c>
      <c r="DO138" s="23" t="str">
        <f t="shared" si="218"/>
        <v/>
      </c>
      <c r="DP138" s="23" t="str">
        <f t="shared" si="219"/>
        <v/>
      </c>
      <c r="DQ138" s="23" t="str">
        <f t="shared" si="220"/>
        <v/>
      </c>
    </row>
    <row r="139" spans="1:121" x14ac:dyDescent="0.3">
      <c r="BL139" s="10" t="str">
        <f t="shared" si="221"/>
        <v/>
      </c>
      <c r="BM139" s="23" t="str">
        <f t="shared" si="222"/>
        <v/>
      </c>
      <c r="BN139" s="23" t="str">
        <f t="shared" si="223"/>
        <v/>
      </c>
      <c r="BO139" s="23" t="str">
        <f t="shared" si="224"/>
        <v/>
      </c>
      <c r="BP139" s="23" t="str">
        <f t="shared" si="225"/>
        <v/>
      </c>
      <c r="BQ139" s="23" t="str">
        <f t="shared" si="226"/>
        <v/>
      </c>
      <c r="BR139" s="23" t="str">
        <f t="shared" si="227"/>
        <v/>
      </c>
      <c r="BS139" s="23" t="str">
        <f t="shared" si="228"/>
        <v/>
      </c>
      <c r="BT139" s="23" t="str">
        <f t="shared" si="229"/>
        <v/>
      </c>
      <c r="BU139" s="23" t="str">
        <f t="shared" si="230"/>
        <v/>
      </c>
      <c r="BV139" s="23" t="str">
        <f t="shared" si="231"/>
        <v/>
      </c>
      <c r="BW139" s="23" t="str">
        <f t="shared" si="232"/>
        <v/>
      </c>
      <c r="BX139" s="23" t="str">
        <f t="shared" si="233"/>
        <v/>
      </c>
      <c r="BY139" s="23" t="str">
        <f t="shared" si="234"/>
        <v/>
      </c>
      <c r="BZ139" s="23" t="str">
        <f t="shared" si="235"/>
        <v/>
      </c>
      <c r="CA139" s="23" t="str">
        <f t="shared" si="236"/>
        <v/>
      </c>
      <c r="CB139" s="23" t="str">
        <f t="shared" si="237"/>
        <v/>
      </c>
      <c r="CC139" s="23" t="str">
        <f t="shared" si="238"/>
        <v/>
      </c>
      <c r="CD139" s="23" t="str">
        <f t="shared" si="239"/>
        <v/>
      </c>
      <c r="CE139" s="23" t="str">
        <f t="shared" si="240"/>
        <v/>
      </c>
      <c r="CF139" s="23" t="str">
        <f t="shared" si="241"/>
        <v/>
      </c>
      <c r="CG139" s="23" t="str">
        <f t="shared" si="242"/>
        <v/>
      </c>
      <c r="CH139" s="23" t="str">
        <f t="shared" si="243"/>
        <v/>
      </c>
      <c r="CI139" s="23" t="str">
        <f t="shared" si="244"/>
        <v/>
      </c>
      <c r="CJ139" s="23" t="str">
        <f t="shared" si="245"/>
        <v/>
      </c>
      <c r="CK139" s="23" t="str">
        <f t="shared" si="246"/>
        <v/>
      </c>
      <c r="CL139" s="23" t="str">
        <f t="shared" si="247"/>
        <v/>
      </c>
      <c r="CM139" s="23" t="str">
        <f t="shared" si="248"/>
        <v/>
      </c>
      <c r="CN139" s="23" t="str">
        <f t="shared" si="249"/>
        <v/>
      </c>
      <c r="CO139" s="23" t="str">
        <f t="shared" si="250"/>
        <v/>
      </c>
      <c r="CP139" s="23" t="str">
        <f t="shared" si="251"/>
        <v/>
      </c>
      <c r="CQ139" s="23" t="str">
        <f t="shared" si="252"/>
        <v/>
      </c>
      <c r="CR139" s="23" t="str">
        <f t="shared" si="253"/>
        <v/>
      </c>
      <c r="CS139" s="23" t="str">
        <f t="shared" si="254"/>
        <v/>
      </c>
      <c r="CT139" s="23" t="str">
        <f t="shared" si="255"/>
        <v/>
      </c>
      <c r="CU139" s="23" t="str">
        <f t="shared" si="256"/>
        <v/>
      </c>
      <c r="CV139" s="23" t="str">
        <f t="shared" si="257"/>
        <v/>
      </c>
      <c r="CW139" s="23" t="str">
        <f t="shared" si="258"/>
        <v/>
      </c>
      <c r="CX139" s="23" t="str">
        <f t="shared" si="259"/>
        <v/>
      </c>
      <c r="CY139" s="23" t="str">
        <f t="shared" si="260"/>
        <v/>
      </c>
      <c r="CZ139" s="23" t="str">
        <f t="shared" si="261"/>
        <v/>
      </c>
      <c r="DA139" s="23" t="str">
        <f t="shared" si="262"/>
        <v/>
      </c>
      <c r="DB139" s="23" t="str">
        <f t="shared" si="263"/>
        <v/>
      </c>
      <c r="DC139" s="23" t="str">
        <f t="shared" si="264"/>
        <v/>
      </c>
      <c r="DD139" s="23" t="str">
        <f t="shared" si="265"/>
        <v/>
      </c>
      <c r="DE139" s="23" t="str">
        <f t="shared" si="266"/>
        <v/>
      </c>
      <c r="DF139" s="23" t="str">
        <f t="shared" si="209"/>
        <v/>
      </c>
      <c r="DG139" s="23" t="str">
        <f t="shared" si="210"/>
        <v/>
      </c>
      <c r="DH139" s="23" t="str">
        <f t="shared" si="211"/>
        <v/>
      </c>
      <c r="DI139" s="23" t="str">
        <f t="shared" si="212"/>
        <v/>
      </c>
      <c r="DJ139" s="23" t="str">
        <f t="shared" si="213"/>
        <v/>
      </c>
      <c r="DK139" s="23" t="str">
        <f t="shared" si="214"/>
        <v/>
      </c>
      <c r="DL139" s="23" t="str">
        <f t="shared" si="215"/>
        <v/>
      </c>
      <c r="DM139" s="23" t="str">
        <f t="shared" si="216"/>
        <v/>
      </c>
      <c r="DN139" s="23" t="str">
        <f t="shared" si="217"/>
        <v/>
      </c>
      <c r="DO139" s="23" t="str">
        <f t="shared" si="218"/>
        <v/>
      </c>
      <c r="DP139" s="23" t="str">
        <f t="shared" si="219"/>
        <v/>
      </c>
      <c r="DQ139" s="23" t="str">
        <f t="shared" si="220"/>
        <v/>
      </c>
    </row>
    <row r="140" spans="1:121" x14ac:dyDescent="0.3">
      <c r="BL140" s="10" t="str">
        <f t="shared" si="221"/>
        <v/>
      </c>
      <c r="BM140" s="23" t="str">
        <f t="shared" si="222"/>
        <v/>
      </c>
      <c r="BN140" s="23" t="str">
        <f t="shared" si="223"/>
        <v/>
      </c>
      <c r="BO140" s="23" t="str">
        <f t="shared" si="224"/>
        <v/>
      </c>
      <c r="BP140" s="23" t="str">
        <f t="shared" si="225"/>
        <v/>
      </c>
      <c r="BQ140" s="23" t="str">
        <f t="shared" si="226"/>
        <v/>
      </c>
      <c r="BR140" s="23" t="str">
        <f t="shared" si="227"/>
        <v/>
      </c>
      <c r="BS140" s="23" t="str">
        <f t="shared" si="228"/>
        <v/>
      </c>
      <c r="BT140" s="23" t="str">
        <f t="shared" si="229"/>
        <v/>
      </c>
      <c r="BU140" s="23" t="str">
        <f t="shared" si="230"/>
        <v/>
      </c>
      <c r="BV140" s="23" t="str">
        <f t="shared" si="231"/>
        <v/>
      </c>
      <c r="BW140" s="23" t="str">
        <f t="shared" si="232"/>
        <v/>
      </c>
      <c r="BX140" s="23" t="str">
        <f t="shared" si="233"/>
        <v/>
      </c>
      <c r="BY140" s="23" t="str">
        <f t="shared" si="234"/>
        <v/>
      </c>
      <c r="BZ140" s="23" t="str">
        <f t="shared" si="235"/>
        <v/>
      </c>
      <c r="CA140" s="23" t="str">
        <f t="shared" si="236"/>
        <v/>
      </c>
      <c r="CB140" s="23" t="str">
        <f t="shared" si="237"/>
        <v/>
      </c>
      <c r="CC140" s="23" t="str">
        <f t="shared" si="238"/>
        <v/>
      </c>
      <c r="CD140" s="23" t="str">
        <f t="shared" si="239"/>
        <v/>
      </c>
      <c r="CE140" s="23" t="str">
        <f t="shared" si="240"/>
        <v/>
      </c>
      <c r="CF140" s="23" t="str">
        <f t="shared" si="241"/>
        <v/>
      </c>
      <c r="CG140" s="23" t="str">
        <f t="shared" si="242"/>
        <v/>
      </c>
      <c r="CH140" s="23" t="str">
        <f t="shared" si="243"/>
        <v/>
      </c>
      <c r="CI140" s="23" t="str">
        <f t="shared" si="244"/>
        <v/>
      </c>
      <c r="CJ140" s="23" t="str">
        <f t="shared" si="245"/>
        <v/>
      </c>
      <c r="CK140" s="23" t="str">
        <f t="shared" si="246"/>
        <v/>
      </c>
      <c r="CL140" s="23" t="str">
        <f t="shared" si="247"/>
        <v/>
      </c>
      <c r="CM140" s="23" t="str">
        <f t="shared" si="248"/>
        <v/>
      </c>
      <c r="CN140" s="23" t="str">
        <f t="shared" si="249"/>
        <v/>
      </c>
      <c r="CO140" s="23" t="str">
        <f t="shared" si="250"/>
        <v/>
      </c>
      <c r="CP140" s="23" t="str">
        <f t="shared" si="251"/>
        <v/>
      </c>
      <c r="CQ140" s="23" t="str">
        <f t="shared" si="252"/>
        <v/>
      </c>
      <c r="CR140" s="23" t="str">
        <f t="shared" si="253"/>
        <v/>
      </c>
      <c r="CS140" s="23" t="str">
        <f t="shared" si="254"/>
        <v/>
      </c>
      <c r="CT140" s="23" t="str">
        <f t="shared" si="255"/>
        <v/>
      </c>
      <c r="CU140" s="23" t="str">
        <f t="shared" si="256"/>
        <v/>
      </c>
      <c r="CV140" s="23" t="str">
        <f t="shared" si="257"/>
        <v/>
      </c>
      <c r="CW140" s="23" t="str">
        <f t="shared" si="258"/>
        <v/>
      </c>
      <c r="CX140" s="23" t="str">
        <f t="shared" si="259"/>
        <v/>
      </c>
      <c r="CY140" s="23" t="str">
        <f t="shared" si="260"/>
        <v/>
      </c>
      <c r="CZ140" s="23" t="str">
        <f t="shared" si="261"/>
        <v/>
      </c>
      <c r="DA140" s="23" t="str">
        <f t="shared" si="262"/>
        <v/>
      </c>
      <c r="DB140" s="23" t="str">
        <f t="shared" si="263"/>
        <v/>
      </c>
      <c r="DC140" s="23" t="str">
        <f t="shared" si="264"/>
        <v/>
      </c>
      <c r="DD140" s="23" t="str">
        <f t="shared" si="265"/>
        <v/>
      </c>
      <c r="DE140" s="23" t="str">
        <f t="shared" si="266"/>
        <v/>
      </c>
      <c r="DF140" s="23" t="str">
        <f t="shared" si="209"/>
        <v/>
      </c>
      <c r="DG140" s="23" t="str">
        <f t="shared" si="210"/>
        <v/>
      </c>
      <c r="DH140" s="23" t="str">
        <f t="shared" si="211"/>
        <v/>
      </c>
      <c r="DI140" s="23" t="str">
        <f t="shared" si="212"/>
        <v/>
      </c>
      <c r="DJ140" s="23" t="str">
        <f t="shared" si="213"/>
        <v/>
      </c>
      <c r="DK140" s="23" t="str">
        <f t="shared" si="214"/>
        <v/>
      </c>
      <c r="DL140" s="23" t="str">
        <f t="shared" si="215"/>
        <v/>
      </c>
      <c r="DM140" s="23" t="str">
        <f t="shared" si="216"/>
        <v/>
      </c>
      <c r="DN140" s="23" t="str">
        <f t="shared" si="217"/>
        <v/>
      </c>
      <c r="DO140" s="23" t="str">
        <f t="shared" si="218"/>
        <v/>
      </c>
      <c r="DP140" s="23" t="str">
        <f t="shared" si="219"/>
        <v/>
      </c>
      <c r="DQ140" s="23" t="str">
        <f t="shared" si="220"/>
        <v/>
      </c>
    </row>
    <row r="141" spans="1:121" x14ac:dyDescent="0.3">
      <c r="BL141" s="10" t="str">
        <f t="shared" si="221"/>
        <v/>
      </c>
      <c r="BM141" s="23" t="str">
        <f t="shared" si="222"/>
        <v/>
      </c>
      <c r="BN141" s="23" t="str">
        <f t="shared" si="223"/>
        <v/>
      </c>
      <c r="BO141" s="23" t="str">
        <f t="shared" si="224"/>
        <v/>
      </c>
      <c r="BP141" s="23" t="str">
        <f t="shared" si="225"/>
        <v/>
      </c>
      <c r="BQ141" s="23" t="str">
        <f t="shared" si="226"/>
        <v/>
      </c>
      <c r="BR141" s="23" t="str">
        <f t="shared" si="227"/>
        <v/>
      </c>
      <c r="BS141" s="23" t="str">
        <f t="shared" si="228"/>
        <v/>
      </c>
      <c r="BT141" s="23" t="str">
        <f t="shared" si="229"/>
        <v/>
      </c>
      <c r="BU141" s="23" t="str">
        <f t="shared" si="230"/>
        <v/>
      </c>
      <c r="BV141" s="23" t="str">
        <f t="shared" si="231"/>
        <v/>
      </c>
      <c r="BW141" s="23" t="str">
        <f t="shared" si="232"/>
        <v/>
      </c>
      <c r="BX141" s="23" t="str">
        <f t="shared" si="233"/>
        <v/>
      </c>
      <c r="BY141" s="23" t="str">
        <f t="shared" si="234"/>
        <v/>
      </c>
      <c r="BZ141" s="23" t="str">
        <f t="shared" si="235"/>
        <v/>
      </c>
      <c r="CA141" s="23" t="str">
        <f t="shared" si="236"/>
        <v/>
      </c>
      <c r="CB141" s="23" t="str">
        <f t="shared" si="237"/>
        <v/>
      </c>
      <c r="CC141" s="23" t="str">
        <f t="shared" si="238"/>
        <v/>
      </c>
      <c r="CD141" s="23" t="str">
        <f t="shared" si="239"/>
        <v/>
      </c>
      <c r="CE141" s="23" t="str">
        <f t="shared" si="240"/>
        <v/>
      </c>
      <c r="CF141" s="23" t="str">
        <f t="shared" si="241"/>
        <v/>
      </c>
      <c r="CG141" s="23" t="str">
        <f t="shared" si="242"/>
        <v/>
      </c>
      <c r="CH141" s="23" t="str">
        <f t="shared" si="243"/>
        <v/>
      </c>
      <c r="CI141" s="23" t="str">
        <f t="shared" si="244"/>
        <v/>
      </c>
      <c r="CJ141" s="23" t="str">
        <f t="shared" si="245"/>
        <v/>
      </c>
      <c r="CK141" s="23" t="str">
        <f t="shared" si="246"/>
        <v/>
      </c>
      <c r="CL141" s="23" t="str">
        <f t="shared" si="247"/>
        <v/>
      </c>
      <c r="CM141" s="23" t="str">
        <f t="shared" si="248"/>
        <v/>
      </c>
      <c r="CN141" s="23" t="str">
        <f t="shared" si="249"/>
        <v/>
      </c>
      <c r="CO141" s="23" t="str">
        <f t="shared" si="250"/>
        <v/>
      </c>
      <c r="CP141" s="23" t="str">
        <f t="shared" si="251"/>
        <v/>
      </c>
      <c r="CQ141" s="23" t="str">
        <f t="shared" si="252"/>
        <v/>
      </c>
      <c r="CR141" s="23" t="str">
        <f t="shared" si="253"/>
        <v/>
      </c>
      <c r="CS141" s="23" t="str">
        <f t="shared" si="254"/>
        <v/>
      </c>
      <c r="CT141" s="23" t="str">
        <f t="shared" si="255"/>
        <v/>
      </c>
      <c r="CU141" s="23" t="str">
        <f t="shared" si="256"/>
        <v/>
      </c>
      <c r="CV141" s="23" t="str">
        <f t="shared" si="257"/>
        <v/>
      </c>
      <c r="CW141" s="23" t="str">
        <f t="shared" si="258"/>
        <v/>
      </c>
      <c r="CX141" s="23" t="str">
        <f t="shared" si="259"/>
        <v/>
      </c>
      <c r="CY141" s="23" t="str">
        <f t="shared" si="260"/>
        <v/>
      </c>
      <c r="CZ141" s="23" t="str">
        <f t="shared" si="261"/>
        <v/>
      </c>
      <c r="DA141" s="23" t="str">
        <f t="shared" si="262"/>
        <v/>
      </c>
      <c r="DB141" s="23" t="str">
        <f t="shared" si="263"/>
        <v/>
      </c>
      <c r="DC141" s="23" t="str">
        <f t="shared" si="264"/>
        <v/>
      </c>
      <c r="DD141" s="23" t="str">
        <f t="shared" si="265"/>
        <v/>
      </c>
      <c r="DE141" s="23" t="str">
        <f t="shared" si="266"/>
        <v/>
      </c>
      <c r="DF141" s="23" t="str">
        <f t="shared" si="209"/>
        <v/>
      </c>
      <c r="DG141" s="23" t="str">
        <f t="shared" si="210"/>
        <v/>
      </c>
      <c r="DH141" s="23" t="str">
        <f t="shared" si="211"/>
        <v/>
      </c>
      <c r="DI141" s="23" t="str">
        <f t="shared" si="212"/>
        <v/>
      </c>
      <c r="DJ141" s="23" t="str">
        <f t="shared" si="213"/>
        <v/>
      </c>
      <c r="DK141" s="23" t="str">
        <f t="shared" si="214"/>
        <v/>
      </c>
      <c r="DL141" s="23" t="str">
        <f t="shared" si="215"/>
        <v/>
      </c>
      <c r="DM141" s="23" t="str">
        <f t="shared" si="216"/>
        <v/>
      </c>
      <c r="DN141" s="23" t="str">
        <f t="shared" si="217"/>
        <v/>
      </c>
      <c r="DO141" s="23" t="str">
        <f t="shared" si="218"/>
        <v/>
      </c>
      <c r="DP141" s="23" t="str">
        <f t="shared" si="219"/>
        <v/>
      </c>
      <c r="DQ141" s="23" t="str">
        <f t="shared" si="220"/>
        <v/>
      </c>
    </row>
    <row r="142" spans="1:121" x14ac:dyDescent="0.3">
      <c r="BL142" s="10" t="str">
        <f t="shared" si="221"/>
        <v/>
      </c>
      <c r="BM142" s="23" t="str">
        <f t="shared" si="222"/>
        <v/>
      </c>
      <c r="BN142" s="23" t="str">
        <f t="shared" si="223"/>
        <v/>
      </c>
      <c r="BO142" s="23" t="str">
        <f t="shared" si="224"/>
        <v/>
      </c>
      <c r="BP142" s="23" t="str">
        <f t="shared" si="225"/>
        <v/>
      </c>
      <c r="BQ142" s="23" t="str">
        <f t="shared" si="226"/>
        <v/>
      </c>
      <c r="BR142" s="23" t="str">
        <f t="shared" si="227"/>
        <v/>
      </c>
      <c r="BS142" s="23" t="str">
        <f t="shared" si="228"/>
        <v/>
      </c>
      <c r="BT142" s="23" t="str">
        <f t="shared" si="229"/>
        <v/>
      </c>
      <c r="BU142" s="23" t="str">
        <f t="shared" si="230"/>
        <v/>
      </c>
      <c r="BV142" s="23" t="str">
        <f t="shared" si="231"/>
        <v/>
      </c>
      <c r="BW142" s="23" t="str">
        <f t="shared" si="232"/>
        <v/>
      </c>
      <c r="BX142" s="23" t="str">
        <f t="shared" si="233"/>
        <v/>
      </c>
      <c r="BY142" s="23" t="str">
        <f t="shared" si="234"/>
        <v/>
      </c>
      <c r="BZ142" s="23" t="str">
        <f t="shared" si="235"/>
        <v/>
      </c>
      <c r="CA142" s="23" t="str">
        <f t="shared" si="236"/>
        <v/>
      </c>
      <c r="CB142" s="23" t="str">
        <f t="shared" si="237"/>
        <v/>
      </c>
      <c r="CC142" s="23" t="str">
        <f t="shared" si="238"/>
        <v/>
      </c>
      <c r="CD142" s="23" t="str">
        <f t="shared" si="239"/>
        <v/>
      </c>
      <c r="CE142" s="23" t="str">
        <f t="shared" si="240"/>
        <v/>
      </c>
      <c r="CF142" s="23" t="str">
        <f t="shared" si="241"/>
        <v/>
      </c>
      <c r="CG142" s="23" t="str">
        <f t="shared" si="242"/>
        <v/>
      </c>
      <c r="CH142" s="23" t="str">
        <f t="shared" si="243"/>
        <v/>
      </c>
      <c r="CI142" s="23" t="str">
        <f t="shared" si="244"/>
        <v/>
      </c>
      <c r="CJ142" s="23" t="str">
        <f t="shared" si="245"/>
        <v/>
      </c>
      <c r="CK142" s="23" t="str">
        <f t="shared" si="246"/>
        <v/>
      </c>
      <c r="CL142" s="23" t="str">
        <f t="shared" si="247"/>
        <v/>
      </c>
      <c r="CM142" s="23" t="str">
        <f t="shared" si="248"/>
        <v/>
      </c>
      <c r="CN142" s="23" t="str">
        <f t="shared" si="249"/>
        <v/>
      </c>
      <c r="CO142" s="23" t="str">
        <f t="shared" si="250"/>
        <v/>
      </c>
      <c r="CP142" s="23" t="str">
        <f t="shared" si="251"/>
        <v/>
      </c>
      <c r="CQ142" s="23" t="str">
        <f t="shared" si="252"/>
        <v/>
      </c>
      <c r="CR142" s="23" t="str">
        <f t="shared" si="253"/>
        <v/>
      </c>
      <c r="CS142" s="23" t="str">
        <f t="shared" si="254"/>
        <v/>
      </c>
      <c r="CT142" s="23" t="str">
        <f t="shared" si="255"/>
        <v/>
      </c>
      <c r="CU142" s="23" t="str">
        <f t="shared" si="256"/>
        <v/>
      </c>
      <c r="CV142" s="23" t="str">
        <f t="shared" si="257"/>
        <v/>
      </c>
      <c r="CW142" s="23" t="str">
        <f t="shared" si="258"/>
        <v/>
      </c>
      <c r="CX142" s="23" t="str">
        <f t="shared" si="259"/>
        <v/>
      </c>
      <c r="CY142" s="23" t="str">
        <f t="shared" si="260"/>
        <v/>
      </c>
      <c r="CZ142" s="23" t="str">
        <f t="shared" si="261"/>
        <v/>
      </c>
      <c r="DA142" s="23" t="str">
        <f t="shared" si="262"/>
        <v/>
      </c>
      <c r="DB142" s="23" t="str">
        <f t="shared" si="263"/>
        <v/>
      </c>
      <c r="DC142" s="23" t="str">
        <f t="shared" si="264"/>
        <v/>
      </c>
      <c r="DD142" s="23" t="str">
        <f t="shared" si="265"/>
        <v/>
      </c>
      <c r="DE142" s="23" t="str">
        <f t="shared" si="266"/>
        <v/>
      </c>
      <c r="DF142" s="23" t="str">
        <f t="shared" si="209"/>
        <v/>
      </c>
      <c r="DG142" s="23" t="str">
        <f t="shared" si="210"/>
        <v/>
      </c>
      <c r="DH142" s="23" t="str">
        <f t="shared" si="211"/>
        <v/>
      </c>
      <c r="DI142" s="23" t="str">
        <f t="shared" si="212"/>
        <v/>
      </c>
      <c r="DJ142" s="23" t="str">
        <f t="shared" si="213"/>
        <v/>
      </c>
      <c r="DK142" s="23" t="str">
        <f t="shared" si="214"/>
        <v/>
      </c>
      <c r="DL142" s="23" t="str">
        <f t="shared" si="215"/>
        <v/>
      </c>
      <c r="DM142" s="23" t="str">
        <f t="shared" si="216"/>
        <v/>
      </c>
      <c r="DN142" s="23" t="str">
        <f t="shared" si="217"/>
        <v/>
      </c>
      <c r="DO142" s="23" t="str">
        <f t="shared" si="218"/>
        <v/>
      </c>
      <c r="DP142" s="23" t="str">
        <f t="shared" si="219"/>
        <v/>
      </c>
      <c r="DQ142" s="23" t="str">
        <f t="shared" si="220"/>
        <v/>
      </c>
    </row>
    <row r="143" spans="1:121" x14ac:dyDescent="0.3">
      <c r="BL143" s="10" t="str">
        <f t="shared" si="221"/>
        <v/>
      </c>
      <c r="BM143" s="23" t="str">
        <f t="shared" si="222"/>
        <v/>
      </c>
      <c r="BN143" s="23" t="str">
        <f t="shared" si="223"/>
        <v/>
      </c>
      <c r="BO143" s="23" t="str">
        <f t="shared" si="224"/>
        <v/>
      </c>
      <c r="BP143" s="23" t="str">
        <f t="shared" si="225"/>
        <v/>
      </c>
      <c r="BQ143" s="23" t="str">
        <f t="shared" si="226"/>
        <v/>
      </c>
      <c r="BR143" s="23" t="str">
        <f t="shared" si="227"/>
        <v/>
      </c>
      <c r="BS143" s="23" t="str">
        <f t="shared" si="228"/>
        <v/>
      </c>
      <c r="BT143" s="23" t="str">
        <f t="shared" si="229"/>
        <v/>
      </c>
      <c r="BU143" s="23" t="str">
        <f t="shared" si="230"/>
        <v/>
      </c>
      <c r="BV143" s="23" t="str">
        <f t="shared" si="231"/>
        <v/>
      </c>
      <c r="BW143" s="23" t="str">
        <f t="shared" si="232"/>
        <v/>
      </c>
      <c r="BX143" s="23" t="str">
        <f t="shared" si="233"/>
        <v/>
      </c>
      <c r="BY143" s="23" t="str">
        <f t="shared" si="234"/>
        <v/>
      </c>
      <c r="BZ143" s="23" t="str">
        <f t="shared" si="235"/>
        <v/>
      </c>
      <c r="CA143" s="23" t="str">
        <f t="shared" si="236"/>
        <v/>
      </c>
      <c r="CB143" s="23" t="str">
        <f t="shared" si="237"/>
        <v/>
      </c>
      <c r="CC143" s="23" t="str">
        <f t="shared" si="238"/>
        <v/>
      </c>
      <c r="CD143" s="23" t="str">
        <f t="shared" si="239"/>
        <v/>
      </c>
      <c r="CE143" s="23" t="str">
        <f t="shared" si="240"/>
        <v/>
      </c>
      <c r="CF143" s="23" t="str">
        <f t="shared" si="241"/>
        <v/>
      </c>
      <c r="CG143" s="23" t="str">
        <f t="shared" si="242"/>
        <v/>
      </c>
      <c r="CH143" s="23" t="str">
        <f t="shared" si="243"/>
        <v/>
      </c>
      <c r="CI143" s="23" t="str">
        <f t="shared" si="244"/>
        <v/>
      </c>
      <c r="CJ143" s="23" t="str">
        <f t="shared" si="245"/>
        <v/>
      </c>
      <c r="CK143" s="23" t="str">
        <f t="shared" si="246"/>
        <v/>
      </c>
      <c r="CL143" s="23" t="str">
        <f t="shared" si="247"/>
        <v/>
      </c>
      <c r="CM143" s="23" t="str">
        <f t="shared" si="248"/>
        <v/>
      </c>
      <c r="CN143" s="23" t="str">
        <f t="shared" si="249"/>
        <v/>
      </c>
      <c r="CO143" s="23" t="str">
        <f t="shared" si="250"/>
        <v/>
      </c>
      <c r="CP143" s="23" t="str">
        <f t="shared" si="251"/>
        <v/>
      </c>
      <c r="CQ143" s="23" t="str">
        <f t="shared" si="252"/>
        <v/>
      </c>
      <c r="CR143" s="23" t="str">
        <f t="shared" si="253"/>
        <v/>
      </c>
      <c r="CS143" s="23" t="str">
        <f t="shared" si="254"/>
        <v/>
      </c>
      <c r="CT143" s="23" t="str">
        <f t="shared" si="255"/>
        <v/>
      </c>
      <c r="CU143" s="23" t="str">
        <f t="shared" si="256"/>
        <v/>
      </c>
      <c r="CV143" s="23" t="str">
        <f t="shared" si="257"/>
        <v/>
      </c>
      <c r="CW143" s="23" t="str">
        <f t="shared" si="258"/>
        <v/>
      </c>
      <c r="CX143" s="23" t="str">
        <f t="shared" si="259"/>
        <v/>
      </c>
      <c r="CY143" s="23" t="str">
        <f t="shared" si="260"/>
        <v/>
      </c>
      <c r="CZ143" s="23" t="str">
        <f t="shared" si="261"/>
        <v/>
      </c>
      <c r="DA143" s="23" t="str">
        <f t="shared" si="262"/>
        <v/>
      </c>
      <c r="DB143" s="23" t="str">
        <f t="shared" si="263"/>
        <v/>
      </c>
      <c r="DC143" s="23" t="str">
        <f t="shared" si="264"/>
        <v/>
      </c>
      <c r="DD143" s="23" t="str">
        <f t="shared" si="265"/>
        <v/>
      </c>
      <c r="DE143" s="23" t="str">
        <f t="shared" si="266"/>
        <v/>
      </c>
      <c r="DF143" s="23" t="str">
        <f t="shared" si="209"/>
        <v/>
      </c>
      <c r="DG143" s="23" t="str">
        <f t="shared" si="210"/>
        <v/>
      </c>
      <c r="DH143" s="23" t="str">
        <f t="shared" si="211"/>
        <v/>
      </c>
      <c r="DI143" s="23" t="str">
        <f t="shared" si="212"/>
        <v/>
      </c>
      <c r="DJ143" s="23" t="str">
        <f t="shared" si="213"/>
        <v/>
      </c>
      <c r="DK143" s="23" t="str">
        <f t="shared" si="214"/>
        <v/>
      </c>
      <c r="DL143" s="23" t="str">
        <f t="shared" si="215"/>
        <v/>
      </c>
      <c r="DM143" s="23" t="str">
        <f t="shared" si="216"/>
        <v/>
      </c>
      <c r="DN143" s="23" t="str">
        <f t="shared" si="217"/>
        <v/>
      </c>
      <c r="DO143" s="23" t="str">
        <f t="shared" si="218"/>
        <v/>
      </c>
      <c r="DP143" s="23" t="str">
        <f t="shared" si="219"/>
        <v/>
      </c>
      <c r="DQ143" s="23" t="str">
        <f t="shared" si="220"/>
        <v/>
      </c>
    </row>
    <row r="144" spans="1:121" x14ac:dyDescent="0.3">
      <c r="BL144" s="10" t="str">
        <f t="shared" si="221"/>
        <v/>
      </c>
      <c r="BM144" s="23" t="str">
        <f t="shared" si="222"/>
        <v/>
      </c>
      <c r="BN144" s="23" t="str">
        <f t="shared" si="223"/>
        <v/>
      </c>
      <c r="BO144" s="23" t="str">
        <f t="shared" si="224"/>
        <v/>
      </c>
      <c r="BP144" s="23" t="str">
        <f t="shared" si="225"/>
        <v/>
      </c>
      <c r="BQ144" s="23" t="str">
        <f t="shared" si="226"/>
        <v/>
      </c>
      <c r="BR144" s="23" t="str">
        <f t="shared" si="227"/>
        <v/>
      </c>
      <c r="BS144" s="23" t="str">
        <f t="shared" si="228"/>
        <v/>
      </c>
      <c r="BT144" s="23" t="str">
        <f t="shared" si="229"/>
        <v/>
      </c>
      <c r="BU144" s="23" t="str">
        <f t="shared" si="230"/>
        <v/>
      </c>
      <c r="BV144" s="23" t="str">
        <f t="shared" si="231"/>
        <v/>
      </c>
      <c r="BW144" s="23" t="str">
        <f t="shared" si="232"/>
        <v/>
      </c>
      <c r="BX144" s="23" t="str">
        <f t="shared" si="233"/>
        <v/>
      </c>
      <c r="BY144" s="23" t="str">
        <f t="shared" si="234"/>
        <v/>
      </c>
      <c r="BZ144" s="23" t="str">
        <f t="shared" si="235"/>
        <v/>
      </c>
      <c r="CA144" s="23" t="str">
        <f t="shared" si="236"/>
        <v/>
      </c>
      <c r="CB144" s="23" t="str">
        <f t="shared" si="237"/>
        <v/>
      </c>
      <c r="CC144" s="23" t="str">
        <f t="shared" si="238"/>
        <v/>
      </c>
      <c r="CD144" s="23" t="str">
        <f t="shared" si="239"/>
        <v/>
      </c>
      <c r="CE144" s="23" t="str">
        <f t="shared" si="240"/>
        <v/>
      </c>
      <c r="CF144" s="23" t="str">
        <f t="shared" si="241"/>
        <v/>
      </c>
      <c r="CG144" s="23" t="str">
        <f t="shared" si="242"/>
        <v/>
      </c>
      <c r="CH144" s="23" t="str">
        <f t="shared" si="243"/>
        <v/>
      </c>
      <c r="CI144" s="23" t="str">
        <f t="shared" si="244"/>
        <v/>
      </c>
      <c r="CJ144" s="23" t="str">
        <f t="shared" si="245"/>
        <v/>
      </c>
      <c r="CK144" s="23" t="str">
        <f t="shared" si="246"/>
        <v/>
      </c>
      <c r="CL144" s="23" t="str">
        <f t="shared" si="247"/>
        <v/>
      </c>
      <c r="CM144" s="23" t="str">
        <f t="shared" si="248"/>
        <v/>
      </c>
      <c r="CN144" s="23" t="str">
        <f t="shared" si="249"/>
        <v/>
      </c>
      <c r="CO144" s="23" t="str">
        <f t="shared" si="250"/>
        <v/>
      </c>
      <c r="CP144" s="23" t="str">
        <f t="shared" si="251"/>
        <v/>
      </c>
      <c r="CQ144" s="23" t="str">
        <f t="shared" si="252"/>
        <v/>
      </c>
      <c r="CR144" s="23" t="str">
        <f t="shared" si="253"/>
        <v/>
      </c>
      <c r="CS144" s="23" t="str">
        <f t="shared" si="254"/>
        <v/>
      </c>
      <c r="CT144" s="23" t="str">
        <f t="shared" si="255"/>
        <v/>
      </c>
      <c r="CU144" s="23" t="str">
        <f t="shared" si="256"/>
        <v/>
      </c>
      <c r="CV144" s="23" t="str">
        <f t="shared" si="257"/>
        <v/>
      </c>
      <c r="CW144" s="23" t="str">
        <f t="shared" si="258"/>
        <v/>
      </c>
      <c r="CX144" s="23" t="str">
        <f t="shared" si="259"/>
        <v/>
      </c>
      <c r="CY144" s="23" t="str">
        <f t="shared" si="260"/>
        <v/>
      </c>
      <c r="CZ144" s="23" t="str">
        <f t="shared" si="261"/>
        <v/>
      </c>
      <c r="DA144" s="23" t="str">
        <f t="shared" si="262"/>
        <v/>
      </c>
      <c r="DB144" s="23" t="str">
        <f t="shared" si="263"/>
        <v/>
      </c>
      <c r="DC144" s="23" t="str">
        <f t="shared" si="264"/>
        <v/>
      </c>
      <c r="DD144" s="23" t="str">
        <f t="shared" si="265"/>
        <v/>
      </c>
      <c r="DE144" s="23" t="str">
        <f t="shared" si="266"/>
        <v/>
      </c>
      <c r="DF144" s="23" t="str">
        <f t="shared" si="209"/>
        <v/>
      </c>
      <c r="DG144" s="23" t="str">
        <f t="shared" si="210"/>
        <v/>
      </c>
      <c r="DH144" s="23" t="str">
        <f t="shared" si="211"/>
        <v/>
      </c>
      <c r="DI144" s="23" t="str">
        <f t="shared" si="212"/>
        <v/>
      </c>
      <c r="DJ144" s="23" t="str">
        <f t="shared" si="213"/>
        <v/>
      </c>
      <c r="DK144" s="23" t="str">
        <f t="shared" si="214"/>
        <v/>
      </c>
      <c r="DL144" s="23" t="str">
        <f t="shared" si="215"/>
        <v/>
      </c>
      <c r="DM144" s="23" t="str">
        <f t="shared" si="216"/>
        <v/>
      </c>
      <c r="DN144" s="23" t="str">
        <f t="shared" si="217"/>
        <v/>
      </c>
      <c r="DO144" s="23" t="str">
        <f t="shared" si="218"/>
        <v/>
      </c>
      <c r="DP144" s="23" t="str">
        <f t="shared" si="219"/>
        <v/>
      </c>
      <c r="DQ144" s="23" t="str">
        <f t="shared" si="220"/>
        <v/>
      </c>
    </row>
    <row r="145" spans="1:121" x14ac:dyDescent="0.3">
      <c r="BL145" s="10" t="str">
        <f t="shared" si="221"/>
        <v/>
      </c>
      <c r="BM145" s="23" t="str">
        <f t="shared" si="222"/>
        <v/>
      </c>
      <c r="BN145" s="23" t="str">
        <f t="shared" si="223"/>
        <v/>
      </c>
      <c r="BO145" s="23" t="str">
        <f t="shared" si="224"/>
        <v/>
      </c>
      <c r="BP145" s="23" t="str">
        <f t="shared" si="225"/>
        <v/>
      </c>
      <c r="BQ145" s="23" t="str">
        <f t="shared" si="226"/>
        <v/>
      </c>
      <c r="BR145" s="23" t="str">
        <f t="shared" si="227"/>
        <v/>
      </c>
      <c r="BS145" s="23" t="str">
        <f t="shared" si="228"/>
        <v/>
      </c>
      <c r="BT145" s="23" t="str">
        <f t="shared" si="229"/>
        <v/>
      </c>
      <c r="BU145" s="23" t="str">
        <f t="shared" si="230"/>
        <v/>
      </c>
      <c r="BV145" s="23" t="str">
        <f t="shared" si="231"/>
        <v/>
      </c>
      <c r="BW145" s="23" t="str">
        <f t="shared" si="232"/>
        <v/>
      </c>
      <c r="BX145" s="23" t="str">
        <f t="shared" si="233"/>
        <v/>
      </c>
      <c r="BY145" s="23" t="str">
        <f t="shared" si="234"/>
        <v/>
      </c>
      <c r="BZ145" s="23" t="str">
        <f t="shared" si="235"/>
        <v/>
      </c>
      <c r="CA145" s="23" t="str">
        <f t="shared" si="236"/>
        <v/>
      </c>
      <c r="CB145" s="23" t="str">
        <f t="shared" si="237"/>
        <v/>
      </c>
      <c r="CC145" s="23" t="str">
        <f t="shared" si="238"/>
        <v/>
      </c>
      <c r="CD145" s="23" t="str">
        <f t="shared" si="239"/>
        <v/>
      </c>
      <c r="CE145" s="23" t="str">
        <f t="shared" si="240"/>
        <v/>
      </c>
      <c r="CF145" s="23" t="str">
        <f t="shared" si="241"/>
        <v/>
      </c>
      <c r="CG145" s="23" t="str">
        <f t="shared" si="242"/>
        <v/>
      </c>
      <c r="CH145" s="23" t="str">
        <f t="shared" si="243"/>
        <v/>
      </c>
      <c r="CI145" s="23" t="str">
        <f t="shared" si="244"/>
        <v/>
      </c>
      <c r="CJ145" s="23" t="str">
        <f t="shared" si="245"/>
        <v/>
      </c>
      <c r="CK145" s="23" t="str">
        <f t="shared" si="246"/>
        <v/>
      </c>
      <c r="CL145" s="23" t="str">
        <f t="shared" si="247"/>
        <v/>
      </c>
      <c r="CM145" s="23" t="str">
        <f t="shared" si="248"/>
        <v/>
      </c>
      <c r="CN145" s="23" t="str">
        <f t="shared" si="249"/>
        <v/>
      </c>
      <c r="CO145" s="23" t="str">
        <f t="shared" si="250"/>
        <v/>
      </c>
      <c r="CP145" s="23" t="str">
        <f t="shared" si="251"/>
        <v/>
      </c>
      <c r="CQ145" s="23" t="str">
        <f t="shared" si="252"/>
        <v/>
      </c>
      <c r="CR145" s="23" t="str">
        <f t="shared" si="253"/>
        <v/>
      </c>
      <c r="CS145" s="23" t="str">
        <f t="shared" si="254"/>
        <v/>
      </c>
      <c r="CT145" s="23" t="str">
        <f t="shared" si="255"/>
        <v/>
      </c>
      <c r="CU145" s="23" t="str">
        <f t="shared" si="256"/>
        <v/>
      </c>
      <c r="CV145" s="23" t="str">
        <f t="shared" si="257"/>
        <v/>
      </c>
      <c r="CW145" s="23" t="str">
        <f t="shared" si="258"/>
        <v/>
      </c>
      <c r="CX145" s="23" t="str">
        <f t="shared" si="259"/>
        <v/>
      </c>
      <c r="CY145" s="23" t="str">
        <f t="shared" si="260"/>
        <v/>
      </c>
      <c r="CZ145" s="23" t="str">
        <f t="shared" si="261"/>
        <v/>
      </c>
      <c r="DA145" s="23" t="str">
        <f t="shared" si="262"/>
        <v/>
      </c>
      <c r="DB145" s="23" t="str">
        <f t="shared" si="263"/>
        <v/>
      </c>
      <c r="DC145" s="23" t="str">
        <f t="shared" si="264"/>
        <v/>
      </c>
      <c r="DD145" s="23" t="str">
        <f t="shared" si="265"/>
        <v/>
      </c>
      <c r="DE145" s="23" t="str">
        <f t="shared" si="266"/>
        <v/>
      </c>
      <c r="DF145" s="23" t="str">
        <f t="shared" si="209"/>
        <v/>
      </c>
      <c r="DG145" s="23" t="str">
        <f t="shared" si="210"/>
        <v/>
      </c>
      <c r="DH145" s="23" t="str">
        <f t="shared" si="211"/>
        <v/>
      </c>
      <c r="DI145" s="23" t="str">
        <f t="shared" si="212"/>
        <v/>
      </c>
      <c r="DJ145" s="23" t="str">
        <f t="shared" si="213"/>
        <v/>
      </c>
      <c r="DK145" s="23" t="str">
        <f t="shared" si="214"/>
        <v/>
      </c>
      <c r="DL145" s="23" t="str">
        <f t="shared" si="215"/>
        <v/>
      </c>
      <c r="DM145" s="23" t="str">
        <f t="shared" si="216"/>
        <v/>
      </c>
      <c r="DN145" s="23" t="str">
        <f t="shared" si="217"/>
        <v/>
      </c>
      <c r="DO145" s="23" t="str">
        <f t="shared" si="218"/>
        <v/>
      </c>
      <c r="DP145" s="23" t="str">
        <f t="shared" si="219"/>
        <v/>
      </c>
      <c r="DQ145" s="23" t="str">
        <f t="shared" si="220"/>
        <v/>
      </c>
    </row>
    <row r="146" spans="1:121" x14ac:dyDescent="0.3">
      <c r="BL146" s="10" t="str">
        <f t="shared" si="221"/>
        <v/>
      </c>
      <c r="BM146" s="23" t="str">
        <f t="shared" si="222"/>
        <v/>
      </c>
      <c r="BN146" s="23" t="str">
        <f t="shared" si="223"/>
        <v/>
      </c>
      <c r="BO146" s="23" t="str">
        <f t="shared" si="224"/>
        <v/>
      </c>
      <c r="BP146" s="23" t="str">
        <f t="shared" si="225"/>
        <v/>
      </c>
      <c r="BQ146" s="23" t="str">
        <f t="shared" si="226"/>
        <v/>
      </c>
      <c r="BR146" s="23" t="str">
        <f t="shared" si="227"/>
        <v/>
      </c>
      <c r="BS146" s="23" t="str">
        <f t="shared" si="228"/>
        <v/>
      </c>
      <c r="BT146" s="23" t="str">
        <f t="shared" si="229"/>
        <v/>
      </c>
      <c r="BU146" s="23" t="str">
        <f t="shared" si="230"/>
        <v/>
      </c>
      <c r="BV146" s="23" t="str">
        <f t="shared" si="231"/>
        <v/>
      </c>
      <c r="BW146" s="23" t="str">
        <f t="shared" si="232"/>
        <v/>
      </c>
      <c r="BX146" s="23" t="str">
        <f t="shared" si="233"/>
        <v/>
      </c>
      <c r="BY146" s="23" t="str">
        <f t="shared" si="234"/>
        <v/>
      </c>
      <c r="BZ146" s="23" t="str">
        <f t="shared" si="235"/>
        <v/>
      </c>
      <c r="CA146" s="23" t="str">
        <f t="shared" si="236"/>
        <v/>
      </c>
      <c r="CB146" s="23" t="str">
        <f t="shared" si="237"/>
        <v/>
      </c>
      <c r="CC146" s="23" t="str">
        <f t="shared" si="238"/>
        <v/>
      </c>
      <c r="CD146" s="23" t="str">
        <f t="shared" si="239"/>
        <v/>
      </c>
      <c r="CE146" s="23" t="str">
        <f t="shared" si="240"/>
        <v/>
      </c>
      <c r="CF146" s="23" t="str">
        <f t="shared" si="241"/>
        <v/>
      </c>
      <c r="CG146" s="23" t="str">
        <f t="shared" si="242"/>
        <v/>
      </c>
      <c r="CH146" s="23" t="str">
        <f t="shared" si="243"/>
        <v/>
      </c>
      <c r="CI146" s="23" t="str">
        <f t="shared" si="244"/>
        <v/>
      </c>
      <c r="CJ146" s="23" t="str">
        <f t="shared" si="245"/>
        <v/>
      </c>
      <c r="CK146" s="23" t="str">
        <f t="shared" si="246"/>
        <v/>
      </c>
      <c r="CL146" s="23" t="str">
        <f t="shared" si="247"/>
        <v/>
      </c>
      <c r="CM146" s="23" t="str">
        <f t="shared" si="248"/>
        <v/>
      </c>
      <c r="CN146" s="23" t="str">
        <f t="shared" si="249"/>
        <v/>
      </c>
      <c r="CO146" s="23" t="str">
        <f t="shared" si="250"/>
        <v/>
      </c>
      <c r="CP146" s="23" t="str">
        <f t="shared" si="251"/>
        <v/>
      </c>
      <c r="CQ146" s="23" t="str">
        <f t="shared" si="252"/>
        <v/>
      </c>
      <c r="CR146" s="23" t="str">
        <f t="shared" si="253"/>
        <v/>
      </c>
      <c r="CS146" s="23" t="str">
        <f t="shared" si="254"/>
        <v/>
      </c>
      <c r="CT146" s="23" t="str">
        <f t="shared" si="255"/>
        <v/>
      </c>
      <c r="CU146" s="23" t="str">
        <f t="shared" si="256"/>
        <v/>
      </c>
      <c r="CV146" s="23" t="str">
        <f t="shared" si="257"/>
        <v/>
      </c>
      <c r="CW146" s="23" t="str">
        <f t="shared" si="258"/>
        <v/>
      </c>
      <c r="CX146" s="23" t="str">
        <f t="shared" si="259"/>
        <v/>
      </c>
      <c r="CY146" s="23" t="str">
        <f t="shared" si="260"/>
        <v/>
      </c>
      <c r="CZ146" s="23" t="str">
        <f t="shared" si="261"/>
        <v/>
      </c>
      <c r="DA146" s="23" t="str">
        <f t="shared" si="262"/>
        <v/>
      </c>
      <c r="DB146" s="23" t="str">
        <f t="shared" si="263"/>
        <v/>
      </c>
      <c r="DC146" s="23" t="str">
        <f t="shared" si="264"/>
        <v/>
      </c>
      <c r="DD146" s="23" t="str">
        <f t="shared" si="265"/>
        <v/>
      </c>
      <c r="DE146" s="23" t="str">
        <f t="shared" si="266"/>
        <v/>
      </c>
      <c r="DF146" s="23" t="str">
        <f t="shared" si="209"/>
        <v/>
      </c>
      <c r="DG146" s="23" t="str">
        <f t="shared" si="210"/>
        <v/>
      </c>
      <c r="DH146" s="23" t="str">
        <f t="shared" si="211"/>
        <v/>
      </c>
      <c r="DI146" s="23" t="str">
        <f t="shared" si="212"/>
        <v/>
      </c>
      <c r="DJ146" s="23" t="str">
        <f t="shared" si="213"/>
        <v/>
      </c>
      <c r="DK146" s="23" t="str">
        <f t="shared" si="214"/>
        <v/>
      </c>
      <c r="DL146" s="23" t="str">
        <f t="shared" si="215"/>
        <v/>
      </c>
      <c r="DM146" s="23" t="str">
        <f t="shared" si="216"/>
        <v/>
      </c>
      <c r="DN146" s="23" t="str">
        <f t="shared" si="217"/>
        <v/>
      </c>
      <c r="DO146" s="23" t="str">
        <f t="shared" si="218"/>
        <v/>
      </c>
      <c r="DP146" s="23" t="str">
        <f t="shared" si="219"/>
        <v/>
      </c>
      <c r="DQ146" s="23" t="str">
        <f t="shared" si="220"/>
        <v/>
      </c>
    </row>
    <row r="147" spans="1:121" x14ac:dyDescent="0.3">
      <c r="BL147" s="10" t="str">
        <f t="shared" si="221"/>
        <v/>
      </c>
      <c r="BM147" s="23" t="str">
        <f t="shared" si="222"/>
        <v/>
      </c>
      <c r="BN147" s="23" t="str">
        <f t="shared" si="223"/>
        <v/>
      </c>
      <c r="BO147" s="23" t="str">
        <f t="shared" si="224"/>
        <v/>
      </c>
      <c r="BP147" s="23" t="str">
        <f t="shared" si="225"/>
        <v/>
      </c>
      <c r="BQ147" s="23" t="str">
        <f t="shared" si="226"/>
        <v/>
      </c>
      <c r="BR147" s="23" t="str">
        <f t="shared" si="227"/>
        <v/>
      </c>
      <c r="BS147" s="23" t="str">
        <f t="shared" si="228"/>
        <v/>
      </c>
      <c r="BT147" s="23" t="str">
        <f t="shared" si="229"/>
        <v/>
      </c>
      <c r="BU147" s="23" t="str">
        <f t="shared" si="230"/>
        <v/>
      </c>
      <c r="BV147" s="23" t="str">
        <f t="shared" si="231"/>
        <v/>
      </c>
      <c r="BW147" s="23" t="str">
        <f t="shared" si="232"/>
        <v/>
      </c>
      <c r="BX147" s="23" t="str">
        <f t="shared" si="233"/>
        <v/>
      </c>
      <c r="BY147" s="23" t="str">
        <f t="shared" si="234"/>
        <v/>
      </c>
      <c r="BZ147" s="23" t="str">
        <f t="shared" si="235"/>
        <v/>
      </c>
      <c r="CA147" s="23" t="str">
        <f t="shared" si="236"/>
        <v/>
      </c>
      <c r="CB147" s="23" t="str">
        <f t="shared" si="237"/>
        <v/>
      </c>
      <c r="CC147" s="23" t="str">
        <f t="shared" si="238"/>
        <v/>
      </c>
      <c r="CD147" s="23" t="str">
        <f t="shared" si="239"/>
        <v/>
      </c>
      <c r="CE147" s="23" t="str">
        <f t="shared" si="240"/>
        <v/>
      </c>
      <c r="CF147" s="23" t="str">
        <f t="shared" si="241"/>
        <v/>
      </c>
      <c r="CG147" s="23" t="str">
        <f t="shared" si="242"/>
        <v/>
      </c>
      <c r="CH147" s="23" t="str">
        <f t="shared" si="243"/>
        <v/>
      </c>
      <c r="CI147" s="23" t="str">
        <f t="shared" si="244"/>
        <v/>
      </c>
      <c r="CJ147" s="23" t="str">
        <f t="shared" si="245"/>
        <v/>
      </c>
      <c r="CK147" s="23" t="str">
        <f t="shared" si="246"/>
        <v/>
      </c>
      <c r="CL147" s="23" t="str">
        <f t="shared" si="247"/>
        <v/>
      </c>
      <c r="CM147" s="23" t="str">
        <f t="shared" si="248"/>
        <v/>
      </c>
      <c r="CN147" s="23" t="str">
        <f t="shared" si="249"/>
        <v/>
      </c>
      <c r="CO147" s="23" t="str">
        <f t="shared" si="250"/>
        <v/>
      </c>
      <c r="CP147" s="23" t="str">
        <f t="shared" si="251"/>
        <v/>
      </c>
      <c r="CQ147" s="23" t="str">
        <f t="shared" si="252"/>
        <v/>
      </c>
      <c r="CR147" s="23" t="str">
        <f t="shared" si="253"/>
        <v/>
      </c>
      <c r="CS147" s="23" t="str">
        <f t="shared" si="254"/>
        <v/>
      </c>
      <c r="CT147" s="23" t="str">
        <f t="shared" si="255"/>
        <v/>
      </c>
      <c r="CU147" s="23" t="str">
        <f t="shared" si="256"/>
        <v/>
      </c>
      <c r="CV147" s="23" t="str">
        <f t="shared" si="257"/>
        <v/>
      </c>
      <c r="CW147" s="23" t="str">
        <f t="shared" si="258"/>
        <v/>
      </c>
      <c r="CX147" s="23" t="str">
        <f t="shared" si="259"/>
        <v/>
      </c>
      <c r="CY147" s="23" t="str">
        <f t="shared" si="260"/>
        <v/>
      </c>
      <c r="CZ147" s="23" t="str">
        <f t="shared" si="261"/>
        <v/>
      </c>
      <c r="DA147" s="23" t="str">
        <f t="shared" si="262"/>
        <v/>
      </c>
      <c r="DB147" s="23" t="str">
        <f t="shared" si="263"/>
        <v/>
      </c>
      <c r="DC147" s="23" t="str">
        <f t="shared" si="264"/>
        <v/>
      </c>
      <c r="DD147" s="23" t="str">
        <f t="shared" si="265"/>
        <v/>
      </c>
      <c r="DE147" s="23" t="str">
        <f t="shared" si="266"/>
        <v/>
      </c>
      <c r="DF147" s="23" t="str">
        <f t="shared" si="209"/>
        <v/>
      </c>
      <c r="DG147" s="23" t="str">
        <f t="shared" si="210"/>
        <v/>
      </c>
      <c r="DH147" s="23" t="str">
        <f t="shared" si="211"/>
        <v/>
      </c>
      <c r="DI147" s="23" t="str">
        <f t="shared" si="212"/>
        <v/>
      </c>
      <c r="DJ147" s="23" t="str">
        <f t="shared" si="213"/>
        <v/>
      </c>
      <c r="DK147" s="23" t="str">
        <f t="shared" si="214"/>
        <v/>
      </c>
      <c r="DL147" s="23" t="str">
        <f t="shared" si="215"/>
        <v/>
      </c>
      <c r="DM147" s="23" t="str">
        <f t="shared" si="216"/>
        <v/>
      </c>
      <c r="DN147" s="23" t="str">
        <f t="shared" si="217"/>
        <v/>
      </c>
      <c r="DO147" s="23" t="str">
        <f t="shared" si="218"/>
        <v/>
      </c>
      <c r="DP147" s="23" t="str">
        <f t="shared" si="219"/>
        <v/>
      </c>
      <c r="DQ147" s="23" t="str">
        <f t="shared" si="220"/>
        <v/>
      </c>
    </row>
    <row r="148" spans="1:121" x14ac:dyDescent="0.3">
      <c r="BL148" s="10" t="str">
        <f t="shared" si="221"/>
        <v/>
      </c>
      <c r="BM148" s="23" t="str">
        <f t="shared" si="222"/>
        <v/>
      </c>
      <c r="BN148" s="23" t="str">
        <f t="shared" si="223"/>
        <v/>
      </c>
      <c r="BO148" s="23" t="str">
        <f t="shared" si="224"/>
        <v/>
      </c>
      <c r="BP148" s="23" t="str">
        <f t="shared" si="225"/>
        <v/>
      </c>
      <c r="BQ148" s="23" t="str">
        <f t="shared" si="226"/>
        <v/>
      </c>
      <c r="BR148" s="23" t="str">
        <f t="shared" si="227"/>
        <v/>
      </c>
      <c r="BS148" s="23" t="str">
        <f t="shared" si="228"/>
        <v/>
      </c>
      <c r="BT148" s="23" t="str">
        <f t="shared" si="229"/>
        <v/>
      </c>
      <c r="BU148" s="23" t="str">
        <f t="shared" si="230"/>
        <v/>
      </c>
      <c r="BV148" s="23" t="str">
        <f t="shared" si="231"/>
        <v/>
      </c>
      <c r="BW148" s="23" t="str">
        <f t="shared" si="232"/>
        <v/>
      </c>
      <c r="BX148" s="23" t="str">
        <f t="shared" si="233"/>
        <v/>
      </c>
      <c r="BY148" s="23" t="str">
        <f t="shared" si="234"/>
        <v/>
      </c>
      <c r="BZ148" s="23" t="str">
        <f t="shared" si="235"/>
        <v/>
      </c>
      <c r="CA148" s="23" t="str">
        <f t="shared" si="236"/>
        <v/>
      </c>
      <c r="CB148" s="23" t="str">
        <f t="shared" si="237"/>
        <v/>
      </c>
      <c r="CC148" s="23" t="str">
        <f t="shared" si="238"/>
        <v/>
      </c>
      <c r="CD148" s="23" t="str">
        <f t="shared" si="239"/>
        <v/>
      </c>
      <c r="CE148" s="23" t="str">
        <f t="shared" si="240"/>
        <v/>
      </c>
      <c r="CF148" s="23" t="str">
        <f t="shared" si="241"/>
        <v/>
      </c>
      <c r="CG148" s="23" t="str">
        <f t="shared" si="242"/>
        <v/>
      </c>
      <c r="CH148" s="23" t="str">
        <f t="shared" si="243"/>
        <v/>
      </c>
      <c r="CI148" s="23" t="str">
        <f t="shared" si="244"/>
        <v/>
      </c>
      <c r="CJ148" s="23" t="str">
        <f t="shared" si="245"/>
        <v/>
      </c>
      <c r="CK148" s="23" t="str">
        <f t="shared" si="246"/>
        <v/>
      </c>
      <c r="CL148" s="23" t="str">
        <f t="shared" si="247"/>
        <v/>
      </c>
      <c r="CM148" s="23" t="str">
        <f t="shared" si="248"/>
        <v/>
      </c>
      <c r="CN148" s="23" t="str">
        <f t="shared" si="249"/>
        <v/>
      </c>
      <c r="CO148" s="23" t="str">
        <f t="shared" si="250"/>
        <v/>
      </c>
      <c r="CP148" s="23" t="str">
        <f t="shared" si="251"/>
        <v/>
      </c>
      <c r="CQ148" s="23" t="str">
        <f t="shared" si="252"/>
        <v/>
      </c>
      <c r="CR148" s="23" t="str">
        <f t="shared" si="253"/>
        <v/>
      </c>
      <c r="CS148" s="23" t="str">
        <f t="shared" si="254"/>
        <v/>
      </c>
      <c r="CT148" s="23" t="str">
        <f t="shared" si="255"/>
        <v/>
      </c>
      <c r="CU148" s="23" t="str">
        <f t="shared" si="256"/>
        <v/>
      </c>
      <c r="CV148" s="23" t="str">
        <f t="shared" si="257"/>
        <v/>
      </c>
      <c r="CW148" s="23" t="str">
        <f t="shared" si="258"/>
        <v/>
      </c>
      <c r="CX148" s="23" t="str">
        <f t="shared" si="259"/>
        <v/>
      </c>
      <c r="CY148" s="23" t="str">
        <f t="shared" si="260"/>
        <v/>
      </c>
      <c r="CZ148" s="23" t="str">
        <f t="shared" si="261"/>
        <v/>
      </c>
      <c r="DA148" s="23" t="str">
        <f t="shared" si="262"/>
        <v/>
      </c>
      <c r="DB148" s="23" t="str">
        <f t="shared" si="263"/>
        <v/>
      </c>
      <c r="DC148" s="23" t="str">
        <f t="shared" si="264"/>
        <v/>
      </c>
      <c r="DD148" s="23" t="str">
        <f t="shared" si="265"/>
        <v/>
      </c>
      <c r="DE148" s="23" t="str">
        <f t="shared" si="266"/>
        <v/>
      </c>
      <c r="DF148" s="23" t="str">
        <f t="shared" si="209"/>
        <v/>
      </c>
      <c r="DG148" s="23" t="str">
        <f t="shared" si="210"/>
        <v/>
      </c>
      <c r="DH148" s="23" t="str">
        <f t="shared" si="211"/>
        <v/>
      </c>
      <c r="DI148" s="23" t="str">
        <f t="shared" si="212"/>
        <v/>
      </c>
      <c r="DJ148" s="23" t="str">
        <f t="shared" si="213"/>
        <v/>
      </c>
      <c r="DK148" s="23" t="str">
        <f t="shared" si="214"/>
        <v/>
      </c>
      <c r="DL148" s="23" t="str">
        <f t="shared" si="215"/>
        <v/>
      </c>
      <c r="DM148" s="23" t="str">
        <f t="shared" si="216"/>
        <v/>
      </c>
      <c r="DN148" s="23" t="str">
        <f t="shared" si="217"/>
        <v/>
      </c>
      <c r="DO148" s="23" t="str">
        <f t="shared" si="218"/>
        <v/>
      </c>
      <c r="DP148" s="23" t="str">
        <f t="shared" si="219"/>
        <v/>
      </c>
      <c r="DQ148" s="23" t="str">
        <f t="shared" si="220"/>
        <v/>
      </c>
    </row>
    <row r="149" spans="1:121" x14ac:dyDescent="0.3">
      <c r="A149" s="5"/>
      <c r="BL149" s="10" t="str">
        <f t="shared" si="221"/>
        <v/>
      </c>
      <c r="BM149" s="23" t="str">
        <f t="shared" si="222"/>
        <v/>
      </c>
      <c r="BN149" s="23" t="str">
        <f t="shared" si="223"/>
        <v/>
      </c>
      <c r="BO149" s="23" t="str">
        <f t="shared" si="224"/>
        <v/>
      </c>
      <c r="BP149" s="23" t="str">
        <f t="shared" si="225"/>
        <v/>
      </c>
      <c r="BQ149" s="23" t="str">
        <f t="shared" si="226"/>
        <v/>
      </c>
      <c r="BR149" s="23" t="str">
        <f t="shared" si="227"/>
        <v/>
      </c>
      <c r="BS149" s="23" t="str">
        <f t="shared" si="228"/>
        <v/>
      </c>
      <c r="BT149" s="23" t="str">
        <f t="shared" si="229"/>
        <v/>
      </c>
      <c r="BU149" s="23" t="str">
        <f t="shared" si="230"/>
        <v/>
      </c>
      <c r="BV149" s="23" t="str">
        <f t="shared" si="231"/>
        <v/>
      </c>
      <c r="BW149" s="23" t="str">
        <f t="shared" si="232"/>
        <v/>
      </c>
      <c r="BX149" s="23" t="str">
        <f t="shared" si="233"/>
        <v/>
      </c>
      <c r="BY149" s="23" t="str">
        <f t="shared" si="234"/>
        <v/>
      </c>
      <c r="BZ149" s="23" t="str">
        <f t="shared" si="235"/>
        <v/>
      </c>
      <c r="CA149" s="23" t="str">
        <f t="shared" si="236"/>
        <v/>
      </c>
      <c r="CB149" s="23" t="str">
        <f t="shared" si="237"/>
        <v/>
      </c>
      <c r="CC149" s="23" t="str">
        <f t="shared" si="238"/>
        <v/>
      </c>
      <c r="CD149" s="23" t="str">
        <f t="shared" si="239"/>
        <v/>
      </c>
      <c r="CE149" s="23" t="str">
        <f t="shared" si="240"/>
        <v/>
      </c>
      <c r="CF149" s="23" t="str">
        <f t="shared" si="241"/>
        <v/>
      </c>
      <c r="CG149" s="23" t="str">
        <f t="shared" si="242"/>
        <v/>
      </c>
      <c r="CH149" s="23" t="str">
        <f t="shared" si="243"/>
        <v/>
      </c>
      <c r="CI149" s="23" t="str">
        <f t="shared" si="244"/>
        <v/>
      </c>
      <c r="CJ149" s="23" t="str">
        <f t="shared" si="245"/>
        <v/>
      </c>
      <c r="CK149" s="23" t="str">
        <f t="shared" si="246"/>
        <v/>
      </c>
      <c r="CL149" s="23" t="str">
        <f t="shared" si="247"/>
        <v/>
      </c>
      <c r="CM149" s="23" t="str">
        <f t="shared" si="248"/>
        <v/>
      </c>
      <c r="CN149" s="23" t="str">
        <f t="shared" si="249"/>
        <v/>
      </c>
      <c r="CO149" s="23" t="str">
        <f t="shared" si="250"/>
        <v/>
      </c>
      <c r="CP149" s="23" t="str">
        <f t="shared" si="251"/>
        <v/>
      </c>
      <c r="CQ149" s="23" t="str">
        <f t="shared" si="252"/>
        <v/>
      </c>
      <c r="CR149" s="23" t="str">
        <f t="shared" si="253"/>
        <v/>
      </c>
      <c r="CS149" s="23" t="str">
        <f t="shared" si="254"/>
        <v/>
      </c>
      <c r="CT149" s="23" t="str">
        <f t="shared" si="255"/>
        <v/>
      </c>
      <c r="CU149" s="23" t="str">
        <f t="shared" si="256"/>
        <v/>
      </c>
      <c r="CV149" s="23" t="str">
        <f t="shared" si="257"/>
        <v/>
      </c>
      <c r="CW149" s="23" t="str">
        <f t="shared" si="258"/>
        <v/>
      </c>
      <c r="CX149" s="23" t="str">
        <f t="shared" si="259"/>
        <v/>
      </c>
      <c r="CY149" s="23" t="str">
        <f t="shared" si="260"/>
        <v/>
      </c>
      <c r="CZ149" s="23" t="str">
        <f t="shared" si="261"/>
        <v/>
      </c>
      <c r="DA149" s="23" t="str">
        <f t="shared" si="262"/>
        <v/>
      </c>
      <c r="DB149" s="23" t="str">
        <f t="shared" si="263"/>
        <v/>
      </c>
      <c r="DC149" s="23" t="str">
        <f t="shared" si="264"/>
        <v/>
      </c>
      <c r="DD149" s="23" t="str">
        <f t="shared" si="265"/>
        <v/>
      </c>
      <c r="DE149" s="23" t="str">
        <f t="shared" si="266"/>
        <v/>
      </c>
      <c r="DF149" s="23" t="str">
        <f t="shared" si="209"/>
        <v/>
      </c>
      <c r="DG149" s="23" t="str">
        <f t="shared" si="210"/>
        <v/>
      </c>
      <c r="DH149" s="23" t="str">
        <f t="shared" si="211"/>
        <v/>
      </c>
      <c r="DI149" s="23" t="str">
        <f t="shared" si="212"/>
        <v/>
      </c>
      <c r="DJ149" s="23" t="str">
        <f t="shared" si="213"/>
        <v/>
      </c>
      <c r="DK149" s="23" t="str">
        <f t="shared" si="214"/>
        <v/>
      </c>
      <c r="DL149" s="23" t="str">
        <f t="shared" si="215"/>
        <v/>
      </c>
      <c r="DM149" s="23" t="str">
        <f t="shared" si="216"/>
        <v/>
      </c>
      <c r="DN149" s="23" t="str">
        <f t="shared" si="217"/>
        <v/>
      </c>
      <c r="DO149" s="23" t="str">
        <f t="shared" si="218"/>
        <v/>
      </c>
      <c r="DP149" s="23" t="str">
        <f t="shared" si="219"/>
        <v/>
      </c>
      <c r="DQ149" s="23" t="str">
        <f t="shared" si="220"/>
        <v/>
      </c>
    </row>
    <row r="150" spans="1:121" x14ac:dyDescent="0.3">
      <c r="BL150" s="10" t="str">
        <f t="shared" si="221"/>
        <v/>
      </c>
      <c r="BM150" s="23" t="str">
        <f t="shared" si="222"/>
        <v/>
      </c>
      <c r="BN150" s="23" t="str">
        <f t="shared" si="223"/>
        <v/>
      </c>
      <c r="BO150" s="23" t="str">
        <f t="shared" si="224"/>
        <v/>
      </c>
      <c r="BP150" s="23" t="str">
        <f t="shared" si="225"/>
        <v/>
      </c>
      <c r="BQ150" s="23" t="str">
        <f t="shared" si="226"/>
        <v/>
      </c>
      <c r="BR150" s="23" t="str">
        <f t="shared" si="227"/>
        <v/>
      </c>
      <c r="BS150" s="23" t="str">
        <f t="shared" si="228"/>
        <v/>
      </c>
      <c r="BT150" s="23" t="str">
        <f t="shared" si="229"/>
        <v/>
      </c>
      <c r="BU150" s="23" t="str">
        <f t="shared" si="230"/>
        <v/>
      </c>
      <c r="BV150" s="23" t="str">
        <f t="shared" si="231"/>
        <v/>
      </c>
      <c r="BW150" s="23" t="str">
        <f t="shared" si="232"/>
        <v/>
      </c>
      <c r="BX150" s="23" t="str">
        <f t="shared" si="233"/>
        <v/>
      </c>
      <c r="BY150" s="23" t="str">
        <f t="shared" si="234"/>
        <v/>
      </c>
      <c r="BZ150" s="23" t="str">
        <f t="shared" si="235"/>
        <v/>
      </c>
      <c r="CA150" s="23" t="str">
        <f t="shared" si="236"/>
        <v/>
      </c>
      <c r="CB150" s="23" t="str">
        <f t="shared" si="237"/>
        <v/>
      </c>
      <c r="CC150" s="23" t="str">
        <f t="shared" si="238"/>
        <v/>
      </c>
      <c r="CD150" s="23" t="str">
        <f t="shared" si="239"/>
        <v/>
      </c>
      <c r="CE150" s="23" t="str">
        <f t="shared" si="240"/>
        <v/>
      </c>
      <c r="CF150" s="23" t="str">
        <f t="shared" si="241"/>
        <v/>
      </c>
      <c r="CG150" s="23" t="str">
        <f t="shared" si="242"/>
        <v/>
      </c>
      <c r="CH150" s="23" t="str">
        <f t="shared" si="243"/>
        <v/>
      </c>
      <c r="CI150" s="23" t="str">
        <f t="shared" si="244"/>
        <v/>
      </c>
      <c r="CJ150" s="23" t="str">
        <f t="shared" si="245"/>
        <v/>
      </c>
      <c r="CK150" s="23" t="str">
        <f t="shared" si="246"/>
        <v/>
      </c>
      <c r="CL150" s="23" t="str">
        <f t="shared" si="247"/>
        <v/>
      </c>
      <c r="CM150" s="23" t="str">
        <f t="shared" si="248"/>
        <v/>
      </c>
      <c r="CN150" s="23" t="str">
        <f t="shared" si="249"/>
        <v/>
      </c>
      <c r="CO150" s="23" t="str">
        <f t="shared" si="250"/>
        <v/>
      </c>
      <c r="CP150" s="23" t="str">
        <f t="shared" si="251"/>
        <v/>
      </c>
      <c r="CQ150" s="23" t="str">
        <f t="shared" si="252"/>
        <v/>
      </c>
      <c r="CR150" s="23" t="str">
        <f t="shared" si="253"/>
        <v/>
      </c>
      <c r="CS150" s="23" t="str">
        <f t="shared" si="254"/>
        <v/>
      </c>
      <c r="CT150" s="23" t="str">
        <f t="shared" si="255"/>
        <v/>
      </c>
      <c r="CU150" s="23" t="str">
        <f t="shared" si="256"/>
        <v/>
      </c>
      <c r="CV150" s="23" t="str">
        <f t="shared" si="257"/>
        <v/>
      </c>
      <c r="CW150" s="23" t="str">
        <f t="shared" si="258"/>
        <v/>
      </c>
      <c r="CX150" s="23" t="str">
        <f t="shared" si="259"/>
        <v/>
      </c>
      <c r="CY150" s="23" t="str">
        <f t="shared" si="260"/>
        <v/>
      </c>
      <c r="CZ150" s="23" t="str">
        <f t="shared" si="261"/>
        <v/>
      </c>
      <c r="DA150" s="23" t="str">
        <f t="shared" si="262"/>
        <v/>
      </c>
      <c r="DB150" s="23" t="str">
        <f t="shared" si="263"/>
        <v/>
      </c>
      <c r="DC150" s="23" t="str">
        <f t="shared" si="264"/>
        <v/>
      </c>
      <c r="DD150" s="23" t="str">
        <f t="shared" si="265"/>
        <v/>
      </c>
      <c r="DE150" s="23" t="str">
        <f t="shared" si="266"/>
        <v/>
      </c>
      <c r="DF150" s="23" t="str">
        <f t="shared" si="209"/>
        <v/>
      </c>
      <c r="DG150" s="23" t="str">
        <f t="shared" si="210"/>
        <v/>
      </c>
      <c r="DH150" s="23" t="str">
        <f t="shared" si="211"/>
        <v/>
      </c>
      <c r="DI150" s="23" t="str">
        <f t="shared" si="212"/>
        <v/>
      </c>
      <c r="DJ150" s="23" t="str">
        <f t="shared" si="213"/>
        <v/>
      </c>
      <c r="DK150" s="23" t="str">
        <f t="shared" si="214"/>
        <v/>
      </c>
      <c r="DL150" s="23" t="str">
        <f t="shared" si="215"/>
        <v/>
      </c>
      <c r="DM150" s="23" t="str">
        <f t="shared" si="216"/>
        <v/>
      </c>
      <c r="DN150" s="23" t="str">
        <f t="shared" si="217"/>
        <v/>
      </c>
      <c r="DO150" s="23" t="str">
        <f t="shared" si="218"/>
        <v/>
      </c>
      <c r="DP150" s="23" t="str">
        <f t="shared" si="219"/>
        <v/>
      </c>
      <c r="DQ150" s="23" t="str">
        <f t="shared" si="220"/>
        <v/>
      </c>
    </row>
    <row r="151" spans="1:121" x14ac:dyDescent="0.3">
      <c r="BL151" s="10" t="str">
        <f t="shared" si="221"/>
        <v/>
      </c>
      <c r="BM151" s="23" t="str">
        <f t="shared" si="222"/>
        <v/>
      </c>
      <c r="BN151" s="23" t="str">
        <f t="shared" si="223"/>
        <v/>
      </c>
      <c r="BO151" s="23" t="str">
        <f t="shared" si="224"/>
        <v/>
      </c>
      <c r="BP151" s="23" t="str">
        <f t="shared" si="225"/>
        <v/>
      </c>
      <c r="BQ151" s="23" t="str">
        <f t="shared" si="226"/>
        <v/>
      </c>
      <c r="BR151" s="23" t="str">
        <f t="shared" si="227"/>
        <v/>
      </c>
      <c r="BS151" s="23" t="str">
        <f t="shared" si="228"/>
        <v/>
      </c>
      <c r="BT151" s="23" t="str">
        <f t="shared" si="229"/>
        <v/>
      </c>
      <c r="BU151" s="23" t="str">
        <f t="shared" si="230"/>
        <v/>
      </c>
      <c r="BV151" s="23" t="str">
        <f t="shared" si="231"/>
        <v/>
      </c>
      <c r="BW151" s="23" t="str">
        <f t="shared" si="232"/>
        <v/>
      </c>
      <c r="BX151" s="23" t="str">
        <f t="shared" si="233"/>
        <v/>
      </c>
      <c r="BY151" s="23" t="str">
        <f t="shared" si="234"/>
        <v/>
      </c>
      <c r="BZ151" s="23" t="str">
        <f t="shared" si="235"/>
        <v/>
      </c>
      <c r="CA151" s="23" t="str">
        <f t="shared" si="236"/>
        <v/>
      </c>
      <c r="CB151" s="23" t="str">
        <f t="shared" si="237"/>
        <v/>
      </c>
      <c r="CC151" s="23" t="str">
        <f t="shared" si="238"/>
        <v/>
      </c>
      <c r="CD151" s="23" t="str">
        <f t="shared" si="239"/>
        <v/>
      </c>
      <c r="CE151" s="23" t="str">
        <f t="shared" si="240"/>
        <v/>
      </c>
      <c r="CF151" s="23" t="str">
        <f t="shared" si="241"/>
        <v/>
      </c>
      <c r="CG151" s="23" t="str">
        <f t="shared" si="242"/>
        <v/>
      </c>
      <c r="CH151" s="23" t="str">
        <f t="shared" si="243"/>
        <v/>
      </c>
      <c r="CI151" s="23" t="str">
        <f t="shared" si="244"/>
        <v/>
      </c>
      <c r="CJ151" s="23" t="str">
        <f t="shared" si="245"/>
        <v/>
      </c>
      <c r="CK151" s="23" t="str">
        <f t="shared" si="246"/>
        <v/>
      </c>
      <c r="CL151" s="23" t="str">
        <f t="shared" si="247"/>
        <v/>
      </c>
      <c r="CM151" s="23" t="str">
        <f t="shared" si="248"/>
        <v/>
      </c>
      <c r="CN151" s="23" t="str">
        <f t="shared" si="249"/>
        <v/>
      </c>
      <c r="CO151" s="23" t="str">
        <f t="shared" si="250"/>
        <v/>
      </c>
      <c r="CP151" s="23" t="str">
        <f t="shared" si="251"/>
        <v/>
      </c>
      <c r="CQ151" s="23" t="str">
        <f t="shared" si="252"/>
        <v/>
      </c>
      <c r="CR151" s="23" t="str">
        <f t="shared" si="253"/>
        <v/>
      </c>
      <c r="CS151" s="23" t="str">
        <f t="shared" si="254"/>
        <v/>
      </c>
      <c r="CT151" s="23" t="str">
        <f t="shared" si="255"/>
        <v/>
      </c>
      <c r="CU151" s="23" t="str">
        <f t="shared" si="256"/>
        <v/>
      </c>
      <c r="CV151" s="23" t="str">
        <f t="shared" si="257"/>
        <v/>
      </c>
      <c r="CW151" s="23" t="str">
        <f t="shared" si="258"/>
        <v/>
      </c>
      <c r="CX151" s="23" t="str">
        <f t="shared" si="259"/>
        <v/>
      </c>
      <c r="CY151" s="23" t="str">
        <f t="shared" si="260"/>
        <v/>
      </c>
      <c r="CZ151" s="23" t="str">
        <f t="shared" si="261"/>
        <v/>
      </c>
      <c r="DA151" s="23" t="str">
        <f t="shared" si="262"/>
        <v/>
      </c>
      <c r="DB151" s="23" t="str">
        <f t="shared" si="263"/>
        <v/>
      </c>
      <c r="DC151" s="23" t="str">
        <f t="shared" si="264"/>
        <v/>
      </c>
      <c r="DD151" s="23" t="str">
        <f t="shared" si="265"/>
        <v/>
      </c>
      <c r="DE151" s="23" t="str">
        <f t="shared" si="266"/>
        <v/>
      </c>
      <c r="DF151" s="23" t="str">
        <f t="shared" si="209"/>
        <v/>
      </c>
      <c r="DG151" s="23" t="str">
        <f t="shared" si="210"/>
        <v/>
      </c>
      <c r="DH151" s="23" t="str">
        <f t="shared" si="211"/>
        <v/>
      </c>
      <c r="DI151" s="23" t="str">
        <f t="shared" si="212"/>
        <v/>
      </c>
      <c r="DJ151" s="23" t="str">
        <f t="shared" si="213"/>
        <v/>
      </c>
      <c r="DK151" s="23" t="str">
        <f t="shared" si="214"/>
        <v/>
      </c>
      <c r="DL151" s="23" t="str">
        <f t="shared" si="215"/>
        <v/>
      </c>
      <c r="DM151" s="23" t="str">
        <f t="shared" si="216"/>
        <v/>
      </c>
      <c r="DN151" s="23" t="str">
        <f t="shared" si="217"/>
        <v/>
      </c>
      <c r="DO151" s="23" t="str">
        <f t="shared" si="218"/>
        <v/>
      </c>
      <c r="DP151" s="23" t="str">
        <f t="shared" si="219"/>
        <v/>
      </c>
      <c r="DQ151" s="23" t="str">
        <f t="shared" si="220"/>
        <v/>
      </c>
    </row>
    <row r="152" spans="1:121" x14ac:dyDescent="0.3">
      <c r="BL152" s="10" t="str">
        <f t="shared" si="221"/>
        <v/>
      </c>
      <c r="BM152" s="23" t="str">
        <f t="shared" si="222"/>
        <v/>
      </c>
      <c r="BN152" s="23" t="str">
        <f t="shared" si="223"/>
        <v/>
      </c>
      <c r="BO152" s="23" t="str">
        <f t="shared" si="224"/>
        <v/>
      </c>
      <c r="BP152" s="23" t="str">
        <f t="shared" si="225"/>
        <v/>
      </c>
      <c r="BQ152" s="23" t="str">
        <f t="shared" si="226"/>
        <v/>
      </c>
      <c r="BR152" s="23" t="str">
        <f t="shared" si="227"/>
        <v/>
      </c>
      <c r="BS152" s="23" t="str">
        <f t="shared" si="228"/>
        <v/>
      </c>
      <c r="BT152" s="23" t="str">
        <f t="shared" si="229"/>
        <v/>
      </c>
      <c r="BU152" s="23" t="str">
        <f t="shared" si="230"/>
        <v/>
      </c>
      <c r="BV152" s="23" t="str">
        <f t="shared" si="231"/>
        <v/>
      </c>
      <c r="BW152" s="23" t="str">
        <f t="shared" si="232"/>
        <v/>
      </c>
      <c r="BX152" s="23" t="str">
        <f t="shared" si="233"/>
        <v/>
      </c>
      <c r="BY152" s="23" t="str">
        <f t="shared" si="234"/>
        <v/>
      </c>
      <c r="BZ152" s="23" t="str">
        <f t="shared" si="235"/>
        <v/>
      </c>
      <c r="CA152" s="23" t="str">
        <f t="shared" si="236"/>
        <v/>
      </c>
      <c r="CB152" s="23" t="str">
        <f t="shared" si="237"/>
        <v/>
      </c>
      <c r="CC152" s="23" t="str">
        <f t="shared" si="238"/>
        <v/>
      </c>
      <c r="CD152" s="23" t="str">
        <f t="shared" si="239"/>
        <v/>
      </c>
      <c r="CE152" s="23" t="str">
        <f t="shared" si="240"/>
        <v/>
      </c>
      <c r="CF152" s="23" t="str">
        <f t="shared" si="241"/>
        <v/>
      </c>
      <c r="CG152" s="23" t="str">
        <f t="shared" si="242"/>
        <v/>
      </c>
      <c r="CH152" s="23" t="str">
        <f t="shared" si="243"/>
        <v/>
      </c>
      <c r="CI152" s="23" t="str">
        <f t="shared" si="244"/>
        <v/>
      </c>
      <c r="CJ152" s="23" t="str">
        <f t="shared" si="245"/>
        <v/>
      </c>
      <c r="CK152" s="23" t="str">
        <f t="shared" si="246"/>
        <v/>
      </c>
      <c r="CL152" s="23" t="str">
        <f t="shared" si="247"/>
        <v/>
      </c>
      <c r="CM152" s="23" t="str">
        <f t="shared" si="248"/>
        <v/>
      </c>
      <c r="CN152" s="23" t="str">
        <f t="shared" si="249"/>
        <v/>
      </c>
      <c r="CO152" s="23" t="str">
        <f t="shared" si="250"/>
        <v/>
      </c>
      <c r="CP152" s="23" t="str">
        <f t="shared" si="251"/>
        <v/>
      </c>
      <c r="CQ152" s="23" t="str">
        <f t="shared" si="252"/>
        <v/>
      </c>
      <c r="CR152" s="23" t="str">
        <f t="shared" si="253"/>
        <v/>
      </c>
      <c r="CS152" s="23" t="str">
        <f t="shared" si="254"/>
        <v/>
      </c>
      <c r="CT152" s="23" t="str">
        <f t="shared" si="255"/>
        <v/>
      </c>
      <c r="CU152" s="23" t="str">
        <f t="shared" si="256"/>
        <v/>
      </c>
      <c r="CV152" s="23" t="str">
        <f t="shared" si="257"/>
        <v/>
      </c>
      <c r="CW152" s="23" t="str">
        <f t="shared" si="258"/>
        <v/>
      </c>
      <c r="CX152" s="23" t="str">
        <f t="shared" si="259"/>
        <v/>
      </c>
      <c r="CY152" s="23" t="str">
        <f t="shared" si="260"/>
        <v/>
      </c>
      <c r="CZ152" s="23" t="str">
        <f t="shared" si="261"/>
        <v/>
      </c>
      <c r="DA152" s="23" t="str">
        <f t="shared" si="262"/>
        <v/>
      </c>
      <c r="DB152" s="23" t="str">
        <f t="shared" si="263"/>
        <v/>
      </c>
      <c r="DC152" s="23" t="str">
        <f t="shared" si="264"/>
        <v/>
      </c>
      <c r="DD152" s="23" t="str">
        <f t="shared" si="265"/>
        <v/>
      </c>
      <c r="DE152" s="23" t="str">
        <f t="shared" si="266"/>
        <v/>
      </c>
      <c r="DF152" s="23" t="str">
        <f t="shared" si="209"/>
        <v/>
      </c>
      <c r="DG152" s="23" t="str">
        <f t="shared" si="210"/>
        <v/>
      </c>
      <c r="DH152" s="23" t="str">
        <f t="shared" si="211"/>
        <v/>
      </c>
      <c r="DI152" s="23" t="str">
        <f t="shared" si="212"/>
        <v/>
      </c>
      <c r="DJ152" s="23" t="str">
        <f t="shared" si="213"/>
        <v/>
      </c>
      <c r="DK152" s="23" t="str">
        <f t="shared" si="214"/>
        <v/>
      </c>
      <c r="DL152" s="23" t="str">
        <f t="shared" si="215"/>
        <v/>
      </c>
      <c r="DM152" s="23" t="str">
        <f t="shared" si="216"/>
        <v/>
      </c>
      <c r="DN152" s="23" t="str">
        <f t="shared" si="217"/>
        <v/>
      </c>
      <c r="DO152" s="23" t="str">
        <f t="shared" si="218"/>
        <v/>
      </c>
      <c r="DP152" s="23" t="str">
        <f t="shared" si="219"/>
        <v/>
      </c>
      <c r="DQ152" s="23" t="str">
        <f t="shared" si="220"/>
        <v/>
      </c>
    </row>
    <row r="153" spans="1:121" x14ac:dyDescent="0.3">
      <c r="BL153" s="10" t="str">
        <f t="shared" si="221"/>
        <v/>
      </c>
      <c r="BM153" s="23" t="str">
        <f t="shared" si="222"/>
        <v/>
      </c>
      <c r="BN153" s="23" t="str">
        <f t="shared" si="223"/>
        <v/>
      </c>
      <c r="BO153" s="23" t="str">
        <f t="shared" si="224"/>
        <v/>
      </c>
      <c r="BP153" s="23" t="str">
        <f t="shared" si="225"/>
        <v/>
      </c>
      <c r="BQ153" s="23" t="str">
        <f t="shared" si="226"/>
        <v/>
      </c>
      <c r="BR153" s="23" t="str">
        <f t="shared" si="227"/>
        <v/>
      </c>
      <c r="BS153" s="23" t="str">
        <f t="shared" si="228"/>
        <v/>
      </c>
      <c r="BT153" s="23" t="str">
        <f t="shared" si="229"/>
        <v/>
      </c>
      <c r="BU153" s="23" t="str">
        <f t="shared" si="230"/>
        <v/>
      </c>
      <c r="BV153" s="23" t="str">
        <f t="shared" si="231"/>
        <v/>
      </c>
      <c r="BW153" s="23" t="str">
        <f t="shared" si="232"/>
        <v/>
      </c>
      <c r="BX153" s="23" t="str">
        <f t="shared" si="233"/>
        <v/>
      </c>
      <c r="BY153" s="23" t="str">
        <f t="shared" si="234"/>
        <v/>
      </c>
      <c r="BZ153" s="23" t="str">
        <f t="shared" si="235"/>
        <v/>
      </c>
      <c r="CA153" s="23" t="str">
        <f t="shared" si="236"/>
        <v/>
      </c>
      <c r="CB153" s="23" t="str">
        <f t="shared" si="237"/>
        <v/>
      </c>
      <c r="CC153" s="23" t="str">
        <f t="shared" si="238"/>
        <v/>
      </c>
      <c r="CD153" s="23" t="str">
        <f t="shared" si="239"/>
        <v/>
      </c>
      <c r="CE153" s="23" t="str">
        <f t="shared" si="240"/>
        <v/>
      </c>
      <c r="CF153" s="23" t="str">
        <f t="shared" si="241"/>
        <v/>
      </c>
      <c r="CG153" s="23" t="str">
        <f t="shared" si="242"/>
        <v/>
      </c>
      <c r="CH153" s="23" t="str">
        <f t="shared" si="243"/>
        <v/>
      </c>
      <c r="CI153" s="23" t="str">
        <f t="shared" si="244"/>
        <v/>
      </c>
      <c r="CJ153" s="23" t="str">
        <f t="shared" si="245"/>
        <v/>
      </c>
      <c r="CK153" s="23" t="str">
        <f t="shared" si="246"/>
        <v/>
      </c>
      <c r="CL153" s="23" t="str">
        <f t="shared" si="247"/>
        <v/>
      </c>
      <c r="CM153" s="23" t="str">
        <f t="shared" si="248"/>
        <v/>
      </c>
      <c r="CN153" s="23" t="str">
        <f t="shared" si="249"/>
        <v/>
      </c>
      <c r="CO153" s="23" t="str">
        <f t="shared" si="250"/>
        <v/>
      </c>
      <c r="CP153" s="23" t="str">
        <f t="shared" si="251"/>
        <v/>
      </c>
      <c r="CQ153" s="23" t="str">
        <f t="shared" si="252"/>
        <v/>
      </c>
      <c r="CR153" s="23" t="str">
        <f t="shared" si="253"/>
        <v/>
      </c>
      <c r="CS153" s="23" t="str">
        <f t="shared" si="254"/>
        <v/>
      </c>
      <c r="CT153" s="23" t="str">
        <f t="shared" si="255"/>
        <v/>
      </c>
      <c r="CU153" s="23" t="str">
        <f t="shared" si="256"/>
        <v/>
      </c>
      <c r="CV153" s="23" t="str">
        <f t="shared" si="257"/>
        <v/>
      </c>
      <c r="CW153" s="23" t="str">
        <f t="shared" si="258"/>
        <v/>
      </c>
      <c r="CX153" s="23" t="str">
        <f t="shared" si="259"/>
        <v/>
      </c>
      <c r="CY153" s="23" t="str">
        <f t="shared" si="260"/>
        <v/>
      </c>
      <c r="CZ153" s="23" t="str">
        <f t="shared" si="261"/>
        <v/>
      </c>
      <c r="DA153" s="23" t="str">
        <f t="shared" si="262"/>
        <v/>
      </c>
      <c r="DB153" s="23" t="str">
        <f t="shared" si="263"/>
        <v/>
      </c>
      <c r="DC153" s="23" t="str">
        <f t="shared" si="264"/>
        <v/>
      </c>
      <c r="DD153" s="23" t="str">
        <f t="shared" si="265"/>
        <v/>
      </c>
      <c r="DE153" s="23" t="str">
        <f t="shared" si="266"/>
        <v/>
      </c>
      <c r="DF153" s="23" t="str">
        <f t="shared" si="209"/>
        <v/>
      </c>
      <c r="DG153" s="23" t="str">
        <f t="shared" si="210"/>
        <v/>
      </c>
      <c r="DH153" s="23" t="str">
        <f t="shared" si="211"/>
        <v/>
      </c>
      <c r="DI153" s="23" t="str">
        <f t="shared" si="212"/>
        <v/>
      </c>
      <c r="DJ153" s="23" t="str">
        <f t="shared" si="213"/>
        <v/>
      </c>
      <c r="DK153" s="23" t="str">
        <f t="shared" si="214"/>
        <v/>
      </c>
      <c r="DL153" s="23" t="str">
        <f t="shared" si="215"/>
        <v/>
      </c>
      <c r="DM153" s="23" t="str">
        <f t="shared" si="216"/>
        <v/>
      </c>
      <c r="DN153" s="23" t="str">
        <f t="shared" si="217"/>
        <v/>
      </c>
      <c r="DO153" s="23" t="str">
        <f t="shared" si="218"/>
        <v/>
      </c>
      <c r="DP153" s="23" t="str">
        <f t="shared" si="219"/>
        <v/>
      </c>
      <c r="DQ153" s="23" t="str">
        <f t="shared" si="220"/>
        <v/>
      </c>
    </row>
    <row r="154" spans="1:121" x14ac:dyDescent="0.3">
      <c r="BL154" s="10" t="str">
        <f t="shared" si="221"/>
        <v/>
      </c>
      <c r="BM154" s="23" t="str">
        <f t="shared" si="222"/>
        <v/>
      </c>
      <c r="BN154" s="23" t="str">
        <f t="shared" si="223"/>
        <v/>
      </c>
      <c r="BO154" s="23" t="str">
        <f t="shared" si="224"/>
        <v/>
      </c>
      <c r="BP154" s="23" t="str">
        <f t="shared" si="225"/>
        <v/>
      </c>
      <c r="BQ154" s="23" t="str">
        <f t="shared" si="226"/>
        <v/>
      </c>
      <c r="BR154" s="23" t="str">
        <f t="shared" si="227"/>
        <v/>
      </c>
      <c r="BS154" s="23" t="str">
        <f t="shared" si="228"/>
        <v/>
      </c>
      <c r="BT154" s="23" t="str">
        <f t="shared" si="229"/>
        <v/>
      </c>
      <c r="BU154" s="23" t="str">
        <f t="shared" si="230"/>
        <v/>
      </c>
      <c r="BV154" s="23" t="str">
        <f t="shared" si="231"/>
        <v/>
      </c>
      <c r="BW154" s="23" t="str">
        <f t="shared" si="232"/>
        <v/>
      </c>
      <c r="BX154" s="23" t="str">
        <f t="shared" si="233"/>
        <v/>
      </c>
      <c r="BY154" s="23" t="str">
        <f t="shared" si="234"/>
        <v/>
      </c>
      <c r="BZ154" s="23" t="str">
        <f t="shared" si="235"/>
        <v/>
      </c>
      <c r="CA154" s="23" t="str">
        <f t="shared" si="236"/>
        <v/>
      </c>
      <c r="CB154" s="23" t="str">
        <f t="shared" si="237"/>
        <v/>
      </c>
      <c r="CC154" s="23" t="str">
        <f t="shared" si="238"/>
        <v/>
      </c>
      <c r="CD154" s="23" t="str">
        <f t="shared" si="239"/>
        <v/>
      </c>
      <c r="CE154" s="23" t="str">
        <f t="shared" si="240"/>
        <v/>
      </c>
      <c r="CF154" s="23" t="str">
        <f t="shared" si="241"/>
        <v/>
      </c>
      <c r="CG154" s="23" t="str">
        <f t="shared" si="242"/>
        <v/>
      </c>
      <c r="CH154" s="23" t="str">
        <f t="shared" si="243"/>
        <v/>
      </c>
      <c r="CI154" s="23" t="str">
        <f t="shared" si="244"/>
        <v/>
      </c>
      <c r="CJ154" s="23" t="str">
        <f t="shared" si="245"/>
        <v/>
      </c>
      <c r="CK154" s="23" t="str">
        <f t="shared" si="246"/>
        <v/>
      </c>
      <c r="CL154" s="23" t="str">
        <f t="shared" si="247"/>
        <v/>
      </c>
      <c r="CM154" s="23" t="str">
        <f t="shared" si="248"/>
        <v/>
      </c>
      <c r="CN154" s="23" t="str">
        <f t="shared" si="249"/>
        <v/>
      </c>
      <c r="CO154" s="23" t="str">
        <f t="shared" si="250"/>
        <v/>
      </c>
      <c r="CP154" s="23" t="str">
        <f t="shared" si="251"/>
        <v/>
      </c>
      <c r="CQ154" s="23" t="str">
        <f t="shared" si="252"/>
        <v/>
      </c>
      <c r="CR154" s="23" t="str">
        <f t="shared" si="253"/>
        <v/>
      </c>
      <c r="CS154" s="23" t="str">
        <f t="shared" si="254"/>
        <v/>
      </c>
      <c r="CT154" s="23" t="str">
        <f t="shared" si="255"/>
        <v/>
      </c>
      <c r="CU154" s="23" t="str">
        <f t="shared" si="256"/>
        <v/>
      </c>
      <c r="CV154" s="23" t="str">
        <f t="shared" si="257"/>
        <v/>
      </c>
      <c r="CW154" s="23" t="str">
        <f t="shared" si="258"/>
        <v/>
      </c>
      <c r="CX154" s="23" t="str">
        <f t="shared" si="259"/>
        <v/>
      </c>
      <c r="CY154" s="23" t="str">
        <f t="shared" si="260"/>
        <v/>
      </c>
      <c r="CZ154" s="23" t="str">
        <f t="shared" si="261"/>
        <v/>
      </c>
      <c r="DA154" s="23" t="str">
        <f t="shared" si="262"/>
        <v/>
      </c>
      <c r="DB154" s="23" t="str">
        <f t="shared" si="263"/>
        <v/>
      </c>
      <c r="DC154" s="23" t="str">
        <f t="shared" si="264"/>
        <v/>
      </c>
      <c r="DD154" s="23" t="str">
        <f t="shared" si="265"/>
        <v/>
      </c>
      <c r="DE154" s="23" t="str">
        <f t="shared" si="266"/>
        <v/>
      </c>
      <c r="DF154" s="23" t="str">
        <f t="shared" si="209"/>
        <v/>
      </c>
      <c r="DG154" s="23" t="str">
        <f t="shared" si="210"/>
        <v/>
      </c>
      <c r="DH154" s="23" t="str">
        <f t="shared" si="211"/>
        <v/>
      </c>
      <c r="DI154" s="23" t="str">
        <f t="shared" si="212"/>
        <v/>
      </c>
      <c r="DJ154" s="23" t="str">
        <f t="shared" si="213"/>
        <v/>
      </c>
      <c r="DK154" s="23" t="str">
        <f t="shared" si="214"/>
        <v/>
      </c>
      <c r="DL154" s="23" t="str">
        <f t="shared" si="215"/>
        <v/>
      </c>
      <c r="DM154" s="23" t="str">
        <f t="shared" si="216"/>
        <v/>
      </c>
      <c r="DN154" s="23" t="str">
        <f t="shared" si="217"/>
        <v/>
      </c>
      <c r="DO154" s="23" t="str">
        <f t="shared" si="218"/>
        <v/>
      </c>
      <c r="DP154" s="23" t="str">
        <f t="shared" si="219"/>
        <v/>
      </c>
      <c r="DQ154" s="23" t="str">
        <f t="shared" si="220"/>
        <v/>
      </c>
    </row>
    <row r="155" spans="1:121" x14ac:dyDescent="0.3">
      <c r="BL155" s="10" t="str">
        <f t="shared" ref="BL155:BL184" si="267">IF(A155="","",A155)</f>
        <v/>
      </c>
      <c r="BM155" s="23" t="str">
        <f t="shared" ref="BM155:BM184" si="268">IF(C155="","",C155)</f>
        <v/>
      </c>
      <c r="BN155" s="23" t="str">
        <f t="shared" ref="BN155:BN184" si="269">IF(D155="","",D155)</f>
        <v/>
      </c>
      <c r="BO155" s="23" t="str">
        <f t="shared" ref="BO155:BO184" si="270">IF(E155="","",E155)</f>
        <v/>
      </c>
      <c r="BP155" s="23" t="str">
        <f t="shared" ref="BP155:BP184" si="271">IF(F155="","",F155)</f>
        <v/>
      </c>
      <c r="BQ155" s="23" t="str">
        <f t="shared" ref="BQ155:BQ184" si="272">IF(G155="","",G155)</f>
        <v/>
      </c>
      <c r="BR155" s="23" t="str">
        <f t="shared" ref="BR155:BR184" si="273">IF(H155="","",H155)</f>
        <v/>
      </c>
      <c r="BS155" s="23" t="str">
        <f t="shared" ref="BS155:BS184" si="274">IF(I155="","",I155)</f>
        <v/>
      </c>
      <c r="BT155" s="23" t="str">
        <f t="shared" ref="BT155:BT184" si="275">IF(J155="","",J155)</f>
        <v/>
      </c>
      <c r="BU155" s="23" t="str">
        <f t="shared" ref="BU155:BU184" si="276">IF(K155="","",K155)</f>
        <v/>
      </c>
      <c r="BV155" s="23" t="str">
        <f t="shared" ref="BV155:BV184" si="277">IF(L155="","",L155)</f>
        <v/>
      </c>
      <c r="BW155" s="23" t="str">
        <f t="shared" ref="BW155:BW184" si="278">IF(M155="","",M155)</f>
        <v/>
      </c>
      <c r="BX155" s="23" t="str">
        <f t="shared" ref="BX155:BX184" si="279">IF(N155="","",N155)</f>
        <v/>
      </c>
      <c r="BY155" s="23" t="str">
        <f t="shared" ref="BY155:BY184" si="280">IF(O155="","",O155)</f>
        <v/>
      </c>
      <c r="BZ155" s="23" t="str">
        <f t="shared" ref="BZ155:BZ184" si="281">IF(P155="","",P155)</f>
        <v/>
      </c>
      <c r="CA155" s="23" t="str">
        <f t="shared" ref="CA155:CA184" si="282">IF(Q155="","",Q155)</f>
        <v/>
      </c>
      <c r="CB155" s="23" t="str">
        <f t="shared" ref="CB155:CB184" si="283">IF(R155="","",R155)</f>
        <v/>
      </c>
      <c r="CC155" s="23" t="str">
        <f t="shared" ref="CC155:CC184" si="284">IF(S155="","",S155)</f>
        <v/>
      </c>
      <c r="CD155" s="23" t="str">
        <f t="shared" ref="CD155:CD184" si="285">IF(T155="","",T155)</f>
        <v/>
      </c>
      <c r="CE155" s="23" t="str">
        <f t="shared" ref="CE155:CE184" si="286">IF(U155="","",U155)</f>
        <v/>
      </c>
      <c r="CF155" s="23" t="str">
        <f t="shared" ref="CF155:CF184" si="287">IF(V155="","",V155)</f>
        <v/>
      </c>
      <c r="CG155" s="23" t="str">
        <f t="shared" ref="CG155:CG184" si="288">IF(W155="","",W155)</f>
        <v/>
      </c>
      <c r="CH155" s="23" t="str">
        <f t="shared" ref="CH155:CH184" si="289">IF(X155="","",X155)</f>
        <v/>
      </c>
      <c r="CI155" s="23" t="str">
        <f t="shared" ref="CI155:CI184" si="290">IF(Y155="","",Y155)</f>
        <v/>
      </c>
      <c r="CJ155" s="23" t="str">
        <f t="shared" ref="CJ155:CJ184" si="291">IF(Z155="","",Z155)</f>
        <v/>
      </c>
      <c r="CK155" s="23" t="str">
        <f t="shared" ref="CK155:CK184" si="292">IF(AA155="","",AA155)</f>
        <v/>
      </c>
      <c r="CL155" s="23" t="str">
        <f t="shared" ref="CL155:CL184" si="293">IF(AB155="","",AB155)</f>
        <v/>
      </c>
      <c r="CM155" s="23" t="str">
        <f t="shared" ref="CM155:CM184" si="294">IF(AC155="","",AC155)</f>
        <v/>
      </c>
      <c r="CN155" s="23" t="str">
        <f t="shared" ref="CN155:CN184" si="295">IF(AD155="","",AD155)</f>
        <v/>
      </c>
      <c r="CO155" s="23" t="str">
        <f t="shared" ref="CO155:CO184" si="296">IF(AE155="","",AE155)</f>
        <v/>
      </c>
      <c r="CP155" s="23" t="str">
        <f t="shared" ref="CP155:CP184" si="297">IF(AF155="","",AF155)</f>
        <v/>
      </c>
      <c r="CQ155" s="23" t="str">
        <f t="shared" ref="CQ155:CQ184" si="298">IF(AG155="","",AG155)</f>
        <v/>
      </c>
      <c r="CR155" s="23" t="str">
        <f t="shared" ref="CR155:CR184" si="299">IF(AH155="","",AH155)</f>
        <v/>
      </c>
      <c r="CS155" s="23" t="str">
        <f t="shared" ref="CS155:CS184" si="300">IF(AI155="","",AI155)</f>
        <v/>
      </c>
      <c r="CT155" s="23" t="str">
        <f t="shared" ref="CT155:CT184" si="301">IF(AJ155="","",AJ155)</f>
        <v/>
      </c>
      <c r="CU155" s="23" t="str">
        <f t="shared" ref="CU155:CU184" si="302">IF(AK155="","",AK155)</f>
        <v/>
      </c>
      <c r="CV155" s="23" t="str">
        <f t="shared" ref="CV155:CV184" si="303">IF(AL155="","",AL155)</f>
        <v/>
      </c>
      <c r="CW155" s="23" t="str">
        <f t="shared" ref="CW155:CW184" si="304">IF(AM155="","",AM155)</f>
        <v/>
      </c>
      <c r="CX155" s="23" t="str">
        <f t="shared" ref="CX155:CX184" si="305">IF(AN155="","",AN155)</f>
        <v/>
      </c>
      <c r="CY155" s="23" t="str">
        <f t="shared" ref="CY155:CY184" si="306">IF(AO155="","",AO155)</f>
        <v/>
      </c>
      <c r="CZ155" s="23" t="str">
        <f t="shared" ref="CZ155:CZ184" si="307">IF(AP155="","",AP155)</f>
        <v/>
      </c>
      <c r="DA155" s="23" t="str">
        <f t="shared" ref="DA155:DA184" si="308">IF(AQ155="","",AQ155)</f>
        <v/>
      </c>
      <c r="DB155" s="23" t="str">
        <f t="shared" ref="DB155:DB184" si="309">IF(AR155="","",AR155)</f>
        <v/>
      </c>
      <c r="DC155" s="23" t="str">
        <f t="shared" ref="DC155:DC184" si="310">IF(AS155="","",AS155)</f>
        <v/>
      </c>
      <c r="DD155" s="23" t="str">
        <f t="shared" ref="DD155:DD184" si="311">IF(AT155="","",AT155)</f>
        <v/>
      </c>
      <c r="DE155" s="23" t="str">
        <f t="shared" ref="DE155:DE184" si="312">IF(AU155="","",AU155)</f>
        <v/>
      </c>
      <c r="DF155" s="23" t="str">
        <f t="shared" ref="DF155:DF184" si="313">IF(AV155="","",AV155)</f>
        <v/>
      </c>
      <c r="DG155" s="23" t="str">
        <f t="shared" ref="DG155:DG184" si="314">IF(AW155="","",AW155)</f>
        <v/>
      </c>
      <c r="DH155" s="23" t="str">
        <f t="shared" ref="DH155:DH184" si="315">IF(AX155="","",AX155)</f>
        <v/>
      </c>
      <c r="DI155" s="23" t="str">
        <f t="shared" ref="DI155:DI184" si="316">IF(AY155="","",AY155)</f>
        <v/>
      </c>
      <c r="DJ155" s="23" t="str">
        <f t="shared" ref="DJ155:DJ184" si="317">IF(AZ155="","",AZ155)</f>
        <v/>
      </c>
      <c r="DK155" s="23" t="str">
        <f t="shared" ref="DK155:DK184" si="318">IF(BA155="","",BA155)</f>
        <v/>
      </c>
      <c r="DL155" s="23" t="str">
        <f t="shared" ref="DL155:DL184" si="319">IF(BB155="","",BB155)</f>
        <v/>
      </c>
      <c r="DM155" s="23" t="str">
        <f t="shared" ref="DM155:DM184" si="320">IF(BC155="","",BC155)</f>
        <v/>
      </c>
      <c r="DN155" s="23" t="str">
        <f t="shared" ref="DN155:DN184" si="321">IF(BD155="","",BD155)</f>
        <v/>
      </c>
      <c r="DO155" s="23" t="str">
        <f t="shared" ref="DO155:DO184" si="322">IF(BE155="","",BE155)</f>
        <v/>
      </c>
      <c r="DP155" s="23" t="str">
        <f t="shared" ref="DP155:DP184" si="323">IF(BF155="","",BF155)</f>
        <v/>
      </c>
      <c r="DQ155" s="23" t="str">
        <f t="shared" ref="DQ155:DQ184" si="324">IF(BG155="","",BG155)</f>
        <v/>
      </c>
    </row>
    <row r="156" spans="1:121" x14ac:dyDescent="0.3">
      <c r="BL156" s="10" t="str">
        <f t="shared" si="267"/>
        <v/>
      </c>
      <c r="BM156" s="23" t="str">
        <f t="shared" si="268"/>
        <v/>
      </c>
      <c r="BN156" s="23" t="str">
        <f t="shared" si="269"/>
        <v/>
      </c>
      <c r="BO156" s="23" t="str">
        <f t="shared" si="270"/>
        <v/>
      </c>
      <c r="BP156" s="23" t="str">
        <f t="shared" si="271"/>
        <v/>
      </c>
      <c r="BQ156" s="23" t="str">
        <f t="shared" si="272"/>
        <v/>
      </c>
      <c r="BR156" s="23" t="str">
        <f t="shared" si="273"/>
        <v/>
      </c>
      <c r="BS156" s="23" t="str">
        <f t="shared" si="274"/>
        <v/>
      </c>
      <c r="BT156" s="23" t="str">
        <f t="shared" si="275"/>
        <v/>
      </c>
      <c r="BU156" s="23" t="str">
        <f t="shared" si="276"/>
        <v/>
      </c>
      <c r="BV156" s="23" t="str">
        <f t="shared" si="277"/>
        <v/>
      </c>
      <c r="BW156" s="23" t="str">
        <f t="shared" si="278"/>
        <v/>
      </c>
      <c r="BX156" s="23" t="str">
        <f t="shared" si="279"/>
        <v/>
      </c>
      <c r="BY156" s="23" t="str">
        <f t="shared" si="280"/>
        <v/>
      </c>
      <c r="BZ156" s="23" t="str">
        <f t="shared" si="281"/>
        <v/>
      </c>
      <c r="CA156" s="23" t="str">
        <f t="shared" si="282"/>
        <v/>
      </c>
      <c r="CB156" s="23" t="str">
        <f t="shared" si="283"/>
        <v/>
      </c>
      <c r="CC156" s="23" t="str">
        <f t="shared" si="284"/>
        <v/>
      </c>
      <c r="CD156" s="23" t="str">
        <f t="shared" si="285"/>
        <v/>
      </c>
      <c r="CE156" s="23" t="str">
        <f t="shared" si="286"/>
        <v/>
      </c>
      <c r="CF156" s="23" t="str">
        <f t="shared" si="287"/>
        <v/>
      </c>
      <c r="CG156" s="23" t="str">
        <f t="shared" si="288"/>
        <v/>
      </c>
      <c r="CH156" s="23" t="str">
        <f t="shared" si="289"/>
        <v/>
      </c>
      <c r="CI156" s="23" t="str">
        <f t="shared" si="290"/>
        <v/>
      </c>
      <c r="CJ156" s="23" t="str">
        <f t="shared" si="291"/>
        <v/>
      </c>
      <c r="CK156" s="23" t="str">
        <f t="shared" si="292"/>
        <v/>
      </c>
      <c r="CL156" s="23" t="str">
        <f t="shared" si="293"/>
        <v/>
      </c>
      <c r="CM156" s="23" t="str">
        <f t="shared" si="294"/>
        <v/>
      </c>
      <c r="CN156" s="23" t="str">
        <f t="shared" si="295"/>
        <v/>
      </c>
      <c r="CO156" s="23" t="str">
        <f t="shared" si="296"/>
        <v/>
      </c>
      <c r="CP156" s="23" t="str">
        <f t="shared" si="297"/>
        <v/>
      </c>
      <c r="CQ156" s="23" t="str">
        <f t="shared" si="298"/>
        <v/>
      </c>
      <c r="CR156" s="23" t="str">
        <f t="shared" si="299"/>
        <v/>
      </c>
      <c r="CS156" s="23" t="str">
        <f t="shared" si="300"/>
        <v/>
      </c>
      <c r="CT156" s="23" t="str">
        <f t="shared" si="301"/>
        <v/>
      </c>
      <c r="CU156" s="23" t="str">
        <f t="shared" si="302"/>
        <v/>
      </c>
      <c r="CV156" s="23" t="str">
        <f t="shared" si="303"/>
        <v/>
      </c>
      <c r="CW156" s="23" t="str">
        <f t="shared" si="304"/>
        <v/>
      </c>
      <c r="CX156" s="23" t="str">
        <f t="shared" si="305"/>
        <v/>
      </c>
      <c r="CY156" s="23" t="str">
        <f t="shared" si="306"/>
        <v/>
      </c>
      <c r="CZ156" s="23" t="str">
        <f t="shared" si="307"/>
        <v/>
      </c>
      <c r="DA156" s="23" t="str">
        <f t="shared" si="308"/>
        <v/>
      </c>
      <c r="DB156" s="23" t="str">
        <f t="shared" si="309"/>
        <v/>
      </c>
      <c r="DC156" s="23" t="str">
        <f t="shared" si="310"/>
        <v/>
      </c>
      <c r="DD156" s="23" t="str">
        <f t="shared" si="311"/>
        <v/>
      </c>
      <c r="DE156" s="23" t="str">
        <f t="shared" si="312"/>
        <v/>
      </c>
      <c r="DF156" s="23" t="str">
        <f t="shared" si="313"/>
        <v/>
      </c>
      <c r="DG156" s="23" t="str">
        <f t="shared" si="314"/>
        <v/>
      </c>
      <c r="DH156" s="23" t="str">
        <f t="shared" si="315"/>
        <v/>
      </c>
      <c r="DI156" s="23" t="str">
        <f t="shared" si="316"/>
        <v/>
      </c>
      <c r="DJ156" s="23" t="str">
        <f t="shared" si="317"/>
        <v/>
      </c>
      <c r="DK156" s="23" t="str">
        <f t="shared" si="318"/>
        <v/>
      </c>
      <c r="DL156" s="23" t="str">
        <f t="shared" si="319"/>
        <v/>
      </c>
      <c r="DM156" s="23" t="str">
        <f t="shared" si="320"/>
        <v/>
      </c>
      <c r="DN156" s="23" t="str">
        <f t="shared" si="321"/>
        <v/>
      </c>
      <c r="DO156" s="23" t="str">
        <f t="shared" si="322"/>
        <v/>
      </c>
      <c r="DP156" s="23" t="str">
        <f t="shared" si="323"/>
        <v/>
      </c>
      <c r="DQ156" s="23" t="str">
        <f t="shared" si="324"/>
        <v/>
      </c>
    </row>
    <row r="157" spans="1:121" x14ac:dyDescent="0.3">
      <c r="BL157" s="10" t="str">
        <f t="shared" si="267"/>
        <v/>
      </c>
      <c r="BM157" s="23" t="str">
        <f t="shared" si="268"/>
        <v/>
      </c>
      <c r="BN157" s="23" t="str">
        <f t="shared" si="269"/>
        <v/>
      </c>
      <c r="BO157" s="23" t="str">
        <f t="shared" si="270"/>
        <v/>
      </c>
      <c r="BP157" s="23" t="str">
        <f t="shared" si="271"/>
        <v/>
      </c>
      <c r="BQ157" s="23" t="str">
        <f t="shared" si="272"/>
        <v/>
      </c>
      <c r="BR157" s="23" t="str">
        <f t="shared" si="273"/>
        <v/>
      </c>
      <c r="BS157" s="23" t="str">
        <f t="shared" si="274"/>
        <v/>
      </c>
      <c r="BT157" s="23" t="str">
        <f t="shared" si="275"/>
        <v/>
      </c>
      <c r="BU157" s="23" t="str">
        <f t="shared" si="276"/>
        <v/>
      </c>
      <c r="BV157" s="23" t="str">
        <f t="shared" si="277"/>
        <v/>
      </c>
      <c r="BW157" s="23" t="str">
        <f t="shared" si="278"/>
        <v/>
      </c>
      <c r="BX157" s="23" t="str">
        <f t="shared" si="279"/>
        <v/>
      </c>
      <c r="BY157" s="23" t="str">
        <f t="shared" si="280"/>
        <v/>
      </c>
      <c r="BZ157" s="23" t="str">
        <f t="shared" si="281"/>
        <v/>
      </c>
      <c r="CA157" s="23" t="str">
        <f t="shared" si="282"/>
        <v/>
      </c>
      <c r="CB157" s="23" t="str">
        <f t="shared" si="283"/>
        <v/>
      </c>
      <c r="CC157" s="23" t="str">
        <f t="shared" si="284"/>
        <v/>
      </c>
      <c r="CD157" s="23" t="str">
        <f t="shared" si="285"/>
        <v/>
      </c>
      <c r="CE157" s="23" t="str">
        <f t="shared" si="286"/>
        <v/>
      </c>
      <c r="CF157" s="23" t="str">
        <f t="shared" si="287"/>
        <v/>
      </c>
      <c r="CG157" s="23" t="str">
        <f t="shared" si="288"/>
        <v/>
      </c>
      <c r="CH157" s="23" t="str">
        <f t="shared" si="289"/>
        <v/>
      </c>
      <c r="CI157" s="23" t="str">
        <f t="shared" si="290"/>
        <v/>
      </c>
      <c r="CJ157" s="23" t="str">
        <f t="shared" si="291"/>
        <v/>
      </c>
      <c r="CK157" s="23" t="str">
        <f t="shared" si="292"/>
        <v/>
      </c>
      <c r="CL157" s="23" t="str">
        <f t="shared" si="293"/>
        <v/>
      </c>
      <c r="CM157" s="23" t="str">
        <f t="shared" si="294"/>
        <v/>
      </c>
      <c r="CN157" s="23" t="str">
        <f t="shared" si="295"/>
        <v/>
      </c>
      <c r="CO157" s="23" t="str">
        <f t="shared" si="296"/>
        <v/>
      </c>
      <c r="CP157" s="23" t="str">
        <f t="shared" si="297"/>
        <v/>
      </c>
      <c r="CQ157" s="23" t="str">
        <f t="shared" si="298"/>
        <v/>
      </c>
      <c r="CR157" s="23" t="str">
        <f t="shared" si="299"/>
        <v/>
      </c>
      <c r="CS157" s="23" t="str">
        <f t="shared" si="300"/>
        <v/>
      </c>
      <c r="CT157" s="23" t="str">
        <f t="shared" si="301"/>
        <v/>
      </c>
      <c r="CU157" s="23" t="str">
        <f t="shared" si="302"/>
        <v/>
      </c>
      <c r="CV157" s="23" t="str">
        <f t="shared" si="303"/>
        <v/>
      </c>
      <c r="CW157" s="23" t="str">
        <f t="shared" si="304"/>
        <v/>
      </c>
      <c r="CX157" s="23" t="str">
        <f t="shared" si="305"/>
        <v/>
      </c>
      <c r="CY157" s="23" t="str">
        <f t="shared" si="306"/>
        <v/>
      </c>
      <c r="CZ157" s="23" t="str">
        <f t="shared" si="307"/>
        <v/>
      </c>
      <c r="DA157" s="23" t="str">
        <f t="shared" si="308"/>
        <v/>
      </c>
      <c r="DB157" s="23" t="str">
        <f t="shared" si="309"/>
        <v/>
      </c>
      <c r="DC157" s="23" t="str">
        <f t="shared" si="310"/>
        <v/>
      </c>
      <c r="DD157" s="23" t="str">
        <f t="shared" si="311"/>
        <v/>
      </c>
      <c r="DE157" s="23" t="str">
        <f t="shared" si="312"/>
        <v/>
      </c>
      <c r="DF157" s="23" t="str">
        <f t="shared" si="313"/>
        <v/>
      </c>
      <c r="DG157" s="23" t="str">
        <f t="shared" si="314"/>
        <v/>
      </c>
      <c r="DH157" s="23" t="str">
        <f t="shared" si="315"/>
        <v/>
      </c>
      <c r="DI157" s="23" t="str">
        <f t="shared" si="316"/>
        <v/>
      </c>
      <c r="DJ157" s="23" t="str">
        <f t="shared" si="317"/>
        <v/>
      </c>
      <c r="DK157" s="23" t="str">
        <f t="shared" si="318"/>
        <v/>
      </c>
      <c r="DL157" s="23" t="str">
        <f t="shared" si="319"/>
        <v/>
      </c>
      <c r="DM157" s="23" t="str">
        <f t="shared" si="320"/>
        <v/>
      </c>
      <c r="DN157" s="23" t="str">
        <f t="shared" si="321"/>
        <v/>
      </c>
      <c r="DO157" s="23" t="str">
        <f t="shared" si="322"/>
        <v/>
      </c>
      <c r="DP157" s="23" t="str">
        <f t="shared" si="323"/>
        <v/>
      </c>
      <c r="DQ157" s="23" t="str">
        <f t="shared" si="324"/>
        <v/>
      </c>
    </row>
    <row r="158" spans="1:121" x14ac:dyDescent="0.3">
      <c r="BL158" s="10" t="str">
        <f t="shared" si="267"/>
        <v/>
      </c>
      <c r="BM158" s="23" t="str">
        <f t="shared" si="268"/>
        <v/>
      </c>
      <c r="BN158" s="23" t="str">
        <f t="shared" si="269"/>
        <v/>
      </c>
      <c r="BO158" s="23" t="str">
        <f t="shared" si="270"/>
        <v/>
      </c>
      <c r="BP158" s="23" t="str">
        <f t="shared" si="271"/>
        <v/>
      </c>
      <c r="BQ158" s="23" t="str">
        <f t="shared" si="272"/>
        <v/>
      </c>
      <c r="BR158" s="23" t="str">
        <f t="shared" si="273"/>
        <v/>
      </c>
      <c r="BS158" s="23" t="str">
        <f t="shared" si="274"/>
        <v/>
      </c>
      <c r="BT158" s="23" t="str">
        <f t="shared" si="275"/>
        <v/>
      </c>
      <c r="BU158" s="23" t="str">
        <f t="shared" si="276"/>
        <v/>
      </c>
      <c r="BV158" s="23" t="str">
        <f t="shared" si="277"/>
        <v/>
      </c>
      <c r="BW158" s="23" t="str">
        <f t="shared" si="278"/>
        <v/>
      </c>
      <c r="BX158" s="23" t="str">
        <f t="shared" si="279"/>
        <v/>
      </c>
      <c r="BY158" s="23" t="str">
        <f t="shared" si="280"/>
        <v/>
      </c>
      <c r="BZ158" s="23" t="str">
        <f t="shared" si="281"/>
        <v/>
      </c>
      <c r="CA158" s="23" t="str">
        <f t="shared" si="282"/>
        <v/>
      </c>
      <c r="CB158" s="23" t="str">
        <f t="shared" si="283"/>
        <v/>
      </c>
      <c r="CC158" s="23" t="str">
        <f t="shared" si="284"/>
        <v/>
      </c>
      <c r="CD158" s="23" t="str">
        <f t="shared" si="285"/>
        <v/>
      </c>
      <c r="CE158" s="23" t="str">
        <f t="shared" si="286"/>
        <v/>
      </c>
      <c r="CF158" s="23" t="str">
        <f t="shared" si="287"/>
        <v/>
      </c>
      <c r="CG158" s="23" t="str">
        <f t="shared" si="288"/>
        <v/>
      </c>
      <c r="CH158" s="23" t="str">
        <f t="shared" si="289"/>
        <v/>
      </c>
      <c r="CI158" s="23" t="str">
        <f t="shared" si="290"/>
        <v/>
      </c>
      <c r="CJ158" s="23" t="str">
        <f t="shared" si="291"/>
        <v/>
      </c>
      <c r="CK158" s="23" t="str">
        <f t="shared" si="292"/>
        <v/>
      </c>
      <c r="CL158" s="23" t="str">
        <f t="shared" si="293"/>
        <v/>
      </c>
      <c r="CM158" s="23" t="str">
        <f t="shared" si="294"/>
        <v/>
      </c>
      <c r="CN158" s="23" t="str">
        <f t="shared" si="295"/>
        <v/>
      </c>
      <c r="CO158" s="23" t="str">
        <f t="shared" si="296"/>
        <v/>
      </c>
      <c r="CP158" s="23" t="str">
        <f t="shared" si="297"/>
        <v/>
      </c>
      <c r="CQ158" s="23" t="str">
        <f t="shared" si="298"/>
        <v/>
      </c>
      <c r="CR158" s="23" t="str">
        <f t="shared" si="299"/>
        <v/>
      </c>
      <c r="CS158" s="23" t="str">
        <f t="shared" si="300"/>
        <v/>
      </c>
      <c r="CT158" s="23" t="str">
        <f t="shared" si="301"/>
        <v/>
      </c>
      <c r="CU158" s="23" t="str">
        <f t="shared" si="302"/>
        <v/>
      </c>
      <c r="CV158" s="23" t="str">
        <f t="shared" si="303"/>
        <v/>
      </c>
      <c r="CW158" s="23" t="str">
        <f t="shared" si="304"/>
        <v/>
      </c>
      <c r="CX158" s="23" t="str">
        <f t="shared" si="305"/>
        <v/>
      </c>
      <c r="CY158" s="23" t="str">
        <f t="shared" si="306"/>
        <v/>
      </c>
      <c r="CZ158" s="23" t="str">
        <f t="shared" si="307"/>
        <v/>
      </c>
      <c r="DA158" s="23" t="str">
        <f t="shared" si="308"/>
        <v/>
      </c>
      <c r="DB158" s="23" t="str">
        <f t="shared" si="309"/>
        <v/>
      </c>
      <c r="DC158" s="23" t="str">
        <f t="shared" si="310"/>
        <v/>
      </c>
      <c r="DD158" s="23" t="str">
        <f t="shared" si="311"/>
        <v/>
      </c>
      <c r="DE158" s="23" t="str">
        <f t="shared" si="312"/>
        <v/>
      </c>
      <c r="DF158" s="23" t="str">
        <f t="shared" si="313"/>
        <v/>
      </c>
      <c r="DG158" s="23" t="str">
        <f t="shared" si="314"/>
        <v/>
      </c>
      <c r="DH158" s="23" t="str">
        <f t="shared" si="315"/>
        <v/>
      </c>
      <c r="DI158" s="23" t="str">
        <f t="shared" si="316"/>
        <v/>
      </c>
      <c r="DJ158" s="23" t="str">
        <f t="shared" si="317"/>
        <v/>
      </c>
      <c r="DK158" s="23" t="str">
        <f t="shared" si="318"/>
        <v/>
      </c>
      <c r="DL158" s="23" t="str">
        <f t="shared" si="319"/>
        <v/>
      </c>
      <c r="DM158" s="23" t="str">
        <f t="shared" si="320"/>
        <v/>
      </c>
      <c r="DN158" s="23" t="str">
        <f t="shared" si="321"/>
        <v/>
      </c>
      <c r="DO158" s="23" t="str">
        <f t="shared" si="322"/>
        <v/>
      </c>
      <c r="DP158" s="23" t="str">
        <f t="shared" si="323"/>
        <v/>
      </c>
      <c r="DQ158" s="23" t="str">
        <f t="shared" si="324"/>
        <v/>
      </c>
    </row>
    <row r="159" spans="1:121" x14ac:dyDescent="0.3">
      <c r="BL159" s="10" t="str">
        <f t="shared" si="267"/>
        <v/>
      </c>
      <c r="BM159" s="23" t="str">
        <f t="shared" si="268"/>
        <v/>
      </c>
      <c r="BN159" s="23" t="str">
        <f t="shared" si="269"/>
        <v/>
      </c>
      <c r="BO159" s="23" t="str">
        <f t="shared" si="270"/>
        <v/>
      </c>
      <c r="BP159" s="23" t="str">
        <f t="shared" si="271"/>
        <v/>
      </c>
      <c r="BQ159" s="23" t="str">
        <f t="shared" si="272"/>
        <v/>
      </c>
      <c r="BR159" s="23" t="str">
        <f t="shared" si="273"/>
        <v/>
      </c>
      <c r="BS159" s="23" t="str">
        <f t="shared" si="274"/>
        <v/>
      </c>
      <c r="BT159" s="23" t="str">
        <f t="shared" si="275"/>
        <v/>
      </c>
      <c r="BU159" s="23" t="str">
        <f t="shared" si="276"/>
        <v/>
      </c>
      <c r="BV159" s="23" t="str">
        <f t="shared" si="277"/>
        <v/>
      </c>
      <c r="BW159" s="23" t="str">
        <f t="shared" si="278"/>
        <v/>
      </c>
      <c r="BX159" s="23" t="str">
        <f t="shared" si="279"/>
        <v/>
      </c>
      <c r="BY159" s="23" t="str">
        <f t="shared" si="280"/>
        <v/>
      </c>
      <c r="BZ159" s="23" t="str">
        <f t="shared" si="281"/>
        <v/>
      </c>
      <c r="CA159" s="23" t="str">
        <f t="shared" si="282"/>
        <v/>
      </c>
      <c r="CB159" s="23" t="str">
        <f t="shared" si="283"/>
        <v/>
      </c>
      <c r="CC159" s="23" t="str">
        <f t="shared" si="284"/>
        <v/>
      </c>
      <c r="CD159" s="23" t="str">
        <f t="shared" si="285"/>
        <v/>
      </c>
      <c r="CE159" s="23" t="str">
        <f t="shared" si="286"/>
        <v/>
      </c>
      <c r="CF159" s="23" t="str">
        <f t="shared" si="287"/>
        <v/>
      </c>
      <c r="CG159" s="23" t="str">
        <f t="shared" si="288"/>
        <v/>
      </c>
      <c r="CH159" s="23" t="str">
        <f t="shared" si="289"/>
        <v/>
      </c>
      <c r="CI159" s="23" t="str">
        <f t="shared" si="290"/>
        <v/>
      </c>
      <c r="CJ159" s="23" t="str">
        <f t="shared" si="291"/>
        <v/>
      </c>
      <c r="CK159" s="23" t="str">
        <f t="shared" si="292"/>
        <v/>
      </c>
      <c r="CL159" s="23" t="str">
        <f t="shared" si="293"/>
        <v/>
      </c>
      <c r="CM159" s="23" t="str">
        <f t="shared" si="294"/>
        <v/>
      </c>
      <c r="CN159" s="23" t="str">
        <f t="shared" si="295"/>
        <v/>
      </c>
      <c r="CO159" s="23" t="str">
        <f t="shared" si="296"/>
        <v/>
      </c>
      <c r="CP159" s="23" t="str">
        <f t="shared" si="297"/>
        <v/>
      </c>
      <c r="CQ159" s="23" t="str">
        <f t="shared" si="298"/>
        <v/>
      </c>
      <c r="CR159" s="23" t="str">
        <f t="shared" si="299"/>
        <v/>
      </c>
      <c r="CS159" s="23" t="str">
        <f t="shared" si="300"/>
        <v/>
      </c>
      <c r="CT159" s="23" t="str">
        <f t="shared" si="301"/>
        <v/>
      </c>
      <c r="CU159" s="23" t="str">
        <f t="shared" si="302"/>
        <v/>
      </c>
      <c r="CV159" s="23" t="str">
        <f t="shared" si="303"/>
        <v/>
      </c>
      <c r="CW159" s="23" t="str">
        <f t="shared" si="304"/>
        <v/>
      </c>
      <c r="CX159" s="23" t="str">
        <f t="shared" si="305"/>
        <v/>
      </c>
      <c r="CY159" s="23" t="str">
        <f t="shared" si="306"/>
        <v/>
      </c>
      <c r="CZ159" s="23" t="str">
        <f t="shared" si="307"/>
        <v/>
      </c>
      <c r="DA159" s="23" t="str">
        <f t="shared" si="308"/>
        <v/>
      </c>
      <c r="DB159" s="23" t="str">
        <f t="shared" si="309"/>
        <v/>
      </c>
      <c r="DC159" s="23" t="str">
        <f t="shared" si="310"/>
        <v/>
      </c>
      <c r="DD159" s="23" t="str">
        <f t="shared" si="311"/>
        <v/>
      </c>
      <c r="DE159" s="23" t="str">
        <f t="shared" si="312"/>
        <v/>
      </c>
      <c r="DF159" s="23" t="str">
        <f t="shared" si="313"/>
        <v/>
      </c>
      <c r="DG159" s="23" t="str">
        <f t="shared" si="314"/>
        <v/>
      </c>
      <c r="DH159" s="23" t="str">
        <f t="shared" si="315"/>
        <v/>
      </c>
      <c r="DI159" s="23" t="str">
        <f t="shared" si="316"/>
        <v/>
      </c>
      <c r="DJ159" s="23" t="str">
        <f t="shared" si="317"/>
        <v/>
      </c>
      <c r="DK159" s="23" t="str">
        <f t="shared" si="318"/>
        <v/>
      </c>
      <c r="DL159" s="23" t="str">
        <f t="shared" si="319"/>
        <v/>
      </c>
      <c r="DM159" s="23" t="str">
        <f t="shared" si="320"/>
        <v/>
      </c>
      <c r="DN159" s="23" t="str">
        <f t="shared" si="321"/>
        <v/>
      </c>
      <c r="DO159" s="23" t="str">
        <f t="shared" si="322"/>
        <v/>
      </c>
      <c r="DP159" s="23" t="str">
        <f t="shared" si="323"/>
        <v/>
      </c>
      <c r="DQ159" s="23" t="str">
        <f t="shared" si="324"/>
        <v/>
      </c>
    </row>
    <row r="160" spans="1:121" x14ac:dyDescent="0.3">
      <c r="BL160" s="10" t="str">
        <f t="shared" si="267"/>
        <v/>
      </c>
      <c r="BM160" s="23" t="str">
        <f t="shared" si="268"/>
        <v/>
      </c>
      <c r="BN160" s="23" t="str">
        <f t="shared" si="269"/>
        <v/>
      </c>
      <c r="BO160" s="23" t="str">
        <f t="shared" si="270"/>
        <v/>
      </c>
      <c r="BP160" s="23" t="str">
        <f t="shared" si="271"/>
        <v/>
      </c>
      <c r="BQ160" s="23" t="str">
        <f t="shared" si="272"/>
        <v/>
      </c>
      <c r="BR160" s="23" t="str">
        <f t="shared" si="273"/>
        <v/>
      </c>
      <c r="BS160" s="23" t="str">
        <f t="shared" si="274"/>
        <v/>
      </c>
      <c r="BT160" s="23" t="str">
        <f t="shared" si="275"/>
        <v/>
      </c>
      <c r="BU160" s="23" t="str">
        <f t="shared" si="276"/>
        <v/>
      </c>
      <c r="BV160" s="23" t="str">
        <f t="shared" si="277"/>
        <v/>
      </c>
      <c r="BW160" s="23" t="str">
        <f t="shared" si="278"/>
        <v/>
      </c>
      <c r="BX160" s="23" t="str">
        <f t="shared" si="279"/>
        <v/>
      </c>
      <c r="BY160" s="23" t="str">
        <f t="shared" si="280"/>
        <v/>
      </c>
      <c r="BZ160" s="23" t="str">
        <f t="shared" si="281"/>
        <v/>
      </c>
      <c r="CA160" s="23" t="str">
        <f t="shared" si="282"/>
        <v/>
      </c>
      <c r="CB160" s="23" t="str">
        <f t="shared" si="283"/>
        <v/>
      </c>
      <c r="CC160" s="23" t="str">
        <f t="shared" si="284"/>
        <v/>
      </c>
      <c r="CD160" s="23" t="str">
        <f t="shared" si="285"/>
        <v/>
      </c>
      <c r="CE160" s="23" t="str">
        <f t="shared" si="286"/>
        <v/>
      </c>
      <c r="CF160" s="23" t="str">
        <f t="shared" si="287"/>
        <v/>
      </c>
      <c r="CG160" s="23" t="str">
        <f t="shared" si="288"/>
        <v/>
      </c>
      <c r="CH160" s="23" t="str">
        <f t="shared" si="289"/>
        <v/>
      </c>
      <c r="CI160" s="23" t="str">
        <f t="shared" si="290"/>
        <v/>
      </c>
      <c r="CJ160" s="23" t="str">
        <f t="shared" si="291"/>
        <v/>
      </c>
      <c r="CK160" s="23" t="str">
        <f t="shared" si="292"/>
        <v/>
      </c>
      <c r="CL160" s="23" t="str">
        <f t="shared" si="293"/>
        <v/>
      </c>
      <c r="CM160" s="23" t="str">
        <f t="shared" si="294"/>
        <v/>
      </c>
      <c r="CN160" s="23" t="str">
        <f t="shared" si="295"/>
        <v/>
      </c>
      <c r="CO160" s="23" t="str">
        <f t="shared" si="296"/>
        <v/>
      </c>
      <c r="CP160" s="23" t="str">
        <f t="shared" si="297"/>
        <v/>
      </c>
      <c r="CQ160" s="23" t="str">
        <f t="shared" si="298"/>
        <v/>
      </c>
      <c r="CR160" s="23" t="str">
        <f t="shared" si="299"/>
        <v/>
      </c>
      <c r="CS160" s="23" t="str">
        <f t="shared" si="300"/>
        <v/>
      </c>
      <c r="CT160" s="23" t="str">
        <f t="shared" si="301"/>
        <v/>
      </c>
      <c r="CU160" s="23" t="str">
        <f t="shared" si="302"/>
        <v/>
      </c>
      <c r="CV160" s="23" t="str">
        <f t="shared" si="303"/>
        <v/>
      </c>
      <c r="CW160" s="23" t="str">
        <f t="shared" si="304"/>
        <v/>
      </c>
      <c r="CX160" s="23" t="str">
        <f t="shared" si="305"/>
        <v/>
      </c>
      <c r="CY160" s="23" t="str">
        <f t="shared" si="306"/>
        <v/>
      </c>
      <c r="CZ160" s="23" t="str">
        <f t="shared" si="307"/>
        <v/>
      </c>
      <c r="DA160" s="23" t="str">
        <f t="shared" si="308"/>
        <v/>
      </c>
      <c r="DB160" s="23" t="str">
        <f t="shared" si="309"/>
        <v/>
      </c>
      <c r="DC160" s="23" t="str">
        <f t="shared" si="310"/>
        <v/>
      </c>
      <c r="DD160" s="23" t="str">
        <f t="shared" si="311"/>
        <v/>
      </c>
      <c r="DE160" s="23" t="str">
        <f t="shared" si="312"/>
        <v/>
      </c>
      <c r="DF160" s="23" t="str">
        <f t="shared" si="313"/>
        <v/>
      </c>
      <c r="DG160" s="23" t="str">
        <f t="shared" si="314"/>
        <v/>
      </c>
      <c r="DH160" s="23" t="str">
        <f t="shared" si="315"/>
        <v/>
      </c>
      <c r="DI160" s="23" t="str">
        <f t="shared" si="316"/>
        <v/>
      </c>
      <c r="DJ160" s="23" t="str">
        <f t="shared" si="317"/>
        <v/>
      </c>
      <c r="DK160" s="23" t="str">
        <f t="shared" si="318"/>
        <v/>
      </c>
      <c r="DL160" s="23" t="str">
        <f t="shared" si="319"/>
        <v/>
      </c>
      <c r="DM160" s="23" t="str">
        <f t="shared" si="320"/>
        <v/>
      </c>
      <c r="DN160" s="23" t="str">
        <f t="shared" si="321"/>
        <v/>
      </c>
      <c r="DO160" s="23" t="str">
        <f t="shared" si="322"/>
        <v/>
      </c>
      <c r="DP160" s="23" t="str">
        <f t="shared" si="323"/>
        <v/>
      </c>
      <c r="DQ160" s="23" t="str">
        <f t="shared" si="324"/>
        <v/>
      </c>
    </row>
    <row r="161" spans="1:121" x14ac:dyDescent="0.3">
      <c r="A161" s="5"/>
      <c r="BL161" s="10" t="str">
        <f t="shared" si="267"/>
        <v/>
      </c>
      <c r="BM161" s="23" t="str">
        <f t="shared" si="268"/>
        <v/>
      </c>
      <c r="BN161" s="23" t="str">
        <f t="shared" si="269"/>
        <v/>
      </c>
      <c r="BO161" s="23" t="str">
        <f t="shared" si="270"/>
        <v/>
      </c>
      <c r="BP161" s="23" t="str">
        <f t="shared" si="271"/>
        <v/>
      </c>
      <c r="BQ161" s="23" t="str">
        <f t="shared" si="272"/>
        <v/>
      </c>
      <c r="BR161" s="23" t="str">
        <f t="shared" si="273"/>
        <v/>
      </c>
      <c r="BS161" s="23" t="str">
        <f t="shared" si="274"/>
        <v/>
      </c>
      <c r="BT161" s="23" t="str">
        <f t="shared" si="275"/>
        <v/>
      </c>
      <c r="BU161" s="23" t="str">
        <f t="shared" si="276"/>
        <v/>
      </c>
      <c r="BV161" s="23" t="str">
        <f t="shared" si="277"/>
        <v/>
      </c>
      <c r="BW161" s="23" t="str">
        <f t="shared" si="278"/>
        <v/>
      </c>
      <c r="BX161" s="23" t="str">
        <f t="shared" si="279"/>
        <v/>
      </c>
      <c r="BY161" s="23" t="str">
        <f t="shared" si="280"/>
        <v/>
      </c>
      <c r="BZ161" s="23" t="str">
        <f t="shared" si="281"/>
        <v/>
      </c>
      <c r="CA161" s="23" t="str">
        <f t="shared" si="282"/>
        <v/>
      </c>
      <c r="CB161" s="23" t="str">
        <f t="shared" si="283"/>
        <v/>
      </c>
      <c r="CC161" s="23" t="str">
        <f t="shared" si="284"/>
        <v/>
      </c>
      <c r="CD161" s="23" t="str">
        <f t="shared" si="285"/>
        <v/>
      </c>
      <c r="CE161" s="23" t="str">
        <f t="shared" si="286"/>
        <v/>
      </c>
      <c r="CF161" s="23" t="str">
        <f t="shared" si="287"/>
        <v/>
      </c>
      <c r="CG161" s="23" t="str">
        <f t="shared" si="288"/>
        <v/>
      </c>
      <c r="CH161" s="23" t="str">
        <f t="shared" si="289"/>
        <v/>
      </c>
      <c r="CI161" s="23" t="str">
        <f t="shared" si="290"/>
        <v/>
      </c>
      <c r="CJ161" s="23" t="str">
        <f t="shared" si="291"/>
        <v/>
      </c>
      <c r="CK161" s="23" t="str">
        <f t="shared" si="292"/>
        <v/>
      </c>
      <c r="CL161" s="23" t="str">
        <f t="shared" si="293"/>
        <v/>
      </c>
      <c r="CM161" s="23" t="str">
        <f t="shared" si="294"/>
        <v/>
      </c>
      <c r="CN161" s="23" t="str">
        <f t="shared" si="295"/>
        <v/>
      </c>
      <c r="CO161" s="23" t="str">
        <f t="shared" si="296"/>
        <v/>
      </c>
      <c r="CP161" s="23" t="str">
        <f t="shared" si="297"/>
        <v/>
      </c>
      <c r="CQ161" s="23" t="str">
        <f t="shared" si="298"/>
        <v/>
      </c>
      <c r="CR161" s="23" t="str">
        <f t="shared" si="299"/>
        <v/>
      </c>
      <c r="CS161" s="23" t="str">
        <f t="shared" si="300"/>
        <v/>
      </c>
      <c r="CT161" s="23" t="str">
        <f t="shared" si="301"/>
        <v/>
      </c>
      <c r="CU161" s="23" t="str">
        <f t="shared" si="302"/>
        <v/>
      </c>
      <c r="CV161" s="23" t="str">
        <f t="shared" si="303"/>
        <v/>
      </c>
      <c r="CW161" s="23" t="str">
        <f t="shared" si="304"/>
        <v/>
      </c>
      <c r="CX161" s="23" t="str">
        <f t="shared" si="305"/>
        <v/>
      </c>
      <c r="CY161" s="23" t="str">
        <f t="shared" si="306"/>
        <v/>
      </c>
      <c r="CZ161" s="23" t="str">
        <f t="shared" si="307"/>
        <v/>
      </c>
      <c r="DA161" s="23" t="str">
        <f t="shared" si="308"/>
        <v/>
      </c>
      <c r="DB161" s="23" t="str">
        <f t="shared" si="309"/>
        <v/>
      </c>
      <c r="DC161" s="23" t="str">
        <f t="shared" si="310"/>
        <v/>
      </c>
      <c r="DD161" s="23" t="str">
        <f t="shared" si="311"/>
        <v/>
      </c>
      <c r="DE161" s="23" t="str">
        <f t="shared" si="312"/>
        <v/>
      </c>
      <c r="DF161" s="23" t="str">
        <f t="shared" si="313"/>
        <v/>
      </c>
      <c r="DG161" s="23" t="str">
        <f t="shared" si="314"/>
        <v/>
      </c>
      <c r="DH161" s="23" t="str">
        <f t="shared" si="315"/>
        <v/>
      </c>
      <c r="DI161" s="23" t="str">
        <f t="shared" si="316"/>
        <v/>
      </c>
      <c r="DJ161" s="23" t="str">
        <f t="shared" si="317"/>
        <v/>
      </c>
      <c r="DK161" s="23" t="str">
        <f t="shared" si="318"/>
        <v/>
      </c>
      <c r="DL161" s="23" t="str">
        <f t="shared" si="319"/>
        <v/>
      </c>
      <c r="DM161" s="23" t="str">
        <f t="shared" si="320"/>
        <v/>
      </c>
      <c r="DN161" s="23" t="str">
        <f t="shared" si="321"/>
        <v/>
      </c>
      <c r="DO161" s="23" t="str">
        <f t="shared" si="322"/>
        <v/>
      </c>
      <c r="DP161" s="23" t="str">
        <f t="shared" si="323"/>
        <v/>
      </c>
      <c r="DQ161" s="23" t="str">
        <f t="shared" si="324"/>
        <v/>
      </c>
    </row>
    <row r="162" spans="1:121" x14ac:dyDescent="0.3">
      <c r="BL162" s="10" t="str">
        <f t="shared" si="267"/>
        <v/>
      </c>
      <c r="BM162" s="23" t="str">
        <f t="shared" si="268"/>
        <v/>
      </c>
      <c r="BN162" s="23" t="str">
        <f t="shared" si="269"/>
        <v/>
      </c>
      <c r="BO162" s="23" t="str">
        <f t="shared" si="270"/>
        <v/>
      </c>
      <c r="BP162" s="23" t="str">
        <f t="shared" si="271"/>
        <v/>
      </c>
      <c r="BQ162" s="23" t="str">
        <f t="shared" si="272"/>
        <v/>
      </c>
      <c r="BR162" s="23" t="str">
        <f t="shared" si="273"/>
        <v/>
      </c>
      <c r="BS162" s="23" t="str">
        <f t="shared" si="274"/>
        <v/>
      </c>
      <c r="BT162" s="23" t="str">
        <f t="shared" si="275"/>
        <v/>
      </c>
      <c r="BU162" s="23" t="str">
        <f t="shared" si="276"/>
        <v/>
      </c>
      <c r="BV162" s="23" t="str">
        <f t="shared" si="277"/>
        <v/>
      </c>
      <c r="BW162" s="23" t="str">
        <f t="shared" si="278"/>
        <v/>
      </c>
      <c r="BX162" s="23" t="str">
        <f t="shared" si="279"/>
        <v/>
      </c>
      <c r="BY162" s="23" t="str">
        <f t="shared" si="280"/>
        <v/>
      </c>
      <c r="BZ162" s="23" t="str">
        <f t="shared" si="281"/>
        <v/>
      </c>
      <c r="CA162" s="23" t="str">
        <f t="shared" si="282"/>
        <v/>
      </c>
      <c r="CB162" s="23" t="str">
        <f t="shared" si="283"/>
        <v/>
      </c>
      <c r="CC162" s="23" t="str">
        <f t="shared" si="284"/>
        <v/>
      </c>
      <c r="CD162" s="23" t="str">
        <f t="shared" si="285"/>
        <v/>
      </c>
      <c r="CE162" s="23" t="str">
        <f t="shared" si="286"/>
        <v/>
      </c>
      <c r="CF162" s="23" t="str">
        <f t="shared" si="287"/>
        <v/>
      </c>
      <c r="CG162" s="23" t="str">
        <f t="shared" si="288"/>
        <v/>
      </c>
      <c r="CH162" s="23" t="str">
        <f t="shared" si="289"/>
        <v/>
      </c>
      <c r="CI162" s="23" t="str">
        <f t="shared" si="290"/>
        <v/>
      </c>
      <c r="CJ162" s="23" t="str">
        <f t="shared" si="291"/>
        <v/>
      </c>
      <c r="CK162" s="23" t="str">
        <f t="shared" si="292"/>
        <v/>
      </c>
      <c r="CL162" s="23" t="str">
        <f t="shared" si="293"/>
        <v/>
      </c>
      <c r="CM162" s="23" t="str">
        <f t="shared" si="294"/>
        <v/>
      </c>
      <c r="CN162" s="23" t="str">
        <f t="shared" si="295"/>
        <v/>
      </c>
      <c r="CO162" s="23" t="str">
        <f t="shared" si="296"/>
        <v/>
      </c>
      <c r="CP162" s="23" t="str">
        <f t="shared" si="297"/>
        <v/>
      </c>
      <c r="CQ162" s="23" t="str">
        <f t="shared" si="298"/>
        <v/>
      </c>
      <c r="CR162" s="23" t="str">
        <f t="shared" si="299"/>
        <v/>
      </c>
      <c r="CS162" s="23" t="str">
        <f t="shared" si="300"/>
        <v/>
      </c>
      <c r="CT162" s="23" t="str">
        <f t="shared" si="301"/>
        <v/>
      </c>
      <c r="CU162" s="23" t="str">
        <f t="shared" si="302"/>
        <v/>
      </c>
      <c r="CV162" s="23" t="str">
        <f t="shared" si="303"/>
        <v/>
      </c>
      <c r="CW162" s="23" t="str">
        <f t="shared" si="304"/>
        <v/>
      </c>
      <c r="CX162" s="23" t="str">
        <f t="shared" si="305"/>
        <v/>
      </c>
      <c r="CY162" s="23" t="str">
        <f t="shared" si="306"/>
        <v/>
      </c>
      <c r="CZ162" s="23" t="str">
        <f t="shared" si="307"/>
        <v/>
      </c>
      <c r="DA162" s="23" t="str">
        <f t="shared" si="308"/>
        <v/>
      </c>
      <c r="DB162" s="23" t="str">
        <f t="shared" si="309"/>
        <v/>
      </c>
      <c r="DC162" s="23" t="str">
        <f t="shared" si="310"/>
        <v/>
      </c>
      <c r="DD162" s="23" t="str">
        <f t="shared" si="311"/>
        <v/>
      </c>
      <c r="DE162" s="23" t="str">
        <f t="shared" si="312"/>
        <v/>
      </c>
      <c r="DF162" s="23" t="str">
        <f t="shared" si="313"/>
        <v/>
      </c>
      <c r="DG162" s="23" t="str">
        <f t="shared" si="314"/>
        <v/>
      </c>
      <c r="DH162" s="23" t="str">
        <f t="shared" si="315"/>
        <v/>
      </c>
      <c r="DI162" s="23" t="str">
        <f t="shared" si="316"/>
        <v/>
      </c>
      <c r="DJ162" s="23" t="str">
        <f t="shared" si="317"/>
        <v/>
      </c>
      <c r="DK162" s="23" t="str">
        <f t="shared" si="318"/>
        <v/>
      </c>
      <c r="DL162" s="23" t="str">
        <f t="shared" si="319"/>
        <v/>
      </c>
      <c r="DM162" s="23" t="str">
        <f t="shared" si="320"/>
        <v/>
      </c>
      <c r="DN162" s="23" t="str">
        <f t="shared" si="321"/>
        <v/>
      </c>
      <c r="DO162" s="23" t="str">
        <f t="shared" si="322"/>
        <v/>
      </c>
      <c r="DP162" s="23" t="str">
        <f t="shared" si="323"/>
        <v/>
      </c>
      <c r="DQ162" s="23" t="str">
        <f t="shared" si="324"/>
        <v/>
      </c>
    </row>
    <row r="163" spans="1:121" x14ac:dyDescent="0.3">
      <c r="BL163" s="10" t="str">
        <f t="shared" si="267"/>
        <v/>
      </c>
      <c r="BM163" s="23" t="str">
        <f t="shared" si="268"/>
        <v/>
      </c>
      <c r="BN163" s="23" t="str">
        <f t="shared" si="269"/>
        <v/>
      </c>
      <c r="BO163" s="23" t="str">
        <f t="shared" si="270"/>
        <v/>
      </c>
      <c r="BP163" s="23" t="str">
        <f t="shared" si="271"/>
        <v/>
      </c>
      <c r="BQ163" s="23" t="str">
        <f t="shared" si="272"/>
        <v/>
      </c>
      <c r="BR163" s="23" t="str">
        <f t="shared" si="273"/>
        <v/>
      </c>
      <c r="BS163" s="23" t="str">
        <f t="shared" si="274"/>
        <v/>
      </c>
      <c r="BT163" s="23" t="str">
        <f t="shared" si="275"/>
        <v/>
      </c>
      <c r="BU163" s="23" t="str">
        <f t="shared" si="276"/>
        <v/>
      </c>
      <c r="BV163" s="23" t="str">
        <f t="shared" si="277"/>
        <v/>
      </c>
      <c r="BW163" s="23" t="str">
        <f t="shared" si="278"/>
        <v/>
      </c>
      <c r="BX163" s="23" t="str">
        <f t="shared" si="279"/>
        <v/>
      </c>
      <c r="BY163" s="23" t="str">
        <f t="shared" si="280"/>
        <v/>
      </c>
      <c r="BZ163" s="23" t="str">
        <f t="shared" si="281"/>
        <v/>
      </c>
      <c r="CA163" s="23" t="str">
        <f t="shared" si="282"/>
        <v/>
      </c>
      <c r="CB163" s="23" t="str">
        <f t="shared" si="283"/>
        <v/>
      </c>
      <c r="CC163" s="23" t="str">
        <f t="shared" si="284"/>
        <v/>
      </c>
      <c r="CD163" s="23" t="str">
        <f t="shared" si="285"/>
        <v/>
      </c>
      <c r="CE163" s="23" t="str">
        <f t="shared" si="286"/>
        <v/>
      </c>
      <c r="CF163" s="23" t="str">
        <f t="shared" si="287"/>
        <v/>
      </c>
      <c r="CG163" s="23" t="str">
        <f t="shared" si="288"/>
        <v/>
      </c>
      <c r="CH163" s="23" t="str">
        <f t="shared" si="289"/>
        <v/>
      </c>
      <c r="CI163" s="23" t="str">
        <f t="shared" si="290"/>
        <v/>
      </c>
      <c r="CJ163" s="23" t="str">
        <f t="shared" si="291"/>
        <v/>
      </c>
      <c r="CK163" s="23" t="str">
        <f t="shared" si="292"/>
        <v/>
      </c>
      <c r="CL163" s="23" t="str">
        <f t="shared" si="293"/>
        <v/>
      </c>
      <c r="CM163" s="23" t="str">
        <f t="shared" si="294"/>
        <v/>
      </c>
      <c r="CN163" s="23" t="str">
        <f t="shared" si="295"/>
        <v/>
      </c>
      <c r="CO163" s="23" t="str">
        <f t="shared" si="296"/>
        <v/>
      </c>
      <c r="CP163" s="23" t="str">
        <f t="shared" si="297"/>
        <v/>
      </c>
      <c r="CQ163" s="23" t="str">
        <f t="shared" si="298"/>
        <v/>
      </c>
      <c r="CR163" s="23" t="str">
        <f t="shared" si="299"/>
        <v/>
      </c>
      <c r="CS163" s="23" t="str">
        <f t="shared" si="300"/>
        <v/>
      </c>
      <c r="CT163" s="23" t="str">
        <f t="shared" si="301"/>
        <v/>
      </c>
      <c r="CU163" s="23" t="str">
        <f t="shared" si="302"/>
        <v/>
      </c>
      <c r="CV163" s="23" t="str">
        <f t="shared" si="303"/>
        <v/>
      </c>
      <c r="CW163" s="23" t="str">
        <f t="shared" si="304"/>
        <v/>
      </c>
      <c r="CX163" s="23" t="str">
        <f t="shared" si="305"/>
        <v/>
      </c>
      <c r="CY163" s="23" t="str">
        <f t="shared" si="306"/>
        <v/>
      </c>
      <c r="CZ163" s="23" t="str">
        <f t="shared" si="307"/>
        <v/>
      </c>
      <c r="DA163" s="23" t="str">
        <f t="shared" si="308"/>
        <v/>
      </c>
      <c r="DB163" s="23" t="str">
        <f t="shared" si="309"/>
        <v/>
      </c>
      <c r="DC163" s="23" t="str">
        <f t="shared" si="310"/>
        <v/>
      </c>
      <c r="DD163" s="23" t="str">
        <f t="shared" si="311"/>
        <v/>
      </c>
      <c r="DE163" s="23" t="str">
        <f t="shared" si="312"/>
        <v/>
      </c>
      <c r="DF163" s="23" t="str">
        <f t="shared" si="313"/>
        <v/>
      </c>
      <c r="DG163" s="23" t="str">
        <f t="shared" si="314"/>
        <v/>
      </c>
      <c r="DH163" s="23" t="str">
        <f t="shared" si="315"/>
        <v/>
      </c>
      <c r="DI163" s="23" t="str">
        <f t="shared" si="316"/>
        <v/>
      </c>
      <c r="DJ163" s="23" t="str">
        <f t="shared" si="317"/>
        <v/>
      </c>
      <c r="DK163" s="23" t="str">
        <f t="shared" si="318"/>
        <v/>
      </c>
      <c r="DL163" s="23" t="str">
        <f t="shared" si="319"/>
        <v/>
      </c>
      <c r="DM163" s="23" t="str">
        <f t="shared" si="320"/>
        <v/>
      </c>
      <c r="DN163" s="23" t="str">
        <f t="shared" si="321"/>
        <v/>
      </c>
      <c r="DO163" s="23" t="str">
        <f t="shared" si="322"/>
        <v/>
      </c>
      <c r="DP163" s="23" t="str">
        <f t="shared" si="323"/>
        <v/>
      </c>
      <c r="DQ163" s="23" t="str">
        <f t="shared" si="324"/>
        <v/>
      </c>
    </row>
    <row r="164" spans="1:121" x14ac:dyDescent="0.3">
      <c r="BL164" s="10" t="str">
        <f t="shared" si="267"/>
        <v/>
      </c>
      <c r="BM164" s="23" t="str">
        <f t="shared" si="268"/>
        <v/>
      </c>
      <c r="BN164" s="23" t="str">
        <f t="shared" si="269"/>
        <v/>
      </c>
      <c r="BO164" s="23" t="str">
        <f t="shared" si="270"/>
        <v/>
      </c>
      <c r="BP164" s="23" t="str">
        <f t="shared" si="271"/>
        <v/>
      </c>
      <c r="BQ164" s="23" t="str">
        <f t="shared" si="272"/>
        <v/>
      </c>
      <c r="BR164" s="23" t="str">
        <f t="shared" si="273"/>
        <v/>
      </c>
      <c r="BS164" s="23" t="str">
        <f t="shared" si="274"/>
        <v/>
      </c>
      <c r="BT164" s="23" t="str">
        <f t="shared" si="275"/>
        <v/>
      </c>
      <c r="BU164" s="23" t="str">
        <f t="shared" si="276"/>
        <v/>
      </c>
      <c r="BV164" s="23" t="str">
        <f t="shared" si="277"/>
        <v/>
      </c>
      <c r="BW164" s="23" t="str">
        <f t="shared" si="278"/>
        <v/>
      </c>
      <c r="BX164" s="23" t="str">
        <f t="shared" si="279"/>
        <v/>
      </c>
      <c r="BY164" s="23" t="str">
        <f t="shared" si="280"/>
        <v/>
      </c>
      <c r="BZ164" s="23" t="str">
        <f t="shared" si="281"/>
        <v/>
      </c>
      <c r="CA164" s="23" t="str">
        <f t="shared" si="282"/>
        <v/>
      </c>
      <c r="CB164" s="23" t="str">
        <f t="shared" si="283"/>
        <v/>
      </c>
      <c r="CC164" s="23" t="str">
        <f t="shared" si="284"/>
        <v/>
      </c>
      <c r="CD164" s="23" t="str">
        <f t="shared" si="285"/>
        <v/>
      </c>
      <c r="CE164" s="23" t="str">
        <f t="shared" si="286"/>
        <v/>
      </c>
      <c r="CF164" s="23" t="str">
        <f t="shared" si="287"/>
        <v/>
      </c>
      <c r="CG164" s="23" t="str">
        <f t="shared" si="288"/>
        <v/>
      </c>
      <c r="CH164" s="23" t="str">
        <f t="shared" si="289"/>
        <v/>
      </c>
      <c r="CI164" s="23" t="str">
        <f t="shared" si="290"/>
        <v/>
      </c>
      <c r="CJ164" s="23" t="str">
        <f t="shared" si="291"/>
        <v/>
      </c>
      <c r="CK164" s="23" t="str">
        <f t="shared" si="292"/>
        <v/>
      </c>
      <c r="CL164" s="23" t="str">
        <f t="shared" si="293"/>
        <v/>
      </c>
      <c r="CM164" s="23" t="str">
        <f t="shared" si="294"/>
        <v/>
      </c>
      <c r="CN164" s="23" t="str">
        <f t="shared" si="295"/>
        <v/>
      </c>
      <c r="CO164" s="23" t="str">
        <f t="shared" si="296"/>
        <v/>
      </c>
      <c r="CP164" s="23" t="str">
        <f t="shared" si="297"/>
        <v/>
      </c>
      <c r="CQ164" s="23" t="str">
        <f t="shared" si="298"/>
        <v/>
      </c>
      <c r="CR164" s="23" t="str">
        <f t="shared" si="299"/>
        <v/>
      </c>
      <c r="CS164" s="23" t="str">
        <f t="shared" si="300"/>
        <v/>
      </c>
      <c r="CT164" s="23" t="str">
        <f t="shared" si="301"/>
        <v/>
      </c>
      <c r="CU164" s="23" t="str">
        <f t="shared" si="302"/>
        <v/>
      </c>
      <c r="CV164" s="23" t="str">
        <f t="shared" si="303"/>
        <v/>
      </c>
      <c r="CW164" s="23" t="str">
        <f t="shared" si="304"/>
        <v/>
      </c>
      <c r="CX164" s="23" t="str">
        <f t="shared" si="305"/>
        <v/>
      </c>
      <c r="CY164" s="23" t="str">
        <f t="shared" si="306"/>
        <v/>
      </c>
      <c r="CZ164" s="23" t="str">
        <f t="shared" si="307"/>
        <v/>
      </c>
      <c r="DA164" s="23" t="str">
        <f t="shared" si="308"/>
        <v/>
      </c>
      <c r="DB164" s="23" t="str">
        <f t="shared" si="309"/>
        <v/>
      </c>
      <c r="DC164" s="23" t="str">
        <f t="shared" si="310"/>
        <v/>
      </c>
      <c r="DD164" s="23" t="str">
        <f t="shared" si="311"/>
        <v/>
      </c>
      <c r="DE164" s="23" t="str">
        <f t="shared" si="312"/>
        <v/>
      </c>
      <c r="DF164" s="23" t="str">
        <f t="shared" si="313"/>
        <v/>
      </c>
      <c r="DG164" s="23" t="str">
        <f t="shared" si="314"/>
        <v/>
      </c>
      <c r="DH164" s="23" t="str">
        <f t="shared" si="315"/>
        <v/>
      </c>
      <c r="DI164" s="23" t="str">
        <f t="shared" si="316"/>
        <v/>
      </c>
      <c r="DJ164" s="23" t="str">
        <f t="shared" si="317"/>
        <v/>
      </c>
      <c r="DK164" s="23" t="str">
        <f t="shared" si="318"/>
        <v/>
      </c>
      <c r="DL164" s="23" t="str">
        <f t="shared" si="319"/>
        <v/>
      </c>
      <c r="DM164" s="23" t="str">
        <f t="shared" si="320"/>
        <v/>
      </c>
      <c r="DN164" s="23" t="str">
        <f t="shared" si="321"/>
        <v/>
      </c>
      <c r="DO164" s="23" t="str">
        <f t="shared" si="322"/>
        <v/>
      </c>
      <c r="DP164" s="23" t="str">
        <f t="shared" si="323"/>
        <v/>
      </c>
      <c r="DQ164" s="23" t="str">
        <f t="shared" si="324"/>
        <v/>
      </c>
    </row>
    <row r="165" spans="1:121" x14ac:dyDescent="0.3">
      <c r="BL165" s="10" t="str">
        <f t="shared" si="267"/>
        <v/>
      </c>
      <c r="BM165" s="23" t="str">
        <f t="shared" si="268"/>
        <v/>
      </c>
      <c r="BN165" s="23" t="str">
        <f t="shared" si="269"/>
        <v/>
      </c>
      <c r="BO165" s="23" t="str">
        <f t="shared" si="270"/>
        <v/>
      </c>
      <c r="BP165" s="23" t="str">
        <f t="shared" si="271"/>
        <v/>
      </c>
      <c r="BQ165" s="23" t="str">
        <f t="shared" si="272"/>
        <v/>
      </c>
      <c r="BR165" s="23" t="str">
        <f t="shared" si="273"/>
        <v/>
      </c>
      <c r="BS165" s="23" t="str">
        <f t="shared" si="274"/>
        <v/>
      </c>
      <c r="BT165" s="23" t="str">
        <f t="shared" si="275"/>
        <v/>
      </c>
      <c r="BU165" s="23" t="str">
        <f t="shared" si="276"/>
        <v/>
      </c>
      <c r="BV165" s="23" t="str">
        <f t="shared" si="277"/>
        <v/>
      </c>
      <c r="BW165" s="23" t="str">
        <f t="shared" si="278"/>
        <v/>
      </c>
      <c r="BX165" s="23" t="str">
        <f t="shared" si="279"/>
        <v/>
      </c>
      <c r="BY165" s="23" t="str">
        <f t="shared" si="280"/>
        <v/>
      </c>
      <c r="BZ165" s="23" t="str">
        <f t="shared" si="281"/>
        <v/>
      </c>
      <c r="CA165" s="23" t="str">
        <f t="shared" si="282"/>
        <v/>
      </c>
      <c r="CB165" s="23" t="str">
        <f t="shared" si="283"/>
        <v/>
      </c>
      <c r="CC165" s="23" t="str">
        <f t="shared" si="284"/>
        <v/>
      </c>
      <c r="CD165" s="23" t="str">
        <f t="shared" si="285"/>
        <v/>
      </c>
      <c r="CE165" s="23" t="str">
        <f t="shared" si="286"/>
        <v/>
      </c>
      <c r="CF165" s="23" t="str">
        <f t="shared" si="287"/>
        <v/>
      </c>
      <c r="CG165" s="23" t="str">
        <f t="shared" si="288"/>
        <v/>
      </c>
      <c r="CH165" s="23" t="str">
        <f t="shared" si="289"/>
        <v/>
      </c>
      <c r="CI165" s="23" t="str">
        <f t="shared" si="290"/>
        <v/>
      </c>
      <c r="CJ165" s="23" t="str">
        <f t="shared" si="291"/>
        <v/>
      </c>
      <c r="CK165" s="23" t="str">
        <f t="shared" si="292"/>
        <v/>
      </c>
      <c r="CL165" s="23" t="str">
        <f t="shared" si="293"/>
        <v/>
      </c>
      <c r="CM165" s="23" t="str">
        <f t="shared" si="294"/>
        <v/>
      </c>
      <c r="CN165" s="23" t="str">
        <f t="shared" si="295"/>
        <v/>
      </c>
      <c r="CO165" s="23" t="str">
        <f t="shared" si="296"/>
        <v/>
      </c>
      <c r="CP165" s="23" t="str">
        <f t="shared" si="297"/>
        <v/>
      </c>
      <c r="CQ165" s="23" t="str">
        <f t="shared" si="298"/>
        <v/>
      </c>
      <c r="CR165" s="23" t="str">
        <f t="shared" si="299"/>
        <v/>
      </c>
      <c r="CS165" s="23" t="str">
        <f t="shared" si="300"/>
        <v/>
      </c>
      <c r="CT165" s="23" t="str">
        <f t="shared" si="301"/>
        <v/>
      </c>
      <c r="CU165" s="23" t="str">
        <f t="shared" si="302"/>
        <v/>
      </c>
      <c r="CV165" s="23" t="str">
        <f t="shared" si="303"/>
        <v/>
      </c>
      <c r="CW165" s="23" t="str">
        <f t="shared" si="304"/>
        <v/>
      </c>
      <c r="CX165" s="23" t="str">
        <f t="shared" si="305"/>
        <v/>
      </c>
      <c r="CY165" s="23" t="str">
        <f t="shared" si="306"/>
        <v/>
      </c>
      <c r="CZ165" s="23" t="str">
        <f t="shared" si="307"/>
        <v/>
      </c>
      <c r="DA165" s="23" t="str">
        <f t="shared" si="308"/>
        <v/>
      </c>
      <c r="DB165" s="23" t="str">
        <f t="shared" si="309"/>
        <v/>
      </c>
      <c r="DC165" s="23" t="str">
        <f t="shared" si="310"/>
        <v/>
      </c>
      <c r="DD165" s="23" t="str">
        <f t="shared" si="311"/>
        <v/>
      </c>
      <c r="DE165" s="23" t="str">
        <f t="shared" si="312"/>
        <v/>
      </c>
      <c r="DF165" s="23" t="str">
        <f t="shared" si="313"/>
        <v/>
      </c>
      <c r="DG165" s="23" t="str">
        <f t="shared" si="314"/>
        <v/>
      </c>
      <c r="DH165" s="23" t="str">
        <f t="shared" si="315"/>
        <v/>
      </c>
      <c r="DI165" s="23" t="str">
        <f t="shared" si="316"/>
        <v/>
      </c>
      <c r="DJ165" s="23" t="str">
        <f t="shared" si="317"/>
        <v/>
      </c>
      <c r="DK165" s="23" t="str">
        <f t="shared" si="318"/>
        <v/>
      </c>
      <c r="DL165" s="23" t="str">
        <f t="shared" si="319"/>
        <v/>
      </c>
      <c r="DM165" s="23" t="str">
        <f t="shared" si="320"/>
        <v/>
      </c>
      <c r="DN165" s="23" t="str">
        <f t="shared" si="321"/>
        <v/>
      </c>
      <c r="DO165" s="23" t="str">
        <f t="shared" si="322"/>
        <v/>
      </c>
      <c r="DP165" s="23" t="str">
        <f t="shared" si="323"/>
        <v/>
      </c>
      <c r="DQ165" s="23" t="str">
        <f t="shared" si="324"/>
        <v/>
      </c>
    </row>
    <row r="166" spans="1:121" x14ac:dyDescent="0.3">
      <c r="BL166" s="10" t="str">
        <f t="shared" si="267"/>
        <v/>
      </c>
      <c r="BM166" s="23" t="str">
        <f t="shared" si="268"/>
        <v/>
      </c>
      <c r="BN166" s="23" t="str">
        <f t="shared" si="269"/>
        <v/>
      </c>
      <c r="BO166" s="23" t="str">
        <f t="shared" si="270"/>
        <v/>
      </c>
      <c r="BP166" s="23" t="str">
        <f t="shared" si="271"/>
        <v/>
      </c>
      <c r="BQ166" s="23" t="str">
        <f t="shared" si="272"/>
        <v/>
      </c>
      <c r="BR166" s="23" t="str">
        <f t="shared" si="273"/>
        <v/>
      </c>
      <c r="BS166" s="23" t="str">
        <f t="shared" si="274"/>
        <v/>
      </c>
      <c r="BT166" s="23" t="str">
        <f t="shared" si="275"/>
        <v/>
      </c>
      <c r="BU166" s="23" t="str">
        <f t="shared" si="276"/>
        <v/>
      </c>
      <c r="BV166" s="23" t="str">
        <f t="shared" si="277"/>
        <v/>
      </c>
      <c r="BW166" s="23" t="str">
        <f t="shared" si="278"/>
        <v/>
      </c>
      <c r="BX166" s="23" t="str">
        <f t="shared" si="279"/>
        <v/>
      </c>
      <c r="BY166" s="23" t="str">
        <f t="shared" si="280"/>
        <v/>
      </c>
      <c r="BZ166" s="23" t="str">
        <f t="shared" si="281"/>
        <v/>
      </c>
      <c r="CA166" s="23" t="str">
        <f t="shared" si="282"/>
        <v/>
      </c>
      <c r="CB166" s="23" t="str">
        <f t="shared" si="283"/>
        <v/>
      </c>
      <c r="CC166" s="23" t="str">
        <f t="shared" si="284"/>
        <v/>
      </c>
      <c r="CD166" s="23" t="str">
        <f t="shared" si="285"/>
        <v/>
      </c>
      <c r="CE166" s="23" t="str">
        <f t="shared" si="286"/>
        <v/>
      </c>
      <c r="CF166" s="23" t="str">
        <f t="shared" si="287"/>
        <v/>
      </c>
      <c r="CG166" s="23" t="str">
        <f t="shared" si="288"/>
        <v/>
      </c>
      <c r="CH166" s="23" t="str">
        <f t="shared" si="289"/>
        <v/>
      </c>
      <c r="CI166" s="23" t="str">
        <f t="shared" si="290"/>
        <v/>
      </c>
      <c r="CJ166" s="23" t="str">
        <f t="shared" si="291"/>
        <v/>
      </c>
      <c r="CK166" s="23" t="str">
        <f t="shared" si="292"/>
        <v/>
      </c>
      <c r="CL166" s="23" t="str">
        <f t="shared" si="293"/>
        <v/>
      </c>
      <c r="CM166" s="23" t="str">
        <f t="shared" si="294"/>
        <v/>
      </c>
      <c r="CN166" s="23" t="str">
        <f t="shared" si="295"/>
        <v/>
      </c>
      <c r="CO166" s="23" t="str">
        <f t="shared" si="296"/>
        <v/>
      </c>
      <c r="CP166" s="23" t="str">
        <f t="shared" si="297"/>
        <v/>
      </c>
      <c r="CQ166" s="23" t="str">
        <f t="shared" si="298"/>
        <v/>
      </c>
      <c r="CR166" s="23" t="str">
        <f t="shared" si="299"/>
        <v/>
      </c>
      <c r="CS166" s="23" t="str">
        <f t="shared" si="300"/>
        <v/>
      </c>
      <c r="CT166" s="23" t="str">
        <f t="shared" si="301"/>
        <v/>
      </c>
      <c r="CU166" s="23" t="str">
        <f t="shared" si="302"/>
        <v/>
      </c>
      <c r="CV166" s="23" t="str">
        <f t="shared" si="303"/>
        <v/>
      </c>
      <c r="CW166" s="23" t="str">
        <f t="shared" si="304"/>
        <v/>
      </c>
      <c r="CX166" s="23" t="str">
        <f t="shared" si="305"/>
        <v/>
      </c>
      <c r="CY166" s="23" t="str">
        <f t="shared" si="306"/>
        <v/>
      </c>
      <c r="CZ166" s="23" t="str">
        <f t="shared" si="307"/>
        <v/>
      </c>
      <c r="DA166" s="23" t="str">
        <f t="shared" si="308"/>
        <v/>
      </c>
      <c r="DB166" s="23" t="str">
        <f t="shared" si="309"/>
        <v/>
      </c>
      <c r="DC166" s="23" t="str">
        <f t="shared" si="310"/>
        <v/>
      </c>
      <c r="DD166" s="23" t="str">
        <f t="shared" si="311"/>
        <v/>
      </c>
      <c r="DE166" s="23" t="str">
        <f t="shared" si="312"/>
        <v/>
      </c>
      <c r="DF166" s="23" t="str">
        <f t="shared" si="313"/>
        <v/>
      </c>
      <c r="DG166" s="23" t="str">
        <f t="shared" si="314"/>
        <v/>
      </c>
      <c r="DH166" s="23" t="str">
        <f t="shared" si="315"/>
        <v/>
      </c>
      <c r="DI166" s="23" t="str">
        <f t="shared" si="316"/>
        <v/>
      </c>
      <c r="DJ166" s="23" t="str">
        <f t="shared" si="317"/>
        <v/>
      </c>
      <c r="DK166" s="23" t="str">
        <f t="shared" si="318"/>
        <v/>
      </c>
      <c r="DL166" s="23" t="str">
        <f t="shared" si="319"/>
        <v/>
      </c>
      <c r="DM166" s="23" t="str">
        <f t="shared" si="320"/>
        <v/>
      </c>
      <c r="DN166" s="23" t="str">
        <f t="shared" si="321"/>
        <v/>
      </c>
      <c r="DO166" s="23" t="str">
        <f t="shared" si="322"/>
        <v/>
      </c>
      <c r="DP166" s="23" t="str">
        <f t="shared" si="323"/>
        <v/>
      </c>
      <c r="DQ166" s="23" t="str">
        <f t="shared" si="324"/>
        <v/>
      </c>
    </row>
    <row r="167" spans="1:121" x14ac:dyDescent="0.3">
      <c r="BL167" s="10" t="str">
        <f t="shared" si="267"/>
        <v/>
      </c>
      <c r="BM167" s="23" t="str">
        <f t="shared" si="268"/>
        <v/>
      </c>
      <c r="BN167" s="23" t="str">
        <f t="shared" si="269"/>
        <v/>
      </c>
      <c r="BO167" s="23" t="str">
        <f t="shared" si="270"/>
        <v/>
      </c>
      <c r="BP167" s="23" t="str">
        <f t="shared" si="271"/>
        <v/>
      </c>
      <c r="BQ167" s="23" t="str">
        <f t="shared" si="272"/>
        <v/>
      </c>
      <c r="BR167" s="23" t="str">
        <f t="shared" si="273"/>
        <v/>
      </c>
      <c r="BS167" s="23" t="str">
        <f t="shared" si="274"/>
        <v/>
      </c>
      <c r="BT167" s="23" t="str">
        <f t="shared" si="275"/>
        <v/>
      </c>
      <c r="BU167" s="23" t="str">
        <f t="shared" si="276"/>
        <v/>
      </c>
      <c r="BV167" s="23" t="str">
        <f t="shared" si="277"/>
        <v/>
      </c>
      <c r="BW167" s="23" t="str">
        <f t="shared" si="278"/>
        <v/>
      </c>
      <c r="BX167" s="23" t="str">
        <f t="shared" si="279"/>
        <v/>
      </c>
      <c r="BY167" s="23" t="str">
        <f t="shared" si="280"/>
        <v/>
      </c>
      <c r="BZ167" s="23" t="str">
        <f t="shared" si="281"/>
        <v/>
      </c>
      <c r="CA167" s="23" t="str">
        <f t="shared" si="282"/>
        <v/>
      </c>
      <c r="CB167" s="23" t="str">
        <f t="shared" si="283"/>
        <v/>
      </c>
      <c r="CC167" s="23" t="str">
        <f t="shared" si="284"/>
        <v/>
      </c>
      <c r="CD167" s="23" t="str">
        <f t="shared" si="285"/>
        <v/>
      </c>
      <c r="CE167" s="23" t="str">
        <f t="shared" si="286"/>
        <v/>
      </c>
      <c r="CF167" s="23" t="str">
        <f t="shared" si="287"/>
        <v/>
      </c>
      <c r="CG167" s="23" t="str">
        <f t="shared" si="288"/>
        <v/>
      </c>
      <c r="CH167" s="23" t="str">
        <f t="shared" si="289"/>
        <v/>
      </c>
      <c r="CI167" s="23" t="str">
        <f t="shared" si="290"/>
        <v/>
      </c>
      <c r="CJ167" s="23" t="str">
        <f t="shared" si="291"/>
        <v/>
      </c>
      <c r="CK167" s="23" t="str">
        <f t="shared" si="292"/>
        <v/>
      </c>
      <c r="CL167" s="23" t="str">
        <f t="shared" si="293"/>
        <v/>
      </c>
      <c r="CM167" s="23" t="str">
        <f t="shared" si="294"/>
        <v/>
      </c>
      <c r="CN167" s="23" t="str">
        <f t="shared" si="295"/>
        <v/>
      </c>
      <c r="CO167" s="23" t="str">
        <f t="shared" si="296"/>
        <v/>
      </c>
      <c r="CP167" s="23" t="str">
        <f t="shared" si="297"/>
        <v/>
      </c>
      <c r="CQ167" s="23" t="str">
        <f t="shared" si="298"/>
        <v/>
      </c>
      <c r="CR167" s="23" t="str">
        <f t="shared" si="299"/>
        <v/>
      </c>
      <c r="CS167" s="23" t="str">
        <f t="shared" si="300"/>
        <v/>
      </c>
      <c r="CT167" s="23" t="str">
        <f t="shared" si="301"/>
        <v/>
      </c>
      <c r="CU167" s="23" t="str">
        <f t="shared" si="302"/>
        <v/>
      </c>
      <c r="CV167" s="23" t="str">
        <f t="shared" si="303"/>
        <v/>
      </c>
      <c r="CW167" s="23" t="str">
        <f t="shared" si="304"/>
        <v/>
      </c>
      <c r="CX167" s="23" t="str">
        <f t="shared" si="305"/>
        <v/>
      </c>
      <c r="CY167" s="23" t="str">
        <f t="shared" si="306"/>
        <v/>
      </c>
      <c r="CZ167" s="23" t="str">
        <f t="shared" si="307"/>
        <v/>
      </c>
      <c r="DA167" s="23" t="str">
        <f t="shared" si="308"/>
        <v/>
      </c>
      <c r="DB167" s="23" t="str">
        <f t="shared" si="309"/>
        <v/>
      </c>
      <c r="DC167" s="23" t="str">
        <f t="shared" si="310"/>
        <v/>
      </c>
      <c r="DD167" s="23" t="str">
        <f t="shared" si="311"/>
        <v/>
      </c>
      <c r="DE167" s="23" t="str">
        <f t="shared" si="312"/>
        <v/>
      </c>
      <c r="DF167" s="23" t="str">
        <f t="shared" si="313"/>
        <v/>
      </c>
      <c r="DG167" s="23" t="str">
        <f t="shared" si="314"/>
        <v/>
      </c>
      <c r="DH167" s="23" t="str">
        <f t="shared" si="315"/>
        <v/>
      </c>
      <c r="DI167" s="23" t="str">
        <f t="shared" si="316"/>
        <v/>
      </c>
      <c r="DJ167" s="23" t="str">
        <f t="shared" si="317"/>
        <v/>
      </c>
      <c r="DK167" s="23" t="str">
        <f t="shared" si="318"/>
        <v/>
      </c>
      <c r="DL167" s="23" t="str">
        <f t="shared" si="319"/>
        <v/>
      </c>
      <c r="DM167" s="23" t="str">
        <f t="shared" si="320"/>
        <v/>
      </c>
      <c r="DN167" s="23" t="str">
        <f t="shared" si="321"/>
        <v/>
      </c>
      <c r="DO167" s="23" t="str">
        <f t="shared" si="322"/>
        <v/>
      </c>
      <c r="DP167" s="23" t="str">
        <f t="shared" si="323"/>
        <v/>
      </c>
      <c r="DQ167" s="23" t="str">
        <f t="shared" si="324"/>
        <v/>
      </c>
    </row>
    <row r="168" spans="1:121" x14ac:dyDescent="0.3">
      <c r="BL168" s="10" t="str">
        <f t="shared" si="267"/>
        <v/>
      </c>
      <c r="BM168" s="23" t="str">
        <f t="shared" si="268"/>
        <v/>
      </c>
      <c r="BN168" s="23" t="str">
        <f t="shared" si="269"/>
        <v/>
      </c>
      <c r="BO168" s="23" t="str">
        <f t="shared" si="270"/>
        <v/>
      </c>
      <c r="BP168" s="23" t="str">
        <f t="shared" si="271"/>
        <v/>
      </c>
      <c r="BQ168" s="23" t="str">
        <f t="shared" si="272"/>
        <v/>
      </c>
      <c r="BR168" s="23" t="str">
        <f t="shared" si="273"/>
        <v/>
      </c>
      <c r="BS168" s="23" t="str">
        <f t="shared" si="274"/>
        <v/>
      </c>
      <c r="BT168" s="23" t="str">
        <f t="shared" si="275"/>
        <v/>
      </c>
      <c r="BU168" s="23" t="str">
        <f t="shared" si="276"/>
        <v/>
      </c>
      <c r="BV168" s="23" t="str">
        <f t="shared" si="277"/>
        <v/>
      </c>
      <c r="BW168" s="23" t="str">
        <f t="shared" si="278"/>
        <v/>
      </c>
      <c r="BX168" s="23" t="str">
        <f t="shared" si="279"/>
        <v/>
      </c>
      <c r="BY168" s="23" t="str">
        <f t="shared" si="280"/>
        <v/>
      </c>
      <c r="BZ168" s="23" t="str">
        <f t="shared" si="281"/>
        <v/>
      </c>
      <c r="CA168" s="23" t="str">
        <f t="shared" si="282"/>
        <v/>
      </c>
      <c r="CB168" s="23" t="str">
        <f t="shared" si="283"/>
        <v/>
      </c>
      <c r="CC168" s="23" t="str">
        <f t="shared" si="284"/>
        <v/>
      </c>
      <c r="CD168" s="23" t="str">
        <f t="shared" si="285"/>
        <v/>
      </c>
      <c r="CE168" s="23" t="str">
        <f t="shared" si="286"/>
        <v/>
      </c>
      <c r="CF168" s="23" t="str">
        <f t="shared" si="287"/>
        <v/>
      </c>
      <c r="CG168" s="23" t="str">
        <f t="shared" si="288"/>
        <v/>
      </c>
      <c r="CH168" s="23" t="str">
        <f t="shared" si="289"/>
        <v/>
      </c>
      <c r="CI168" s="23" t="str">
        <f t="shared" si="290"/>
        <v/>
      </c>
      <c r="CJ168" s="23" t="str">
        <f t="shared" si="291"/>
        <v/>
      </c>
      <c r="CK168" s="23" t="str">
        <f t="shared" si="292"/>
        <v/>
      </c>
      <c r="CL168" s="23" t="str">
        <f t="shared" si="293"/>
        <v/>
      </c>
      <c r="CM168" s="23" t="str">
        <f t="shared" si="294"/>
        <v/>
      </c>
      <c r="CN168" s="23" t="str">
        <f t="shared" si="295"/>
        <v/>
      </c>
      <c r="CO168" s="23" t="str">
        <f t="shared" si="296"/>
        <v/>
      </c>
      <c r="CP168" s="23" t="str">
        <f t="shared" si="297"/>
        <v/>
      </c>
      <c r="CQ168" s="23" t="str">
        <f t="shared" si="298"/>
        <v/>
      </c>
      <c r="CR168" s="23" t="str">
        <f t="shared" si="299"/>
        <v/>
      </c>
      <c r="CS168" s="23" t="str">
        <f t="shared" si="300"/>
        <v/>
      </c>
      <c r="CT168" s="23" t="str">
        <f t="shared" si="301"/>
        <v/>
      </c>
      <c r="CU168" s="23" t="str">
        <f t="shared" si="302"/>
        <v/>
      </c>
      <c r="CV168" s="23" t="str">
        <f t="shared" si="303"/>
        <v/>
      </c>
      <c r="CW168" s="23" t="str">
        <f t="shared" si="304"/>
        <v/>
      </c>
      <c r="CX168" s="23" t="str">
        <f t="shared" si="305"/>
        <v/>
      </c>
      <c r="CY168" s="23" t="str">
        <f t="shared" si="306"/>
        <v/>
      </c>
      <c r="CZ168" s="23" t="str">
        <f t="shared" si="307"/>
        <v/>
      </c>
      <c r="DA168" s="23" t="str">
        <f t="shared" si="308"/>
        <v/>
      </c>
      <c r="DB168" s="23" t="str">
        <f t="shared" si="309"/>
        <v/>
      </c>
      <c r="DC168" s="23" t="str">
        <f t="shared" si="310"/>
        <v/>
      </c>
      <c r="DD168" s="23" t="str">
        <f t="shared" si="311"/>
        <v/>
      </c>
      <c r="DE168" s="23" t="str">
        <f t="shared" si="312"/>
        <v/>
      </c>
      <c r="DF168" s="23" t="str">
        <f t="shared" si="313"/>
        <v/>
      </c>
      <c r="DG168" s="23" t="str">
        <f t="shared" si="314"/>
        <v/>
      </c>
      <c r="DH168" s="23" t="str">
        <f t="shared" si="315"/>
        <v/>
      </c>
      <c r="DI168" s="23" t="str">
        <f t="shared" si="316"/>
        <v/>
      </c>
      <c r="DJ168" s="23" t="str">
        <f t="shared" si="317"/>
        <v/>
      </c>
      <c r="DK168" s="23" t="str">
        <f t="shared" si="318"/>
        <v/>
      </c>
      <c r="DL168" s="23" t="str">
        <f t="shared" si="319"/>
        <v/>
      </c>
      <c r="DM168" s="23" t="str">
        <f t="shared" si="320"/>
        <v/>
      </c>
      <c r="DN168" s="23" t="str">
        <f t="shared" si="321"/>
        <v/>
      </c>
      <c r="DO168" s="23" t="str">
        <f t="shared" si="322"/>
        <v/>
      </c>
      <c r="DP168" s="23" t="str">
        <f t="shared" si="323"/>
        <v/>
      </c>
      <c r="DQ168" s="23" t="str">
        <f t="shared" si="324"/>
        <v/>
      </c>
    </row>
    <row r="169" spans="1:121" x14ac:dyDescent="0.3">
      <c r="BL169" s="10" t="str">
        <f t="shared" si="267"/>
        <v/>
      </c>
      <c r="BM169" s="23" t="str">
        <f t="shared" si="268"/>
        <v/>
      </c>
      <c r="BN169" s="23" t="str">
        <f t="shared" si="269"/>
        <v/>
      </c>
      <c r="BO169" s="23" t="str">
        <f t="shared" si="270"/>
        <v/>
      </c>
      <c r="BP169" s="23" t="str">
        <f t="shared" si="271"/>
        <v/>
      </c>
      <c r="BQ169" s="23" t="str">
        <f t="shared" si="272"/>
        <v/>
      </c>
      <c r="BR169" s="23" t="str">
        <f t="shared" si="273"/>
        <v/>
      </c>
      <c r="BS169" s="23" t="str">
        <f t="shared" si="274"/>
        <v/>
      </c>
      <c r="BT169" s="23" t="str">
        <f t="shared" si="275"/>
        <v/>
      </c>
      <c r="BU169" s="23" t="str">
        <f t="shared" si="276"/>
        <v/>
      </c>
      <c r="BV169" s="23" t="str">
        <f t="shared" si="277"/>
        <v/>
      </c>
      <c r="BW169" s="23" t="str">
        <f t="shared" si="278"/>
        <v/>
      </c>
      <c r="BX169" s="23" t="str">
        <f t="shared" si="279"/>
        <v/>
      </c>
      <c r="BY169" s="23" t="str">
        <f t="shared" si="280"/>
        <v/>
      </c>
      <c r="BZ169" s="23" t="str">
        <f t="shared" si="281"/>
        <v/>
      </c>
      <c r="CA169" s="23" t="str">
        <f t="shared" si="282"/>
        <v/>
      </c>
      <c r="CB169" s="23" t="str">
        <f t="shared" si="283"/>
        <v/>
      </c>
      <c r="CC169" s="23" t="str">
        <f t="shared" si="284"/>
        <v/>
      </c>
      <c r="CD169" s="23" t="str">
        <f t="shared" si="285"/>
        <v/>
      </c>
      <c r="CE169" s="23" t="str">
        <f t="shared" si="286"/>
        <v/>
      </c>
      <c r="CF169" s="23" t="str">
        <f t="shared" si="287"/>
        <v/>
      </c>
      <c r="CG169" s="23" t="str">
        <f t="shared" si="288"/>
        <v/>
      </c>
      <c r="CH169" s="23" t="str">
        <f t="shared" si="289"/>
        <v/>
      </c>
      <c r="CI169" s="23" t="str">
        <f t="shared" si="290"/>
        <v/>
      </c>
      <c r="CJ169" s="23" t="str">
        <f t="shared" si="291"/>
        <v/>
      </c>
      <c r="CK169" s="23" t="str">
        <f t="shared" si="292"/>
        <v/>
      </c>
      <c r="CL169" s="23" t="str">
        <f t="shared" si="293"/>
        <v/>
      </c>
      <c r="CM169" s="23" t="str">
        <f t="shared" si="294"/>
        <v/>
      </c>
      <c r="CN169" s="23" t="str">
        <f t="shared" si="295"/>
        <v/>
      </c>
      <c r="CO169" s="23" t="str">
        <f t="shared" si="296"/>
        <v/>
      </c>
      <c r="CP169" s="23" t="str">
        <f t="shared" si="297"/>
        <v/>
      </c>
      <c r="CQ169" s="23" t="str">
        <f t="shared" si="298"/>
        <v/>
      </c>
      <c r="CR169" s="23" t="str">
        <f t="shared" si="299"/>
        <v/>
      </c>
      <c r="CS169" s="23" t="str">
        <f t="shared" si="300"/>
        <v/>
      </c>
      <c r="CT169" s="23" t="str">
        <f t="shared" si="301"/>
        <v/>
      </c>
      <c r="CU169" s="23" t="str">
        <f t="shared" si="302"/>
        <v/>
      </c>
      <c r="CV169" s="23" t="str">
        <f t="shared" si="303"/>
        <v/>
      </c>
      <c r="CW169" s="23" t="str">
        <f t="shared" si="304"/>
        <v/>
      </c>
      <c r="CX169" s="23" t="str">
        <f t="shared" si="305"/>
        <v/>
      </c>
      <c r="CY169" s="23" t="str">
        <f t="shared" si="306"/>
        <v/>
      </c>
      <c r="CZ169" s="23" t="str">
        <f t="shared" si="307"/>
        <v/>
      </c>
      <c r="DA169" s="23" t="str">
        <f t="shared" si="308"/>
        <v/>
      </c>
      <c r="DB169" s="23" t="str">
        <f t="shared" si="309"/>
        <v/>
      </c>
      <c r="DC169" s="23" t="str">
        <f t="shared" si="310"/>
        <v/>
      </c>
      <c r="DD169" s="23" t="str">
        <f t="shared" si="311"/>
        <v/>
      </c>
      <c r="DE169" s="23" t="str">
        <f t="shared" si="312"/>
        <v/>
      </c>
      <c r="DF169" s="23" t="str">
        <f t="shared" si="313"/>
        <v/>
      </c>
      <c r="DG169" s="23" t="str">
        <f t="shared" si="314"/>
        <v/>
      </c>
      <c r="DH169" s="23" t="str">
        <f t="shared" si="315"/>
        <v/>
      </c>
      <c r="DI169" s="23" t="str">
        <f t="shared" si="316"/>
        <v/>
      </c>
      <c r="DJ169" s="23" t="str">
        <f t="shared" si="317"/>
        <v/>
      </c>
      <c r="DK169" s="23" t="str">
        <f t="shared" si="318"/>
        <v/>
      </c>
      <c r="DL169" s="23" t="str">
        <f t="shared" si="319"/>
        <v/>
      </c>
      <c r="DM169" s="23" t="str">
        <f t="shared" si="320"/>
        <v/>
      </c>
      <c r="DN169" s="23" t="str">
        <f t="shared" si="321"/>
        <v/>
      </c>
      <c r="DO169" s="23" t="str">
        <f t="shared" si="322"/>
        <v/>
      </c>
      <c r="DP169" s="23" t="str">
        <f t="shared" si="323"/>
        <v/>
      </c>
      <c r="DQ169" s="23" t="str">
        <f t="shared" si="324"/>
        <v/>
      </c>
    </row>
    <row r="170" spans="1:121" x14ac:dyDescent="0.3">
      <c r="BL170" s="10" t="str">
        <f t="shared" si="267"/>
        <v/>
      </c>
      <c r="BM170" s="23" t="str">
        <f t="shared" si="268"/>
        <v/>
      </c>
      <c r="BN170" s="23" t="str">
        <f t="shared" si="269"/>
        <v/>
      </c>
      <c r="BO170" s="23" t="str">
        <f t="shared" si="270"/>
        <v/>
      </c>
      <c r="BP170" s="23" t="str">
        <f t="shared" si="271"/>
        <v/>
      </c>
      <c r="BQ170" s="23" t="str">
        <f t="shared" si="272"/>
        <v/>
      </c>
      <c r="BR170" s="23" t="str">
        <f t="shared" si="273"/>
        <v/>
      </c>
      <c r="BS170" s="23" t="str">
        <f t="shared" si="274"/>
        <v/>
      </c>
      <c r="BT170" s="23" t="str">
        <f t="shared" si="275"/>
        <v/>
      </c>
      <c r="BU170" s="23" t="str">
        <f t="shared" si="276"/>
        <v/>
      </c>
      <c r="BV170" s="23" t="str">
        <f t="shared" si="277"/>
        <v/>
      </c>
      <c r="BW170" s="23" t="str">
        <f t="shared" si="278"/>
        <v/>
      </c>
      <c r="BX170" s="23" t="str">
        <f t="shared" si="279"/>
        <v/>
      </c>
      <c r="BY170" s="23" t="str">
        <f t="shared" si="280"/>
        <v/>
      </c>
      <c r="BZ170" s="23" t="str">
        <f t="shared" si="281"/>
        <v/>
      </c>
      <c r="CA170" s="23" t="str">
        <f t="shared" si="282"/>
        <v/>
      </c>
      <c r="CB170" s="23" t="str">
        <f t="shared" si="283"/>
        <v/>
      </c>
      <c r="CC170" s="23" t="str">
        <f t="shared" si="284"/>
        <v/>
      </c>
      <c r="CD170" s="23" t="str">
        <f t="shared" si="285"/>
        <v/>
      </c>
      <c r="CE170" s="23" t="str">
        <f t="shared" si="286"/>
        <v/>
      </c>
      <c r="CF170" s="23" t="str">
        <f t="shared" si="287"/>
        <v/>
      </c>
      <c r="CG170" s="23" t="str">
        <f t="shared" si="288"/>
        <v/>
      </c>
      <c r="CH170" s="23" t="str">
        <f t="shared" si="289"/>
        <v/>
      </c>
      <c r="CI170" s="23" t="str">
        <f t="shared" si="290"/>
        <v/>
      </c>
      <c r="CJ170" s="23" t="str">
        <f t="shared" si="291"/>
        <v/>
      </c>
      <c r="CK170" s="23" t="str">
        <f t="shared" si="292"/>
        <v/>
      </c>
      <c r="CL170" s="23" t="str">
        <f t="shared" si="293"/>
        <v/>
      </c>
      <c r="CM170" s="23" t="str">
        <f t="shared" si="294"/>
        <v/>
      </c>
      <c r="CN170" s="23" t="str">
        <f t="shared" si="295"/>
        <v/>
      </c>
      <c r="CO170" s="23" t="str">
        <f t="shared" si="296"/>
        <v/>
      </c>
      <c r="CP170" s="23" t="str">
        <f t="shared" si="297"/>
        <v/>
      </c>
      <c r="CQ170" s="23" t="str">
        <f t="shared" si="298"/>
        <v/>
      </c>
      <c r="CR170" s="23" t="str">
        <f t="shared" si="299"/>
        <v/>
      </c>
      <c r="CS170" s="23" t="str">
        <f t="shared" si="300"/>
        <v/>
      </c>
      <c r="CT170" s="23" t="str">
        <f t="shared" si="301"/>
        <v/>
      </c>
      <c r="CU170" s="23" t="str">
        <f t="shared" si="302"/>
        <v/>
      </c>
      <c r="CV170" s="23" t="str">
        <f t="shared" si="303"/>
        <v/>
      </c>
      <c r="CW170" s="23" t="str">
        <f t="shared" si="304"/>
        <v/>
      </c>
      <c r="CX170" s="23" t="str">
        <f t="shared" si="305"/>
        <v/>
      </c>
      <c r="CY170" s="23" t="str">
        <f t="shared" si="306"/>
        <v/>
      </c>
      <c r="CZ170" s="23" t="str">
        <f t="shared" si="307"/>
        <v/>
      </c>
      <c r="DA170" s="23" t="str">
        <f t="shared" si="308"/>
        <v/>
      </c>
      <c r="DB170" s="23" t="str">
        <f t="shared" si="309"/>
        <v/>
      </c>
      <c r="DC170" s="23" t="str">
        <f t="shared" si="310"/>
        <v/>
      </c>
      <c r="DD170" s="23" t="str">
        <f t="shared" si="311"/>
        <v/>
      </c>
      <c r="DE170" s="23" t="str">
        <f t="shared" si="312"/>
        <v/>
      </c>
      <c r="DF170" s="23" t="str">
        <f t="shared" si="313"/>
        <v/>
      </c>
      <c r="DG170" s="23" t="str">
        <f t="shared" si="314"/>
        <v/>
      </c>
      <c r="DH170" s="23" t="str">
        <f t="shared" si="315"/>
        <v/>
      </c>
      <c r="DI170" s="23" t="str">
        <f t="shared" si="316"/>
        <v/>
      </c>
      <c r="DJ170" s="23" t="str">
        <f t="shared" si="317"/>
        <v/>
      </c>
      <c r="DK170" s="23" t="str">
        <f t="shared" si="318"/>
        <v/>
      </c>
      <c r="DL170" s="23" t="str">
        <f t="shared" si="319"/>
        <v/>
      </c>
      <c r="DM170" s="23" t="str">
        <f t="shared" si="320"/>
        <v/>
      </c>
      <c r="DN170" s="23" t="str">
        <f t="shared" si="321"/>
        <v/>
      </c>
      <c r="DO170" s="23" t="str">
        <f t="shared" si="322"/>
        <v/>
      </c>
      <c r="DP170" s="23" t="str">
        <f t="shared" si="323"/>
        <v/>
      </c>
      <c r="DQ170" s="23" t="str">
        <f t="shared" si="324"/>
        <v/>
      </c>
    </row>
    <row r="171" spans="1:121" x14ac:dyDescent="0.3">
      <c r="BL171" s="10" t="str">
        <f t="shared" si="267"/>
        <v/>
      </c>
      <c r="BM171" s="23" t="str">
        <f t="shared" si="268"/>
        <v/>
      </c>
      <c r="BN171" s="23" t="str">
        <f t="shared" si="269"/>
        <v/>
      </c>
      <c r="BO171" s="23" t="str">
        <f t="shared" si="270"/>
        <v/>
      </c>
      <c r="BP171" s="23" t="str">
        <f t="shared" si="271"/>
        <v/>
      </c>
      <c r="BQ171" s="23" t="str">
        <f t="shared" si="272"/>
        <v/>
      </c>
      <c r="BR171" s="23" t="str">
        <f t="shared" si="273"/>
        <v/>
      </c>
      <c r="BS171" s="23" t="str">
        <f t="shared" si="274"/>
        <v/>
      </c>
      <c r="BT171" s="23" t="str">
        <f t="shared" si="275"/>
        <v/>
      </c>
      <c r="BU171" s="23" t="str">
        <f t="shared" si="276"/>
        <v/>
      </c>
      <c r="BV171" s="23" t="str">
        <f t="shared" si="277"/>
        <v/>
      </c>
      <c r="BW171" s="23" t="str">
        <f t="shared" si="278"/>
        <v/>
      </c>
      <c r="BX171" s="23" t="str">
        <f t="shared" si="279"/>
        <v/>
      </c>
      <c r="BY171" s="23" t="str">
        <f t="shared" si="280"/>
        <v/>
      </c>
      <c r="BZ171" s="23" t="str">
        <f t="shared" si="281"/>
        <v/>
      </c>
      <c r="CA171" s="23" t="str">
        <f t="shared" si="282"/>
        <v/>
      </c>
      <c r="CB171" s="23" t="str">
        <f t="shared" si="283"/>
        <v/>
      </c>
      <c r="CC171" s="23" t="str">
        <f t="shared" si="284"/>
        <v/>
      </c>
      <c r="CD171" s="23" t="str">
        <f t="shared" si="285"/>
        <v/>
      </c>
      <c r="CE171" s="23" t="str">
        <f t="shared" si="286"/>
        <v/>
      </c>
      <c r="CF171" s="23" t="str">
        <f t="shared" si="287"/>
        <v/>
      </c>
      <c r="CG171" s="23" t="str">
        <f t="shared" si="288"/>
        <v/>
      </c>
      <c r="CH171" s="23" t="str">
        <f t="shared" si="289"/>
        <v/>
      </c>
      <c r="CI171" s="23" t="str">
        <f t="shared" si="290"/>
        <v/>
      </c>
      <c r="CJ171" s="23" t="str">
        <f t="shared" si="291"/>
        <v/>
      </c>
      <c r="CK171" s="23" t="str">
        <f t="shared" si="292"/>
        <v/>
      </c>
      <c r="CL171" s="23" t="str">
        <f t="shared" si="293"/>
        <v/>
      </c>
      <c r="CM171" s="23" t="str">
        <f t="shared" si="294"/>
        <v/>
      </c>
      <c r="CN171" s="23" t="str">
        <f t="shared" si="295"/>
        <v/>
      </c>
      <c r="CO171" s="23" t="str">
        <f t="shared" si="296"/>
        <v/>
      </c>
      <c r="CP171" s="23" t="str">
        <f t="shared" si="297"/>
        <v/>
      </c>
      <c r="CQ171" s="23" t="str">
        <f t="shared" si="298"/>
        <v/>
      </c>
      <c r="CR171" s="23" t="str">
        <f t="shared" si="299"/>
        <v/>
      </c>
      <c r="CS171" s="23" t="str">
        <f t="shared" si="300"/>
        <v/>
      </c>
      <c r="CT171" s="23" t="str">
        <f t="shared" si="301"/>
        <v/>
      </c>
      <c r="CU171" s="23" t="str">
        <f t="shared" si="302"/>
        <v/>
      </c>
      <c r="CV171" s="23" t="str">
        <f t="shared" si="303"/>
        <v/>
      </c>
      <c r="CW171" s="23" t="str">
        <f t="shared" si="304"/>
        <v/>
      </c>
      <c r="CX171" s="23" t="str">
        <f t="shared" si="305"/>
        <v/>
      </c>
      <c r="CY171" s="23" t="str">
        <f t="shared" si="306"/>
        <v/>
      </c>
      <c r="CZ171" s="23" t="str">
        <f t="shared" si="307"/>
        <v/>
      </c>
      <c r="DA171" s="23" t="str">
        <f t="shared" si="308"/>
        <v/>
      </c>
      <c r="DB171" s="23" t="str">
        <f t="shared" si="309"/>
        <v/>
      </c>
      <c r="DC171" s="23" t="str">
        <f t="shared" si="310"/>
        <v/>
      </c>
      <c r="DD171" s="23" t="str">
        <f t="shared" si="311"/>
        <v/>
      </c>
      <c r="DE171" s="23" t="str">
        <f t="shared" si="312"/>
        <v/>
      </c>
      <c r="DF171" s="23" t="str">
        <f t="shared" si="313"/>
        <v/>
      </c>
      <c r="DG171" s="23" t="str">
        <f t="shared" si="314"/>
        <v/>
      </c>
      <c r="DH171" s="23" t="str">
        <f t="shared" si="315"/>
        <v/>
      </c>
      <c r="DI171" s="23" t="str">
        <f t="shared" si="316"/>
        <v/>
      </c>
      <c r="DJ171" s="23" t="str">
        <f t="shared" si="317"/>
        <v/>
      </c>
      <c r="DK171" s="23" t="str">
        <f t="shared" si="318"/>
        <v/>
      </c>
      <c r="DL171" s="23" t="str">
        <f t="shared" si="319"/>
        <v/>
      </c>
      <c r="DM171" s="23" t="str">
        <f t="shared" si="320"/>
        <v/>
      </c>
      <c r="DN171" s="23" t="str">
        <f t="shared" si="321"/>
        <v/>
      </c>
      <c r="DO171" s="23" t="str">
        <f t="shared" si="322"/>
        <v/>
      </c>
      <c r="DP171" s="23" t="str">
        <f t="shared" si="323"/>
        <v/>
      </c>
      <c r="DQ171" s="23" t="str">
        <f t="shared" si="324"/>
        <v/>
      </c>
    </row>
    <row r="172" spans="1:121" x14ac:dyDescent="0.3">
      <c r="BL172" s="10" t="str">
        <f t="shared" si="267"/>
        <v/>
      </c>
      <c r="BM172" s="23" t="str">
        <f t="shared" si="268"/>
        <v/>
      </c>
      <c r="BN172" s="23" t="str">
        <f t="shared" si="269"/>
        <v/>
      </c>
      <c r="BO172" s="23" t="str">
        <f t="shared" si="270"/>
        <v/>
      </c>
      <c r="BP172" s="23" t="str">
        <f t="shared" si="271"/>
        <v/>
      </c>
      <c r="BQ172" s="23" t="str">
        <f t="shared" si="272"/>
        <v/>
      </c>
      <c r="BR172" s="23" t="str">
        <f t="shared" si="273"/>
        <v/>
      </c>
      <c r="BS172" s="23" t="str">
        <f t="shared" si="274"/>
        <v/>
      </c>
      <c r="BT172" s="23" t="str">
        <f t="shared" si="275"/>
        <v/>
      </c>
      <c r="BU172" s="23" t="str">
        <f t="shared" si="276"/>
        <v/>
      </c>
      <c r="BV172" s="23" t="str">
        <f t="shared" si="277"/>
        <v/>
      </c>
      <c r="BW172" s="23" t="str">
        <f t="shared" si="278"/>
        <v/>
      </c>
      <c r="BX172" s="23" t="str">
        <f t="shared" si="279"/>
        <v/>
      </c>
      <c r="BY172" s="23" t="str">
        <f t="shared" si="280"/>
        <v/>
      </c>
      <c r="BZ172" s="23" t="str">
        <f t="shared" si="281"/>
        <v/>
      </c>
      <c r="CA172" s="23" t="str">
        <f t="shared" si="282"/>
        <v/>
      </c>
      <c r="CB172" s="23" t="str">
        <f t="shared" si="283"/>
        <v/>
      </c>
      <c r="CC172" s="23" t="str">
        <f t="shared" si="284"/>
        <v/>
      </c>
      <c r="CD172" s="23" t="str">
        <f t="shared" si="285"/>
        <v/>
      </c>
      <c r="CE172" s="23" t="str">
        <f t="shared" si="286"/>
        <v/>
      </c>
      <c r="CF172" s="23" t="str">
        <f t="shared" si="287"/>
        <v/>
      </c>
      <c r="CG172" s="23" t="str">
        <f t="shared" si="288"/>
        <v/>
      </c>
      <c r="CH172" s="23" t="str">
        <f t="shared" si="289"/>
        <v/>
      </c>
      <c r="CI172" s="23" t="str">
        <f t="shared" si="290"/>
        <v/>
      </c>
      <c r="CJ172" s="23" t="str">
        <f t="shared" si="291"/>
        <v/>
      </c>
      <c r="CK172" s="23" t="str">
        <f t="shared" si="292"/>
        <v/>
      </c>
      <c r="CL172" s="23" t="str">
        <f t="shared" si="293"/>
        <v/>
      </c>
      <c r="CM172" s="23" t="str">
        <f t="shared" si="294"/>
        <v/>
      </c>
      <c r="CN172" s="23" t="str">
        <f t="shared" si="295"/>
        <v/>
      </c>
      <c r="CO172" s="23" t="str">
        <f t="shared" si="296"/>
        <v/>
      </c>
      <c r="CP172" s="23" t="str">
        <f t="shared" si="297"/>
        <v/>
      </c>
      <c r="CQ172" s="23" t="str">
        <f t="shared" si="298"/>
        <v/>
      </c>
      <c r="CR172" s="23" t="str">
        <f t="shared" si="299"/>
        <v/>
      </c>
      <c r="CS172" s="23" t="str">
        <f t="shared" si="300"/>
        <v/>
      </c>
      <c r="CT172" s="23" t="str">
        <f t="shared" si="301"/>
        <v/>
      </c>
      <c r="CU172" s="23" t="str">
        <f t="shared" si="302"/>
        <v/>
      </c>
      <c r="CV172" s="23" t="str">
        <f t="shared" si="303"/>
        <v/>
      </c>
      <c r="CW172" s="23" t="str">
        <f t="shared" si="304"/>
        <v/>
      </c>
      <c r="CX172" s="23" t="str">
        <f t="shared" si="305"/>
        <v/>
      </c>
      <c r="CY172" s="23" t="str">
        <f t="shared" si="306"/>
        <v/>
      </c>
      <c r="CZ172" s="23" t="str">
        <f t="shared" si="307"/>
        <v/>
      </c>
      <c r="DA172" s="23" t="str">
        <f t="shared" si="308"/>
        <v/>
      </c>
      <c r="DB172" s="23" t="str">
        <f t="shared" si="309"/>
        <v/>
      </c>
      <c r="DC172" s="23" t="str">
        <f t="shared" si="310"/>
        <v/>
      </c>
      <c r="DD172" s="23" t="str">
        <f t="shared" si="311"/>
        <v/>
      </c>
      <c r="DE172" s="23" t="str">
        <f t="shared" si="312"/>
        <v/>
      </c>
      <c r="DF172" s="23" t="str">
        <f t="shared" si="313"/>
        <v/>
      </c>
      <c r="DG172" s="23" t="str">
        <f t="shared" si="314"/>
        <v/>
      </c>
      <c r="DH172" s="23" t="str">
        <f t="shared" si="315"/>
        <v/>
      </c>
      <c r="DI172" s="23" t="str">
        <f t="shared" si="316"/>
        <v/>
      </c>
      <c r="DJ172" s="23" t="str">
        <f t="shared" si="317"/>
        <v/>
      </c>
      <c r="DK172" s="23" t="str">
        <f t="shared" si="318"/>
        <v/>
      </c>
      <c r="DL172" s="23" t="str">
        <f t="shared" si="319"/>
        <v/>
      </c>
      <c r="DM172" s="23" t="str">
        <f t="shared" si="320"/>
        <v/>
      </c>
      <c r="DN172" s="23" t="str">
        <f t="shared" si="321"/>
        <v/>
      </c>
      <c r="DO172" s="23" t="str">
        <f t="shared" si="322"/>
        <v/>
      </c>
      <c r="DP172" s="23" t="str">
        <f t="shared" si="323"/>
        <v/>
      </c>
      <c r="DQ172" s="23" t="str">
        <f t="shared" si="324"/>
        <v/>
      </c>
    </row>
    <row r="173" spans="1:121" x14ac:dyDescent="0.3">
      <c r="BL173" s="10" t="str">
        <f t="shared" si="267"/>
        <v/>
      </c>
      <c r="BM173" s="23" t="str">
        <f t="shared" si="268"/>
        <v/>
      </c>
      <c r="BN173" s="23" t="str">
        <f t="shared" si="269"/>
        <v/>
      </c>
      <c r="BO173" s="23" t="str">
        <f t="shared" si="270"/>
        <v/>
      </c>
      <c r="BP173" s="23" t="str">
        <f t="shared" si="271"/>
        <v/>
      </c>
      <c r="BQ173" s="23" t="str">
        <f t="shared" si="272"/>
        <v/>
      </c>
      <c r="BR173" s="23" t="str">
        <f t="shared" si="273"/>
        <v/>
      </c>
      <c r="BS173" s="23" t="str">
        <f t="shared" si="274"/>
        <v/>
      </c>
      <c r="BT173" s="23" t="str">
        <f t="shared" si="275"/>
        <v/>
      </c>
      <c r="BU173" s="23" t="str">
        <f t="shared" si="276"/>
        <v/>
      </c>
      <c r="BV173" s="23" t="str">
        <f t="shared" si="277"/>
        <v/>
      </c>
      <c r="BW173" s="23" t="str">
        <f t="shared" si="278"/>
        <v/>
      </c>
      <c r="BX173" s="23" t="str">
        <f t="shared" si="279"/>
        <v/>
      </c>
      <c r="BY173" s="23" t="str">
        <f t="shared" si="280"/>
        <v/>
      </c>
      <c r="BZ173" s="23" t="str">
        <f t="shared" si="281"/>
        <v/>
      </c>
      <c r="CA173" s="23" t="str">
        <f t="shared" si="282"/>
        <v/>
      </c>
      <c r="CB173" s="23" t="str">
        <f t="shared" si="283"/>
        <v/>
      </c>
      <c r="CC173" s="23" t="str">
        <f t="shared" si="284"/>
        <v/>
      </c>
      <c r="CD173" s="23" t="str">
        <f t="shared" si="285"/>
        <v/>
      </c>
      <c r="CE173" s="23" t="str">
        <f t="shared" si="286"/>
        <v/>
      </c>
      <c r="CF173" s="23" t="str">
        <f t="shared" si="287"/>
        <v/>
      </c>
      <c r="CG173" s="23" t="str">
        <f t="shared" si="288"/>
        <v/>
      </c>
      <c r="CH173" s="23" t="str">
        <f t="shared" si="289"/>
        <v/>
      </c>
      <c r="CI173" s="23" t="str">
        <f t="shared" si="290"/>
        <v/>
      </c>
      <c r="CJ173" s="23" t="str">
        <f t="shared" si="291"/>
        <v/>
      </c>
      <c r="CK173" s="23" t="str">
        <f t="shared" si="292"/>
        <v/>
      </c>
      <c r="CL173" s="23" t="str">
        <f t="shared" si="293"/>
        <v/>
      </c>
      <c r="CM173" s="23" t="str">
        <f t="shared" si="294"/>
        <v/>
      </c>
      <c r="CN173" s="23" t="str">
        <f t="shared" si="295"/>
        <v/>
      </c>
      <c r="CO173" s="23" t="str">
        <f t="shared" si="296"/>
        <v/>
      </c>
      <c r="CP173" s="23" t="str">
        <f t="shared" si="297"/>
        <v/>
      </c>
      <c r="CQ173" s="23" t="str">
        <f t="shared" si="298"/>
        <v/>
      </c>
      <c r="CR173" s="23" t="str">
        <f t="shared" si="299"/>
        <v/>
      </c>
      <c r="CS173" s="23" t="str">
        <f t="shared" si="300"/>
        <v/>
      </c>
      <c r="CT173" s="23" t="str">
        <f t="shared" si="301"/>
        <v/>
      </c>
      <c r="CU173" s="23" t="str">
        <f t="shared" si="302"/>
        <v/>
      </c>
      <c r="CV173" s="23" t="str">
        <f t="shared" si="303"/>
        <v/>
      </c>
      <c r="CW173" s="23" t="str">
        <f t="shared" si="304"/>
        <v/>
      </c>
      <c r="CX173" s="23" t="str">
        <f t="shared" si="305"/>
        <v/>
      </c>
      <c r="CY173" s="23" t="str">
        <f t="shared" si="306"/>
        <v/>
      </c>
      <c r="CZ173" s="23" t="str">
        <f t="shared" si="307"/>
        <v/>
      </c>
      <c r="DA173" s="23" t="str">
        <f t="shared" si="308"/>
        <v/>
      </c>
      <c r="DB173" s="23" t="str">
        <f t="shared" si="309"/>
        <v/>
      </c>
      <c r="DC173" s="23" t="str">
        <f t="shared" si="310"/>
        <v/>
      </c>
      <c r="DD173" s="23" t="str">
        <f t="shared" si="311"/>
        <v/>
      </c>
      <c r="DE173" s="23" t="str">
        <f t="shared" si="312"/>
        <v/>
      </c>
      <c r="DF173" s="23" t="str">
        <f t="shared" si="313"/>
        <v/>
      </c>
      <c r="DG173" s="23" t="str">
        <f t="shared" si="314"/>
        <v/>
      </c>
      <c r="DH173" s="23" t="str">
        <f t="shared" si="315"/>
        <v/>
      </c>
      <c r="DI173" s="23" t="str">
        <f t="shared" si="316"/>
        <v/>
      </c>
      <c r="DJ173" s="23" t="str">
        <f t="shared" si="317"/>
        <v/>
      </c>
      <c r="DK173" s="23" t="str">
        <f t="shared" si="318"/>
        <v/>
      </c>
      <c r="DL173" s="23" t="str">
        <f t="shared" si="319"/>
        <v/>
      </c>
      <c r="DM173" s="23" t="str">
        <f t="shared" si="320"/>
        <v/>
      </c>
      <c r="DN173" s="23" t="str">
        <f t="shared" si="321"/>
        <v/>
      </c>
      <c r="DO173" s="23" t="str">
        <f t="shared" si="322"/>
        <v/>
      </c>
      <c r="DP173" s="23" t="str">
        <f t="shared" si="323"/>
        <v/>
      </c>
      <c r="DQ173" s="23" t="str">
        <f t="shared" si="324"/>
        <v/>
      </c>
    </row>
    <row r="174" spans="1:121" x14ac:dyDescent="0.3">
      <c r="BL174" s="10" t="str">
        <f t="shared" si="267"/>
        <v/>
      </c>
      <c r="BM174" s="23" t="str">
        <f t="shared" si="268"/>
        <v/>
      </c>
      <c r="BN174" s="23" t="str">
        <f t="shared" si="269"/>
        <v/>
      </c>
      <c r="BO174" s="23" t="str">
        <f t="shared" si="270"/>
        <v/>
      </c>
      <c r="BP174" s="23" t="str">
        <f t="shared" si="271"/>
        <v/>
      </c>
      <c r="BQ174" s="23" t="str">
        <f t="shared" si="272"/>
        <v/>
      </c>
      <c r="BR174" s="23" t="str">
        <f t="shared" si="273"/>
        <v/>
      </c>
      <c r="BS174" s="23" t="str">
        <f t="shared" si="274"/>
        <v/>
      </c>
      <c r="BT174" s="23" t="str">
        <f t="shared" si="275"/>
        <v/>
      </c>
      <c r="BU174" s="23" t="str">
        <f t="shared" si="276"/>
        <v/>
      </c>
      <c r="BV174" s="23" t="str">
        <f t="shared" si="277"/>
        <v/>
      </c>
      <c r="BW174" s="23" t="str">
        <f t="shared" si="278"/>
        <v/>
      </c>
      <c r="BX174" s="23" t="str">
        <f t="shared" si="279"/>
        <v/>
      </c>
      <c r="BY174" s="23" t="str">
        <f t="shared" si="280"/>
        <v/>
      </c>
      <c r="BZ174" s="23" t="str">
        <f t="shared" si="281"/>
        <v/>
      </c>
      <c r="CA174" s="23" t="str">
        <f t="shared" si="282"/>
        <v/>
      </c>
      <c r="CB174" s="23" t="str">
        <f t="shared" si="283"/>
        <v/>
      </c>
      <c r="CC174" s="23" t="str">
        <f t="shared" si="284"/>
        <v/>
      </c>
      <c r="CD174" s="23" t="str">
        <f t="shared" si="285"/>
        <v/>
      </c>
      <c r="CE174" s="23" t="str">
        <f t="shared" si="286"/>
        <v/>
      </c>
      <c r="CF174" s="23" t="str">
        <f t="shared" si="287"/>
        <v/>
      </c>
      <c r="CG174" s="23" t="str">
        <f t="shared" si="288"/>
        <v/>
      </c>
      <c r="CH174" s="23" t="str">
        <f t="shared" si="289"/>
        <v/>
      </c>
      <c r="CI174" s="23" t="str">
        <f t="shared" si="290"/>
        <v/>
      </c>
      <c r="CJ174" s="23" t="str">
        <f t="shared" si="291"/>
        <v/>
      </c>
      <c r="CK174" s="23" t="str">
        <f t="shared" si="292"/>
        <v/>
      </c>
      <c r="CL174" s="23" t="str">
        <f t="shared" si="293"/>
        <v/>
      </c>
      <c r="CM174" s="23" t="str">
        <f t="shared" si="294"/>
        <v/>
      </c>
      <c r="CN174" s="23" t="str">
        <f t="shared" si="295"/>
        <v/>
      </c>
      <c r="CO174" s="23" t="str">
        <f t="shared" si="296"/>
        <v/>
      </c>
      <c r="CP174" s="23" t="str">
        <f t="shared" si="297"/>
        <v/>
      </c>
      <c r="CQ174" s="23" t="str">
        <f t="shared" si="298"/>
        <v/>
      </c>
      <c r="CR174" s="23" t="str">
        <f t="shared" si="299"/>
        <v/>
      </c>
      <c r="CS174" s="23" t="str">
        <f t="shared" si="300"/>
        <v/>
      </c>
      <c r="CT174" s="23" t="str">
        <f t="shared" si="301"/>
        <v/>
      </c>
      <c r="CU174" s="23" t="str">
        <f t="shared" si="302"/>
        <v/>
      </c>
      <c r="CV174" s="23" t="str">
        <f t="shared" si="303"/>
        <v/>
      </c>
      <c r="CW174" s="23" t="str">
        <f t="shared" si="304"/>
        <v/>
      </c>
      <c r="CX174" s="23" t="str">
        <f t="shared" si="305"/>
        <v/>
      </c>
      <c r="CY174" s="23" t="str">
        <f t="shared" si="306"/>
        <v/>
      </c>
      <c r="CZ174" s="23" t="str">
        <f t="shared" si="307"/>
        <v/>
      </c>
      <c r="DA174" s="23" t="str">
        <f t="shared" si="308"/>
        <v/>
      </c>
      <c r="DB174" s="23" t="str">
        <f t="shared" si="309"/>
        <v/>
      </c>
      <c r="DC174" s="23" t="str">
        <f t="shared" si="310"/>
        <v/>
      </c>
      <c r="DD174" s="23" t="str">
        <f t="shared" si="311"/>
        <v/>
      </c>
      <c r="DE174" s="23" t="str">
        <f t="shared" si="312"/>
        <v/>
      </c>
      <c r="DF174" s="23" t="str">
        <f t="shared" si="313"/>
        <v/>
      </c>
      <c r="DG174" s="23" t="str">
        <f t="shared" si="314"/>
        <v/>
      </c>
      <c r="DH174" s="23" t="str">
        <f t="shared" si="315"/>
        <v/>
      </c>
      <c r="DI174" s="23" t="str">
        <f t="shared" si="316"/>
        <v/>
      </c>
      <c r="DJ174" s="23" t="str">
        <f t="shared" si="317"/>
        <v/>
      </c>
      <c r="DK174" s="23" t="str">
        <f t="shared" si="318"/>
        <v/>
      </c>
      <c r="DL174" s="23" t="str">
        <f t="shared" si="319"/>
        <v/>
      </c>
      <c r="DM174" s="23" t="str">
        <f t="shared" si="320"/>
        <v/>
      </c>
      <c r="DN174" s="23" t="str">
        <f t="shared" si="321"/>
        <v/>
      </c>
      <c r="DO174" s="23" t="str">
        <f t="shared" si="322"/>
        <v/>
      </c>
      <c r="DP174" s="23" t="str">
        <f t="shared" si="323"/>
        <v/>
      </c>
      <c r="DQ174" s="23" t="str">
        <f t="shared" si="324"/>
        <v/>
      </c>
    </row>
    <row r="175" spans="1:121" x14ac:dyDescent="0.3">
      <c r="BL175" s="10" t="str">
        <f t="shared" si="267"/>
        <v/>
      </c>
      <c r="BM175" s="23" t="str">
        <f t="shared" si="268"/>
        <v/>
      </c>
      <c r="BN175" s="23" t="str">
        <f t="shared" si="269"/>
        <v/>
      </c>
      <c r="BO175" s="23" t="str">
        <f t="shared" si="270"/>
        <v/>
      </c>
      <c r="BP175" s="23" t="str">
        <f t="shared" si="271"/>
        <v/>
      </c>
      <c r="BQ175" s="23" t="str">
        <f t="shared" si="272"/>
        <v/>
      </c>
      <c r="BR175" s="23" t="str">
        <f t="shared" si="273"/>
        <v/>
      </c>
      <c r="BS175" s="23" t="str">
        <f t="shared" si="274"/>
        <v/>
      </c>
      <c r="BT175" s="23" t="str">
        <f t="shared" si="275"/>
        <v/>
      </c>
      <c r="BU175" s="23" t="str">
        <f t="shared" si="276"/>
        <v/>
      </c>
      <c r="BV175" s="23" t="str">
        <f t="shared" si="277"/>
        <v/>
      </c>
      <c r="BW175" s="23" t="str">
        <f t="shared" si="278"/>
        <v/>
      </c>
      <c r="BX175" s="23" t="str">
        <f t="shared" si="279"/>
        <v/>
      </c>
      <c r="BY175" s="23" t="str">
        <f t="shared" si="280"/>
        <v/>
      </c>
      <c r="BZ175" s="23" t="str">
        <f t="shared" si="281"/>
        <v/>
      </c>
      <c r="CA175" s="23" t="str">
        <f t="shared" si="282"/>
        <v/>
      </c>
      <c r="CB175" s="23" t="str">
        <f t="shared" si="283"/>
        <v/>
      </c>
      <c r="CC175" s="23" t="str">
        <f t="shared" si="284"/>
        <v/>
      </c>
      <c r="CD175" s="23" t="str">
        <f t="shared" si="285"/>
        <v/>
      </c>
      <c r="CE175" s="23" t="str">
        <f t="shared" si="286"/>
        <v/>
      </c>
      <c r="CF175" s="23" t="str">
        <f t="shared" si="287"/>
        <v/>
      </c>
      <c r="CG175" s="23" t="str">
        <f t="shared" si="288"/>
        <v/>
      </c>
      <c r="CH175" s="23" t="str">
        <f t="shared" si="289"/>
        <v/>
      </c>
      <c r="CI175" s="23" t="str">
        <f t="shared" si="290"/>
        <v/>
      </c>
      <c r="CJ175" s="23" t="str">
        <f t="shared" si="291"/>
        <v/>
      </c>
      <c r="CK175" s="23" t="str">
        <f t="shared" si="292"/>
        <v/>
      </c>
      <c r="CL175" s="23" t="str">
        <f t="shared" si="293"/>
        <v/>
      </c>
      <c r="CM175" s="23" t="str">
        <f t="shared" si="294"/>
        <v/>
      </c>
      <c r="CN175" s="23" t="str">
        <f t="shared" si="295"/>
        <v/>
      </c>
      <c r="CO175" s="23" t="str">
        <f t="shared" si="296"/>
        <v/>
      </c>
      <c r="CP175" s="23" t="str">
        <f t="shared" si="297"/>
        <v/>
      </c>
      <c r="CQ175" s="23" t="str">
        <f t="shared" si="298"/>
        <v/>
      </c>
      <c r="CR175" s="23" t="str">
        <f t="shared" si="299"/>
        <v/>
      </c>
      <c r="CS175" s="23" t="str">
        <f t="shared" si="300"/>
        <v/>
      </c>
      <c r="CT175" s="23" t="str">
        <f t="shared" si="301"/>
        <v/>
      </c>
      <c r="CU175" s="23" t="str">
        <f t="shared" si="302"/>
        <v/>
      </c>
      <c r="CV175" s="23" t="str">
        <f t="shared" si="303"/>
        <v/>
      </c>
      <c r="CW175" s="23" t="str">
        <f t="shared" si="304"/>
        <v/>
      </c>
      <c r="CX175" s="23" t="str">
        <f t="shared" si="305"/>
        <v/>
      </c>
      <c r="CY175" s="23" t="str">
        <f t="shared" si="306"/>
        <v/>
      </c>
      <c r="CZ175" s="23" t="str">
        <f t="shared" si="307"/>
        <v/>
      </c>
      <c r="DA175" s="23" t="str">
        <f t="shared" si="308"/>
        <v/>
      </c>
      <c r="DB175" s="23" t="str">
        <f t="shared" si="309"/>
        <v/>
      </c>
      <c r="DC175" s="23" t="str">
        <f t="shared" si="310"/>
        <v/>
      </c>
      <c r="DD175" s="23" t="str">
        <f t="shared" si="311"/>
        <v/>
      </c>
      <c r="DE175" s="23" t="str">
        <f t="shared" si="312"/>
        <v/>
      </c>
      <c r="DF175" s="23" t="str">
        <f t="shared" si="313"/>
        <v/>
      </c>
      <c r="DG175" s="23" t="str">
        <f t="shared" si="314"/>
        <v/>
      </c>
      <c r="DH175" s="23" t="str">
        <f t="shared" si="315"/>
        <v/>
      </c>
      <c r="DI175" s="23" t="str">
        <f t="shared" si="316"/>
        <v/>
      </c>
      <c r="DJ175" s="23" t="str">
        <f t="shared" si="317"/>
        <v/>
      </c>
      <c r="DK175" s="23" t="str">
        <f t="shared" si="318"/>
        <v/>
      </c>
      <c r="DL175" s="23" t="str">
        <f t="shared" si="319"/>
        <v/>
      </c>
      <c r="DM175" s="23" t="str">
        <f t="shared" si="320"/>
        <v/>
      </c>
      <c r="DN175" s="23" t="str">
        <f t="shared" si="321"/>
        <v/>
      </c>
      <c r="DO175" s="23" t="str">
        <f t="shared" si="322"/>
        <v/>
      </c>
      <c r="DP175" s="23" t="str">
        <f t="shared" si="323"/>
        <v/>
      </c>
      <c r="DQ175" s="23" t="str">
        <f t="shared" si="324"/>
        <v/>
      </c>
    </row>
    <row r="176" spans="1:121" x14ac:dyDescent="0.3">
      <c r="BL176" s="10" t="str">
        <f t="shared" si="267"/>
        <v/>
      </c>
      <c r="BM176" s="23" t="str">
        <f t="shared" si="268"/>
        <v/>
      </c>
      <c r="BN176" s="23" t="str">
        <f t="shared" si="269"/>
        <v/>
      </c>
      <c r="BO176" s="23" t="str">
        <f t="shared" si="270"/>
        <v/>
      </c>
      <c r="BP176" s="23" t="str">
        <f t="shared" si="271"/>
        <v/>
      </c>
      <c r="BQ176" s="23" t="str">
        <f t="shared" si="272"/>
        <v/>
      </c>
      <c r="BR176" s="23" t="str">
        <f t="shared" si="273"/>
        <v/>
      </c>
      <c r="BS176" s="23" t="str">
        <f t="shared" si="274"/>
        <v/>
      </c>
      <c r="BT176" s="23" t="str">
        <f t="shared" si="275"/>
        <v/>
      </c>
      <c r="BU176" s="23" t="str">
        <f t="shared" si="276"/>
        <v/>
      </c>
      <c r="BV176" s="23" t="str">
        <f t="shared" si="277"/>
        <v/>
      </c>
      <c r="BW176" s="23" t="str">
        <f t="shared" si="278"/>
        <v/>
      </c>
      <c r="BX176" s="23" t="str">
        <f t="shared" si="279"/>
        <v/>
      </c>
      <c r="BY176" s="23" t="str">
        <f t="shared" si="280"/>
        <v/>
      </c>
      <c r="BZ176" s="23" t="str">
        <f t="shared" si="281"/>
        <v/>
      </c>
      <c r="CA176" s="23" t="str">
        <f t="shared" si="282"/>
        <v/>
      </c>
      <c r="CB176" s="23" t="str">
        <f t="shared" si="283"/>
        <v/>
      </c>
      <c r="CC176" s="23" t="str">
        <f t="shared" si="284"/>
        <v/>
      </c>
      <c r="CD176" s="23" t="str">
        <f t="shared" si="285"/>
        <v/>
      </c>
      <c r="CE176" s="23" t="str">
        <f t="shared" si="286"/>
        <v/>
      </c>
      <c r="CF176" s="23" t="str">
        <f t="shared" si="287"/>
        <v/>
      </c>
      <c r="CG176" s="23" t="str">
        <f t="shared" si="288"/>
        <v/>
      </c>
      <c r="CH176" s="23" t="str">
        <f t="shared" si="289"/>
        <v/>
      </c>
      <c r="CI176" s="23" t="str">
        <f t="shared" si="290"/>
        <v/>
      </c>
      <c r="CJ176" s="23" t="str">
        <f t="shared" si="291"/>
        <v/>
      </c>
      <c r="CK176" s="23" t="str">
        <f t="shared" si="292"/>
        <v/>
      </c>
      <c r="CL176" s="23" t="str">
        <f t="shared" si="293"/>
        <v/>
      </c>
      <c r="CM176" s="23" t="str">
        <f t="shared" si="294"/>
        <v/>
      </c>
      <c r="CN176" s="23" t="str">
        <f t="shared" si="295"/>
        <v/>
      </c>
      <c r="CO176" s="23" t="str">
        <f t="shared" si="296"/>
        <v/>
      </c>
      <c r="CP176" s="23" t="str">
        <f t="shared" si="297"/>
        <v/>
      </c>
      <c r="CQ176" s="23" t="str">
        <f t="shared" si="298"/>
        <v/>
      </c>
      <c r="CR176" s="23" t="str">
        <f t="shared" si="299"/>
        <v/>
      </c>
      <c r="CS176" s="23" t="str">
        <f t="shared" si="300"/>
        <v/>
      </c>
      <c r="CT176" s="23" t="str">
        <f t="shared" si="301"/>
        <v/>
      </c>
      <c r="CU176" s="23" t="str">
        <f t="shared" si="302"/>
        <v/>
      </c>
      <c r="CV176" s="23" t="str">
        <f t="shared" si="303"/>
        <v/>
      </c>
      <c r="CW176" s="23" t="str">
        <f t="shared" si="304"/>
        <v/>
      </c>
      <c r="CX176" s="23" t="str">
        <f t="shared" si="305"/>
        <v/>
      </c>
      <c r="CY176" s="23" t="str">
        <f t="shared" si="306"/>
        <v/>
      </c>
      <c r="CZ176" s="23" t="str">
        <f t="shared" si="307"/>
        <v/>
      </c>
      <c r="DA176" s="23" t="str">
        <f t="shared" si="308"/>
        <v/>
      </c>
      <c r="DB176" s="23" t="str">
        <f t="shared" si="309"/>
        <v/>
      </c>
      <c r="DC176" s="23" t="str">
        <f t="shared" si="310"/>
        <v/>
      </c>
      <c r="DD176" s="23" t="str">
        <f t="shared" si="311"/>
        <v/>
      </c>
      <c r="DE176" s="23" t="str">
        <f t="shared" si="312"/>
        <v/>
      </c>
      <c r="DF176" s="23" t="str">
        <f t="shared" si="313"/>
        <v/>
      </c>
      <c r="DG176" s="23" t="str">
        <f t="shared" si="314"/>
        <v/>
      </c>
      <c r="DH176" s="23" t="str">
        <f t="shared" si="315"/>
        <v/>
      </c>
      <c r="DI176" s="23" t="str">
        <f t="shared" si="316"/>
        <v/>
      </c>
      <c r="DJ176" s="23" t="str">
        <f t="shared" si="317"/>
        <v/>
      </c>
      <c r="DK176" s="23" t="str">
        <f t="shared" si="318"/>
        <v/>
      </c>
      <c r="DL176" s="23" t="str">
        <f t="shared" si="319"/>
        <v/>
      </c>
      <c r="DM176" s="23" t="str">
        <f t="shared" si="320"/>
        <v/>
      </c>
      <c r="DN176" s="23" t="str">
        <f t="shared" si="321"/>
        <v/>
      </c>
      <c r="DO176" s="23" t="str">
        <f t="shared" si="322"/>
        <v/>
      </c>
      <c r="DP176" s="23" t="str">
        <f t="shared" si="323"/>
        <v/>
      </c>
      <c r="DQ176" s="23" t="str">
        <f t="shared" si="324"/>
        <v/>
      </c>
    </row>
    <row r="177" spans="1:121" x14ac:dyDescent="0.3">
      <c r="BL177" s="10" t="str">
        <f t="shared" si="267"/>
        <v/>
      </c>
      <c r="BM177" s="23" t="str">
        <f t="shared" si="268"/>
        <v/>
      </c>
      <c r="BN177" s="23" t="str">
        <f t="shared" si="269"/>
        <v/>
      </c>
      <c r="BO177" s="23" t="str">
        <f t="shared" si="270"/>
        <v/>
      </c>
      <c r="BP177" s="23" t="str">
        <f t="shared" si="271"/>
        <v/>
      </c>
      <c r="BQ177" s="23" t="str">
        <f t="shared" si="272"/>
        <v/>
      </c>
      <c r="BR177" s="23" t="str">
        <f t="shared" si="273"/>
        <v/>
      </c>
      <c r="BS177" s="23" t="str">
        <f t="shared" si="274"/>
        <v/>
      </c>
      <c r="BT177" s="23" t="str">
        <f t="shared" si="275"/>
        <v/>
      </c>
      <c r="BU177" s="23" t="str">
        <f t="shared" si="276"/>
        <v/>
      </c>
      <c r="BV177" s="23" t="str">
        <f t="shared" si="277"/>
        <v/>
      </c>
      <c r="BW177" s="23" t="str">
        <f t="shared" si="278"/>
        <v/>
      </c>
      <c r="BX177" s="23" t="str">
        <f t="shared" si="279"/>
        <v/>
      </c>
      <c r="BY177" s="23" t="str">
        <f t="shared" si="280"/>
        <v/>
      </c>
      <c r="BZ177" s="23" t="str">
        <f t="shared" si="281"/>
        <v/>
      </c>
      <c r="CA177" s="23" t="str">
        <f t="shared" si="282"/>
        <v/>
      </c>
      <c r="CB177" s="23" t="str">
        <f t="shared" si="283"/>
        <v/>
      </c>
      <c r="CC177" s="23" t="str">
        <f t="shared" si="284"/>
        <v/>
      </c>
      <c r="CD177" s="23" t="str">
        <f t="shared" si="285"/>
        <v/>
      </c>
      <c r="CE177" s="23" t="str">
        <f t="shared" si="286"/>
        <v/>
      </c>
      <c r="CF177" s="23" t="str">
        <f t="shared" si="287"/>
        <v/>
      </c>
      <c r="CG177" s="23" t="str">
        <f t="shared" si="288"/>
        <v/>
      </c>
      <c r="CH177" s="23" t="str">
        <f t="shared" si="289"/>
        <v/>
      </c>
      <c r="CI177" s="23" t="str">
        <f t="shared" si="290"/>
        <v/>
      </c>
      <c r="CJ177" s="23" t="str">
        <f t="shared" si="291"/>
        <v/>
      </c>
      <c r="CK177" s="23" t="str">
        <f t="shared" si="292"/>
        <v/>
      </c>
      <c r="CL177" s="23" t="str">
        <f t="shared" si="293"/>
        <v/>
      </c>
      <c r="CM177" s="23" t="str">
        <f t="shared" si="294"/>
        <v/>
      </c>
      <c r="CN177" s="23" t="str">
        <f t="shared" si="295"/>
        <v/>
      </c>
      <c r="CO177" s="23" t="str">
        <f t="shared" si="296"/>
        <v/>
      </c>
      <c r="CP177" s="23" t="str">
        <f t="shared" si="297"/>
        <v/>
      </c>
      <c r="CQ177" s="23" t="str">
        <f t="shared" si="298"/>
        <v/>
      </c>
      <c r="CR177" s="23" t="str">
        <f t="shared" si="299"/>
        <v/>
      </c>
      <c r="CS177" s="23" t="str">
        <f t="shared" si="300"/>
        <v/>
      </c>
      <c r="CT177" s="23" t="str">
        <f t="shared" si="301"/>
        <v/>
      </c>
      <c r="CU177" s="23" t="str">
        <f t="shared" si="302"/>
        <v/>
      </c>
      <c r="CV177" s="23" t="str">
        <f t="shared" si="303"/>
        <v/>
      </c>
      <c r="CW177" s="23" t="str">
        <f t="shared" si="304"/>
        <v/>
      </c>
      <c r="CX177" s="23" t="str">
        <f t="shared" si="305"/>
        <v/>
      </c>
      <c r="CY177" s="23" t="str">
        <f t="shared" si="306"/>
        <v/>
      </c>
      <c r="CZ177" s="23" t="str">
        <f t="shared" si="307"/>
        <v/>
      </c>
      <c r="DA177" s="23" t="str">
        <f t="shared" si="308"/>
        <v/>
      </c>
      <c r="DB177" s="23" t="str">
        <f t="shared" si="309"/>
        <v/>
      </c>
      <c r="DC177" s="23" t="str">
        <f t="shared" si="310"/>
        <v/>
      </c>
      <c r="DD177" s="23" t="str">
        <f t="shared" si="311"/>
        <v/>
      </c>
      <c r="DE177" s="23" t="str">
        <f t="shared" si="312"/>
        <v/>
      </c>
      <c r="DF177" s="23" t="str">
        <f t="shared" si="313"/>
        <v/>
      </c>
      <c r="DG177" s="23" t="str">
        <f t="shared" si="314"/>
        <v/>
      </c>
      <c r="DH177" s="23" t="str">
        <f t="shared" si="315"/>
        <v/>
      </c>
      <c r="DI177" s="23" t="str">
        <f t="shared" si="316"/>
        <v/>
      </c>
      <c r="DJ177" s="23" t="str">
        <f t="shared" si="317"/>
        <v/>
      </c>
      <c r="DK177" s="23" t="str">
        <f t="shared" si="318"/>
        <v/>
      </c>
      <c r="DL177" s="23" t="str">
        <f t="shared" si="319"/>
        <v/>
      </c>
      <c r="DM177" s="23" t="str">
        <f t="shared" si="320"/>
        <v/>
      </c>
      <c r="DN177" s="23" t="str">
        <f t="shared" si="321"/>
        <v/>
      </c>
      <c r="DO177" s="23" t="str">
        <f t="shared" si="322"/>
        <v/>
      </c>
      <c r="DP177" s="23" t="str">
        <f t="shared" si="323"/>
        <v/>
      </c>
      <c r="DQ177" s="23" t="str">
        <f t="shared" si="324"/>
        <v/>
      </c>
    </row>
    <row r="178" spans="1:121" x14ac:dyDescent="0.3">
      <c r="BL178" s="10" t="str">
        <f t="shared" si="267"/>
        <v/>
      </c>
      <c r="BM178" s="23" t="str">
        <f t="shared" si="268"/>
        <v/>
      </c>
      <c r="BN178" s="23" t="str">
        <f t="shared" si="269"/>
        <v/>
      </c>
      <c r="BO178" s="23" t="str">
        <f t="shared" si="270"/>
        <v/>
      </c>
      <c r="BP178" s="23" t="str">
        <f t="shared" si="271"/>
        <v/>
      </c>
      <c r="BQ178" s="23" t="str">
        <f t="shared" si="272"/>
        <v/>
      </c>
      <c r="BR178" s="23" t="str">
        <f t="shared" si="273"/>
        <v/>
      </c>
      <c r="BS178" s="23" t="str">
        <f t="shared" si="274"/>
        <v/>
      </c>
      <c r="BT178" s="23" t="str">
        <f t="shared" si="275"/>
        <v/>
      </c>
      <c r="BU178" s="23" t="str">
        <f t="shared" si="276"/>
        <v/>
      </c>
      <c r="BV178" s="23" t="str">
        <f t="shared" si="277"/>
        <v/>
      </c>
      <c r="BW178" s="23" t="str">
        <f t="shared" si="278"/>
        <v/>
      </c>
      <c r="BX178" s="23" t="str">
        <f t="shared" si="279"/>
        <v/>
      </c>
      <c r="BY178" s="23" t="str">
        <f t="shared" si="280"/>
        <v/>
      </c>
      <c r="BZ178" s="23" t="str">
        <f t="shared" si="281"/>
        <v/>
      </c>
      <c r="CA178" s="23" t="str">
        <f t="shared" si="282"/>
        <v/>
      </c>
      <c r="CB178" s="23" t="str">
        <f t="shared" si="283"/>
        <v/>
      </c>
      <c r="CC178" s="23" t="str">
        <f t="shared" si="284"/>
        <v/>
      </c>
      <c r="CD178" s="23" t="str">
        <f t="shared" si="285"/>
        <v/>
      </c>
      <c r="CE178" s="23" t="str">
        <f t="shared" si="286"/>
        <v/>
      </c>
      <c r="CF178" s="23" t="str">
        <f t="shared" si="287"/>
        <v/>
      </c>
      <c r="CG178" s="23" t="str">
        <f t="shared" si="288"/>
        <v/>
      </c>
      <c r="CH178" s="23" t="str">
        <f t="shared" si="289"/>
        <v/>
      </c>
      <c r="CI178" s="23" t="str">
        <f t="shared" si="290"/>
        <v/>
      </c>
      <c r="CJ178" s="23" t="str">
        <f t="shared" si="291"/>
        <v/>
      </c>
      <c r="CK178" s="23" t="str">
        <f t="shared" si="292"/>
        <v/>
      </c>
      <c r="CL178" s="23" t="str">
        <f t="shared" si="293"/>
        <v/>
      </c>
      <c r="CM178" s="23" t="str">
        <f t="shared" si="294"/>
        <v/>
      </c>
      <c r="CN178" s="23" t="str">
        <f t="shared" si="295"/>
        <v/>
      </c>
      <c r="CO178" s="23" t="str">
        <f t="shared" si="296"/>
        <v/>
      </c>
      <c r="CP178" s="23" t="str">
        <f t="shared" si="297"/>
        <v/>
      </c>
      <c r="CQ178" s="23" t="str">
        <f t="shared" si="298"/>
        <v/>
      </c>
      <c r="CR178" s="23" t="str">
        <f t="shared" si="299"/>
        <v/>
      </c>
      <c r="CS178" s="23" t="str">
        <f t="shared" si="300"/>
        <v/>
      </c>
      <c r="CT178" s="23" t="str">
        <f t="shared" si="301"/>
        <v/>
      </c>
      <c r="CU178" s="23" t="str">
        <f t="shared" si="302"/>
        <v/>
      </c>
      <c r="CV178" s="23" t="str">
        <f t="shared" si="303"/>
        <v/>
      </c>
      <c r="CW178" s="23" t="str">
        <f t="shared" si="304"/>
        <v/>
      </c>
      <c r="CX178" s="23" t="str">
        <f t="shared" si="305"/>
        <v/>
      </c>
      <c r="CY178" s="23" t="str">
        <f t="shared" si="306"/>
        <v/>
      </c>
      <c r="CZ178" s="23" t="str">
        <f t="shared" si="307"/>
        <v/>
      </c>
      <c r="DA178" s="23" t="str">
        <f t="shared" si="308"/>
        <v/>
      </c>
      <c r="DB178" s="23" t="str">
        <f t="shared" si="309"/>
        <v/>
      </c>
      <c r="DC178" s="23" t="str">
        <f t="shared" si="310"/>
        <v/>
      </c>
      <c r="DD178" s="23" t="str">
        <f t="shared" si="311"/>
        <v/>
      </c>
      <c r="DE178" s="23" t="str">
        <f t="shared" si="312"/>
        <v/>
      </c>
      <c r="DF178" s="23" t="str">
        <f t="shared" si="313"/>
        <v/>
      </c>
      <c r="DG178" s="23" t="str">
        <f t="shared" si="314"/>
        <v/>
      </c>
      <c r="DH178" s="23" t="str">
        <f t="shared" si="315"/>
        <v/>
      </c>
      <c r="DI178" s="23" t="str">
        <f t="shared" si="316"/>
        <v/>
      </c>
      <c r="DJ178" s="23" t="str">
        <f t="shared" si="317"/>
        <v/>
      </c>
      <c r="DK178" s="23" t="str">
        <f t="shared" si="318"/>
        <v/>
      </c>
      <c r="DL178" s="23" t="str">
        <f t="shared" si="319"/>
        <v/>
      </c>
      <c r="DM178" s="23" t="str">
        <f t="shared" si="320"/>
        <v/>
      </c>
      <c r="DN178" s="23" t="str">
        <f t="shared" si="321"/>
        <v/>
      </c>
      <c r="DO178" s="23" t="str">
        <f t="shared" si="322"/>
        <v/>
      </c>
      <c r="DP178" s="23" t="str">
        <f t="shared" si="323"/>
        <v/>
      </c>
      <c r="DQ178" s="23" t="str">
        <f t="shared" si="324"/>
        <v/>
      </c>
    </row>
    <row r="179" spans="1:121" x14ac:dyDescent="0.3">
      <c r="BL179" s="10" t="str">
        <f t="shared" si="267"/>
        <v/>
      </c>
      <c r="BM179" s="23" t="str">
        <f t="shared" si="268"/>
        <v/>
      </c>
      <c r="BN179" s="23" t="str">
        <f t="shared" si="269"/>
        <v/>
      </c>
      <c r="BO179" s="23" t="str">
        <f t="shared" si="270"/>
        <v/>
      </c>
      <c r="BP179" s="23" t="str">
        <f t="shared" si="271"/>
        <v/>
      </c>
      <c r="BQ179" s="23" t="str">
        <f t="shared" si="272"/>
        <v/>
      </c>
      <c r="BR179" s="23" t="str">
        <f t="shared" si="273"/>
        <v/>
      </c>
      <c r="BS179" s="23" t="str">
        <f t="shared" si="274"/>
        <v/>
      </c>
      <c r="BT179" s="23" t="str">
        <f t="shared" si="275"/>
        <v/>
      </c>
      <c r="BU179" s="23" t="str">
        <f t="shared" si="276"/>
        <v/>
      </c>
      <c r="BV179" s="23" t="str">
        <f t="shared" si="277"/>
        <v/>
      </c>
      <c r="BW179" s="23" t="str">
        <f t="shared" si="278"/>
        <v/>
      </c>
      <c r="BX179" s="23" t="str">
        <f t="shared" si="279"/>
        <v/>
      </c>
      <c r="BY179" s="23" t="str">
        <f t="shared" si="280"/>
        <v/>
      </c>
      <c r="BZ179" s="23" t="str">
        <f t="shared" si="281"/>
        <v/>
      </c>
      <c r="CA179" s="23" t="str">
        <f t="shared" si="282"/>
        <v/>
      </c>
      <c r="CB179" s="23" t="str">
        <f t="shared" si="283"/>
        <v/>
      </c>
      <c r="CC179" s="23" t="str">
        <f t="shared" si="284"/>
        <v/>
      </c>
      <c r="CD179" s="23" t="str">
        <f t="shared" si="285"/>
        <v/>
      </c>
      <c r="CE179" s="23" t="str">
        <f t="shared" si="286"/>
        <v/>
      </c>
      <c r="CF179" s="23" t="str">
        <f t="shared" si="287"/>
        <v/>
      </c>
      <c r="CG179" s="23" t="str">
        <f t="shared" si="288"/>
        <v/>
      </c>
      <c r="CH179" s="23" t="str">
        <f t="shared" si="289"/>
        <v/>
      </c>
      <c r="CI179" s="23" t="str">
        <f t="shared" si="290"/>
        <v/>
      </c>
      <c r="CJ179" s="23" t="str">
        <f t="shared" si="291"/>
        <v/>
      </c>
      <c r="CK179" s="23" t="str">
        <f t="shared" si="292"/>
        <v/>
      </c>
      <c r="CL179" s="23" t="str">
        <f t="shared" si="293"/>
        <v/>
      </c>
      <c r="CM179" s="23" t="str">
        <f t="shared" si="294"/>
        <v/>
      </c>
      <c r="CN179" s="23" t="str">
        <f t="shared" si="295"/>
        <v/>
      </c>
      <c r="CO179" s="23" t="str">
        <f t="shared" si="296"/>
        <v/>
      </c>
      <c r="CP179" s="23" t="str">
        <f t="shared" si="297"/>
        <v/>
      </c>
      <c r="CQ179" s="23" t="str">
        <f t="shared" si="298"/>
        <v/>
      </c>
      <c r="CR179" s="23" t="str">
        <f t="shared" si="299"/>
        <v/>
      </c>
      <c r="CS179" s="23" t="str">
        <f t="shared" si="300"/>
        <v/>
      </c>
      <c r="CT179" s="23" t="str">
        <f t="shared" si="301"/>
        <v/>
      </c>
      <c r="CU179" s="23" t="str">
        <f t="shared" si="302"/>
        <v/>
      </c>
      <c r="CV179" s="23" t="str">
        <f t="shared" si="303"/>
        <v/>
      </c>
      <c r="CW179" s="23" t="str">
        <f t="shared" si="304"/>
        <v/>
      </c>
      <c r="CX179" s="23" t="str">
        <f t="shared" si="305"/>
        <v/>
      </c>
      <c r="CY179" s="23" t="str">
        <f t="shared" si="306"/>
        <v/>
      </c>
      <c r="CZ179" s="23" t="str">
        <f t="shared" si="307"/>
        <v/>
      </c>
      <c r="DA179" s="23" t="str">
        <f t="shared" si="308"/>
        <v/>
      </c>
      <c r="DB179" s="23" t="str">
        <f t="shared" si="309"/>
        <v/>
      </c>
      <c r="DC179" s="23" t="str">
        <f t="shared" si="310"/>
        <v/>
      </c>
      <c r="DD179" s="23" t="str">
        <f t="shared" si="311"/>
        <v/>
      </c>
      <c r="DE179" s="23" t="str">
        <f t="shared" si="312"/>
        <v/>
      </c>
      <c r="DF179" s="23" t="str">
        <f t="shared" si="313"/>
        <v/>
      </c>
      <c r="DG179" s="23" t="str">
        <f t="shared" si="314"/>
        <v/>
      </c>
      <c r="DH179" s="23" t="str">
        <f t="shared" si="315"/>
        <v/>
      </c>
      <c r="DI179" s="23" t="str">
        <f t="shared" si="316"/>
        <v/>
      </c>
      <c r="DJ179" s="23" t="str">
        <f t="shared" si="317"/>
        <v/>
      </c>
      <c r="DK179" s="23" t="str">
        <f t="shared" si="318"/>
        <v/>
      </c>
      <c r="DL179" s="23" t="str">
        <f t="shared" si="319"/>
        <v/>
      </c>
      <c r="DM179" s="23" t="str">
        <f t="shared" si="320"/>
        <v/>
      </c>
      <c r="DN179" s="23" t="str">
        <f t="shared" si="321"/>
        <v/>
      </c>
      <c r="DO179" s="23" t="str">
        <f t="shared" si="322"/>
        <v/>
      </c>
      <c r="DP179" s="23" t="str">
        <f t="shared" si="323"/>
        <v/>
      </c>
      <c r="DQ179" s="23" t="str">
        <f t="shared" si="324"/>
        <v/>
      </c>
    </row>
    <row r="180" spans="1:121" x14ac:dyDescent="0.3">
      <c r="BL180" s="10" t="str">
        <f t="shared" si="267"/>
        <v/>
      </c>
      <c r="BM180" s="23" t="str">
        <f t="shared" si="268"/>
        <v/>
      </c>
      <c r="BN180" s="23" t="str">
        <f t="shared" si="269"/>
        <v/>
      </c>
      <c r="BO180" s="23" t="str">
        <f t="shared" si="270"/>
        <v/>
      </c>
      <c r="BP180" s="23" t="str">
        <f t="shared" si="271"/>
        <v/>
      </c>
      <c r="BQ180" s="23" t="str">
        <f t="shared" si="272"/>
        <v/>
      </c>
      <c r="BR180" s="23" t="str">
        <f t="shared" si="273"/>
        <v/>
      </c>
      <c r="BS180" s="23" t="str">
        <f t="shared" si="274"/>
        <v/>
      </c>
      <c r="BT180" s="23" t="str">
        <f t="shared" si="275"/>
        <v/>
      </c>
      <c r="BU180" s="23" t="str">
        <f t="shared" si="276"/>
        <v/>
      </c>
      <c r="BV180" s="23" t="str">
        <f t="shared" si="277"/>
        <v/>
      </c>
      <c r="BW180" s="23" t="str">
        <f t="shared" si="278"/>
        <v/>
      </c>
      <c r="BX180" s="23" t="str">
        <f t="shared" si="279"/>
        <v/>
      </c>
      <c r="BY180" s="23" t="str">
        <f t="shared" si="280"/>
        <v/>
      </c>
      <c r="BZ180" s="23" t="str">
        <f t="shared" si="281"/>
        <v/>
      </c>
      <c r="CA180" s="23" t="str">
        <f t="shared" si="282"/>
        <v/>
      </c>
      <c r="CB180" s="23" t="str">
        <f t="shared" si="283"/>
        <v/>
      </c>
      <c r="CC180" s="23" t="str">
        <f t="shared" si="284"/>
        <v/>
      </c>
      <c r="CD180" s="23" t="str">
        <f t="shared" si="285"/>
        <v/>
      </c>
      <c r="CE180" s="23" t="str">
        <f t="shared" si="286"/>
        <v/>
      </c>
      <c r="CF180" s="23" t="str">
        <f t="shared" si="287"/>
        <v/>
      </c>
      <c r="CG180" s="23" t="str">
        <f t="shared" si="288"/>
        <v/>
      </c>
      <c r="CH180" s="23" t="str">
        <f t="shared" si="289"/>
        <v/>
      </c>
      <c r="CI180" s="23" t="str">
        <f t="shared" si="290"/>
        <v/>
      </c>
      <c r="CJ180" s="23" t="str">
        <f t="shared" si="291"/>
        <v/>
      </c>
      <c r="CK180" s="23" t="str">
        <f t="shared" si="292"/>
        <v/>
      </c>
      <c r="CL180" s="23" t="str">
        <f t="shared" si="293"/>
        <v/>
      </c>
      <c r="CM180" s="23" t="str">
        <f t="shared" si="294"/>
        <v/>
      </c>
      <c r="CN180" s="23" t="str">
        <f t="shared" si="295"/>
        <v/>
      </c>
      <c r="CO180" s="23" t="str">
        <f t="shared" si="296"/>
        <v/>
      </c>
      <c r="CP180" s="23" t="str">
        <f t="shared" si="297"/>
        <v/>
      </c>
      <c r="CQ180" s="23" t="str">
        <f t="shared" si="298"/>
        <v/>
      </c>
      <c r="CR180" s="23" t="str">
        <f t="shared" si="299"/>
        <v/>
      </c>
      <c r="CS180" s="23" t="str">
        <f t="shared" si="300"/>
        <v/>
      </c>
      <c r="CT180" s="23" t="str">
        <f t="shared" si="301"/>
        <v/>
      </c>
      <c r="CU180" s="23" t="str">
        <f t="shared" si="302"/>
        <v/>
      </c>
      <c r="CV180" s="23" t="str">
        <f t="shared" si="303"/>
        <v/>
      </c>
      <c r="CW180" s="23" t="str">
        <f t="shared" si="304"/>
        <v/>
      </c>
      <c r="CX180" s="23" t="str">
        <f t="shared" si="305"/>
        <v/>
      </c>
      <c r="CY180" s="23" t="str">
        <f t="shared" si="306"/>
        <v/>
      </c>
      <c r="CZ180" s="23" t="str">
        <f t="shared" si="307"/>
        <v/>
      </c>
      <c r="DA180" s="23" t="str">
        <f t="shared" si="308"/>
        <v/>
      </c>
      <c r="DB180" s="23" t="str">
        <f t="shared" si="309"/>
        <v/>
      </c>
      <c r="DC180" s="23" t="str">
        <f t="shared" si="310"/>
        <v/>
      </c>
      <c r="DD180" s="23" t="str">
        <f t="shared" si="311"/>
        <v/>
      </c>
      <c r="DE180" s="23" t="str">
        <f t="shared" si="312"/>
        <v/>
      </c>
      <c r="DF180" s="23" t="str">
        <f t="shared" si="313"/>
        <v/>
      </c>
      <c r="DG180" s="23" t="str">
        <f t="shared" si="314"/>
        <v/>
      </c>
      <c r="DH180" s="23" t="str">
        <f t="shared" si="315"/>
        <v/>
      </c>
      <c r="DI180" s="23" t="str">
        <f t="shared" si="316"/>
        <v/>
      </c>
      <c r="DJ180" s="23" t="str">
        <f t="shared" si="317"/>
        <v/>
      </c>
      <c r="DK180" s="23" t="str">
        <f t="shared" si="318"/>
        <v/>
      </c>
      <c r="DL180" s="23" t="str">
        <f t="shared" si="319"/>
        <v/>
      </c>
      <c r="DM180" s="23" t="str">
        <f t="shared" si="320"/>
        <v/>
      </c>
      <c r="DN180" s="23" t="str">
        <f t="shared" si="321"/>
        <v/>
      </c>
      <c r="DO180" s="23" t="str">
        <f t="shared" si="322"/>
        <v/>
      </c>
      <c r="DP180" s="23" t="str">
        <f t="shared" si="323"/>
        <v/>
      </c>
      <c r="DQ180" s="23" t="str">
        <f t="shared" si="324"/>
        <v/>
      </c>
    </row>
    <row r="181" spans="1:121" x14ac:dyDescent="0.3">
      <c r="BL181" s="10" t="str">
        <f t="shared" si="267"/>
        <v/>
      </c>
      <c r="BM181" s="23" t="str">
        <f t="shared" si="268"/>
        <v/>
      </c>
      <c r="BN181" s="23" t="str">
        <f t="shared" si="269"/>
        <v/>
      </c>
      <c r="BO181" s="23" t="str">
        <f t="shared" si="270"/>
        <v/>
      </c>
      <c r="BP181" s="23" t="str">
        <f t="shared" si="271"/>
        <v/>
      </c>
      <c r="BQ181" s="23" t="str">
        <f t="shared" si="272"/>
        <v/>
      </c>
      <c r="BR181" s="23" t="str">
        <f t="shared" si="273"/>
        <v/>
      </c>
      <c r="BS181" s="23" t="str">
        <f t="shared" si="274"/>
        <v/>
      </c>
      <c r="BT181" s="23" t="str">
        <f t="shared" si="275"/>
        <v/>
      </c>
      <c r="BU181" s="23" t="str">
        <f t="shared" si="276"/>
        <v/>
      </c>
      <c r="BV181" s="23" t="str">
        <f t="shared" si="277"/>
        <v/>
      </c>
      <c r="BW181" s="23" t="str">
        <f t="shared" si="278"/>
        <v/>
      </c>
      <c r="BX181" s="23" t="str">
        <f t="shared" si="279"/>
        <v/>
      </c>
      <c r="BY181" s="23" t="str">
        <f t="shared" si="280"/>
        <v/>
      </c>
      <c r="BZ181" s="23" t="str">
        <f t="shared" si="281"/>
        <v/>
      </c>
      <c r="CA181" s="23" t="str">
        <f t="shared" si="282"/>
        <v/>
      </c>
      <c r="CB181" s="23" t="str">
        <f t="shared" si="283"/>
        <v/>
      </c>
      <c r="CC181" s="23" t="str">
        <f t="shared" si="284"/>
        <v/>
      </c>
      <c r="CD181" s="23" t="str">
        <f t="shared" si="285"/>
        <v/>
      </c>
      <c r="CE181" s="23" t="str">
        <f t="shared" si="286"/>
        <v/>
      </c>
      <c r="CF181" s="23" t="str">
        <f t="shared" si="287"/>
        <v/>
      </c>
      <c r="CG181" s="23" t="str">
        <f t="shared" si="288"/>
        <v/>
      </c>
      <c r="CH181" s="23" t="str">
        <f t="shared" si="289"/>
        <v/>
      </c>
      <c r="CI181" s="23" t="str">
        <f t="shared" si="290"/>
        <v/>
      </c>
      <c r="CJ181" s="23" t="str">
        <f t="shared" si="291"/>
        <v/>
      </c>
      <c r="CK181" s="23" t="str">
        <f t="shared" si="292"/>
        <v/>
      </c>
      <c r="CL181" s="23" t="str">
        <f t="shared" si="293"/>
        <v/>
      </c>
      <c r="CM181" s="23" t="str">
        <f t="shared" si="294"/>
        <v/>
      </c>
      <c r="CN181" s="23" t="str">
        <f t="shared" si="295"/>
        <v/>
      </c>
      <c r="CO181" s="23" t="str">
        <f t="shared" si="296"/>
        <v/>
      </c>
      <c r="CP181" s="23" t="str">
        <f t="shared" si="297"/>
        <v/>
      </c>
      <c r="CQ181" s="23" t="str">
        <f t="shared" si="298"/>
        <v/>
      </c>
      <c r="CR181" s="23" t="str">
        <f t="shared" si="299"/>
        <v/>
      </c>
      <c r="CS181" s="23" t="str">
        <f t="shared" si="300"/>
        <v/>
      </c>
      <c r="CT181" s="23" t="str">
        <f t="shared" si="301"/>
        <v/>
      </c>
      <c r="CU181" s="23" t="str">
        <f t="shared" si="302"/>
        <v/>
      </c>
      <c r="CV181" s="23" t="str">
        <f t="shared" si="303"/>
        <v/>
      </c>
      <c r="CW181" s="23" t="str">
        <f t="shared" si="304"/>
        <v/>
      </c>
      <c r="CX181" s="23" t="str">
        <f t="shared" si="305"/>
        <v/>
      </c>
      <c r="CY181" s="23" t="str">
        <f t="shared" si="306"/>
        <v/>
      </c>
      <c r="CZ181" s="23" t="str">
        <f t="shared" si="307"/>
        <v/>
      </c>
      <c r="DA181" s="23" t="str">
        <f t="shared" si="308"/>
        <v/>
      </c>
      <c r="DB181" s="23" t="str">
        <f t="shared" si="309"/>
        <v/>
      </c>
      <c r="DC181" s="23" t="str">
        <f t="shared" si="310"/>
        <v/>
      </c>
      <c r="DD181" s="23" t="str">
        <f t="shared" si="311"/>
        <v/>
      </c>
      <c r="DE181" s="23" t="str">
        <f t="shared" si="312"/>
        <v/>
      </c>
      <c r="DF181" s="23" t="str">
        <f t="shared" si="313"/>
        <v/>
      </c>
      <c r="DG181" s="23" t="str">
        <f t="shared" si="314"/>
        <v/>
      </c>
      <c r="DH181" s="23" t="str">
        <f t="shared" si="315"/>
        <v/>
      </c>
      <c r="DI181" s="23" t="str">
        <f t="shared" si="316"/>
        <v/>
      </c>
      <c r="DJ181" s="23" t="str">
        <f t="shared" si="317"/>
        <v/>
      </c>
      <c r="DK181" s="23" t="str">
        <f t="shared" si="318"/>
        <v/>
      </c>
      <c r="DL181" s="23" t="str">
        <f t="shared" si="319"/>
        <v/>
      </c>
      <c r="DM181" s="23" t="str">
        <f t="shared" si="320"/>
        <v/>
      </c>
      <c r="DN181" s="23" t="str">
        <f t="shared" si="321"/>
        <v/>
      </c>
      <c r="DO181" s="23" t="str">
        <f t="shared" si="322"/>
        <v/>
      </c>
      <c r="DP181" s="23" t="str">
        <f t="shared" si="323"/>
        <v/>
      </c>
      <c r="DQ181" s="23" t="str">
        <f t="shared" si="324"/>
        <v/>
      </c>
    </row>
    <row r="182" spans="1:121" x14ac:dyDescent="0.3">
      <c r="BL182" s="10" t="str">
        <f t="shared" si="267"/>
        <v/>
      </c>
      <c r="BM182" s="23" t="str">
        <f t="shared" si="268"/>
        <v/>
      </c>
      <c r="BN182" s="23" t="str">
        <f t="shared" si="269"/>
        <v/>
      </c>
      <c r="BO182" s="23" t="str">
        <f t="shared" si="270"/>
        <v/>
      </c>
      <c r="BP182" s="23" t="str">
        <f t="shared" si="271"/>
        <v/>
      </c>
      <c r="BQ182" s="23" t="str">
        <f t="shared" si="272"/>
        <v/>
      </c>
      <c r="BR182" s="23" t="str">
        <f t="shared" si="273"/>
        <v/>
      </c>
      <c r="BS182" s="23" t="str">
        <f t="shared" si="274"/>
        <v/>
      </c>
      <c r="BT182" s="23" t="str">
        <f t="shared" si="275"/>
        <v/>
      </c>
      <c r="BU182" s="23" t="str">
        <f t="shared" si="276"/>
        <v/>
      </c>
      <c r="BV182" s="23" t="str">
        <f t="shared" si="277"/>
        <v/>
      </c>
      <c r="BW182" s="23" t="str">
        <f t="shared" si="278"/>
        <v/>
      </c>
      <c r="BX182" s="23" t="str">
        <f t="shared" si="279"/>
        <v/>
      </c>
      <c r="BY182" s="23" t="str">
        <f t="shared" si="280"/>
        <v/>
      </c>
      <c r="BZ182" s="23" t="str">
        <f t="shared" si="281"/>
        <v/>
      </c>
      <c r="CA182" s="23" t="str">
        <f t="shared" si="282"/>
        <v/>
      </c>
      <c r="CB182" s="23" t="str">
        <f t="shared" si="283"/>
        <v/>
      </c>
      <c r="CC182" s="23" t="str">
        <f t="shared" si="284"/>
        <v/>
      </c>
      <c r="CD182" s="23" t="str">
        <f t="shared" si="285"/>
        <v/>
      </c>
      <c r="CE182" s="23" t="str">
        <f t="shared" si="286"/>
        <v/>
      </c>
      <c r="CF182" s="23" t="str">
        <f t="shared" si="287"/>
        <v/>
      </c>
      <c r="CG182" s="23" t="str">
        <f t="shared" si="288"/>
        <v/>
      </c>
      <c r="CH182" s="23" t="str">
        <f t="shared" si="289"/>
        <v/>
      </c>
      <c r="CI182" s="23" t="str">
        <f t="shared" si="290"/>
        <v/>
      </c>
      <c r="CJ182" s="23" t="str">
        <f t="shared" si="291"/>
        <v/>
      </c>
      <c r="CK182" s="23" t="str">
        <f t="shared" si="292"/>
        <v/>
      </c>
      <c r="CL182" s="23" t="str">
        <f t="shared" si="293"/>
        <v/>
      </c>
      <c r="CM182" s="23" t="str">
        <f t="shared" si="294"/>
        <v/>
      </c>
      <c r="CN182" s="23" t="str">
        <f t="shared" si="295"/>
        <v/>
      </c>
      <c r="CO182" s="23" t="str">
        <f t="shared" si="296"/>
        <v/>
      </c>
      <c r="CP182" s="23" t="str">
        <f t="shared" si="297"/>
        <v/>
      </c>
      <c r="CQ182" s="23" t="str">
        <f t="shared" si="298"/>
        <v/>
      </c>
      <c r="CR182" s="23" t="str">
        <f t="shared" si="299"/>
        <v/>
      </c>
      <c r="CS182" s="23" t="str">
        <f t="shared" si="300"/>
        <v/>
      </c>
      <c r="CT182" s="23" t="str">
        <f t="shared" si="301"/>
        <v/>
      </c>
      <c r="CU182" s="23" t="str">
        <f t="shared" si="302"/>
        <v/>
      </c>
      <c r="CV182" s="23" t="str">
        <f t="shared" si="303"/>
        <v/>
      </c>
      <c r="CW182" s="23" t="str">
        <f t="shared" si="304"/>
        <v/>
      </c>
      <c r="CX182" s="23" t="str">
        <f t="shared" si="305"/>
        <v/>
      </c>
      <c r="CY182" s="23" t="str">
        <f t="shared" si="306"/>
        <v/>
      </c>
      <c r="CZ182" s="23" t="str">
        <f t="shared" si="307"/>
        <v/>
      </c>
      <c r="DA182" s="23" t="str">
        <f t="shared" si="308"/>
        <v/>
      </c>
      <c r="DB182" s="23" t="str">
        <f t="shared" si="309"/>
        <v/>
      </c>
      <c r="DC182" s="23" t="str">
        <f t="shared" si="310"/>
        <v/>
      </c>
      <c r="DD182" s="23" t="str">
        <f t="shared" si="311"/>
        <v/>
      </c>
      <c r="DE182" s="23" t="str">
        <f t="shared" si="312"/>
        <v/>
      </c>
      <c r="DF182" s="23" t="str">
        <f t="shared" si="313"/>
        <v/>
      </c>
      <c r="DG182" s="23" t="str">
        <f t="shared" si="314"/>
        <v/>
      </c>
      <c r="DH182" s="23" t="str">
        <f t="shared" si="315"/>
        <v/>
      </c>
      <c r="DI182" s="23" t="str">
        <f t="shared" si="316"/>
        <v/>
      </c>
      <c r="DJ182" s="23" t="str">
        <f t="shared" si="317"/>
        <v/>
      </c>
      <c r="DK182" s="23" t="str">
        <f t="shared" si="318"/>
        <v/>
      </c>
      <c r="DL182" s="23" t="str">
        <f t="shared" si="319"/>
        <v/>
      </c>
      <c r="DM182" s="23" t="str">
        <f t="shared" si="320"/>
        <v/>
      </c>
      <c r="DN182" s="23" t="str">
        <f t="shared" si="321"/>
        <v/>
      </c>
      <c r="DO182" s="23" t="str">
        <f t="shared" si="322"/>
        <v/>
      </c>
      <c r="DP182" s="23" t="str">
        <f t="shared" si="323"/>
        <v/>
      </c>
      <c r="DQ182" s="23" t="str">
        <f t="shared" si="324"/>
        <v/>
      </c>
    </row>
    <row r="183" spans="1:121" x14ac:dyDescent="0.3">
      <c r="BL183" s="10" t="str">
        <f t="shared" si="267"/>
        <v/>
      </c>
      <c r="BM183" s="23" t="str">
        <f t="shared" si="268"/>
        <v/>
      </c>
      <c r="BN183" s="23" t="str">
        <f t="shared" si="269"/>
        <v/>
      </c>
      <c r="BO183" s="23" t="str">
        <f t="shared" si="270"/>
        <v/>
      </c>
      <c r="BP183" s="23" t="str">
        <f t="shared" si="271"/>
        <v/>
      </c>
      <c r="BQ183" s="23" t="str">
        <f t="shared" si="272"/>
        <v/>
      </c>
      <c r="BR183" s="23" t="str">
        <f t="shared" si="273"/>
        <v/>
      </c>
      <c r="BS183" s="23" t="str">
        <f t="shared" si="274"/>
        <v/>
      </c>
      <c r="BT183" s="23" t="str">
        <f t="shared" si="275"/>
        <v/>
      </c>
      <c r="BU183" s="23" t="str">
        <f t="shared" si="276"/>
        <v/>
      </c>
      <c r="BV183" s="23" t="str">
        <f t="shared" si="277"/>
        <v/>
      </c>
      <c r="BW183" s="23" t="str">
        <f t="shared" si="278"/>
        <v/>
      </c>
      <c r="BX183" s="23" t="str">
        <f t="shared" si="279"/>
        <v/>
      </c>
      <c r="BY183" s="23" t="str">
        <f t="shared" si="280"/>
        <v/>
      </c>
      <c r="BZ183" s="23" t="str">
        <f t="shared" si="281"/>
        <v/>
      </c>
      <c r="CA183" s="23" t="str">
        <f t="shared" si="282"/>
        <v/>
      </c>
      <c r="CB183" s="23" t="str">
        <f t="shared" si="283"/>
        <v/>
      </c>
      <c r="CC183" s="23" t="str">
        <f t="shared" si="284"/>
        <v/>
      </c>
      <c r="CD183" s="23" t="str">
        <f t="shared" si="285"/>
        <v/>
      </c>
      <c r="CE183" s="23" t="str">
        <f t="shared" si="286"/>
        <v/>
      </c>
      <c r="CF183" s="23" t="str">
        <f t="shared" si="287"/>
        <v/>
      </c>
      <c r="CG183" s="23" t="str">
        <f t="shared" si="288"/>
        <v/>
      </c>
      <c r="CH183" s="23" t="str">
        <f t="shared" si="289"/>
        <v/>
      </c>
      <c r="CI183" s="23" t="str">
        <f t="shared" si="290"/>
        <v/>
      </c>
      <c r="CJ183" s="23" t="str">
        <f t="shared" si="291"/>
        <v/>
      </c>
      <c r="CK183" s="23" t="str">
        <f t="shared" si="292"/>
        <v/>
      </c>
      <c r="CL183" s="23" t="str">
        <f t="shared" si="293"/>
        <v/>
      </c>
      <c r="CM183" s="23" t="str">
        <f t="shared" si="294"/>
        <v/>
      </c>
      <c r="CN183" s="23" t="str">
        <f t="shared" si="295"/>
        <v/>
      </c>
      <c r="CO183" s="23" t="str">
        <f t="shared" si="296"/>
        <v/>
      </c>
      <c r="CP183" s="23" t="str">
        <f t="shared" si="297"/>
        <v/>
      </c>
      <c r="CQ183" s="23" t="str">
        <f t="shared" si="298"/>
        <v/>
      </c>
      <c r="CR183" s="23" t="str">
        <f t="shared" si="299"/>
        <v/>
      </c>
      <c r="CS183" s="23" t="str">
        <f t="shared" si="300"/>
        <v/>
      </c>
      <c r="CT183" s="23" t="str">
        <f t="shared" si="301"/>
        <v/>
      </c>
      <c r="CU183" s="23" t="str">
        <f t="shared" si="302"/>
        <v/>
      </c>
      <c r="CV183" s="23" t="str">
        <f t="shared" si="303"/>
        <v/>
      </c>
      <c r="CW183" s="23" t="str">
        <f t="shared" si="304"/>
        <v/>
      </c>
      <c r="CX183" s="23" t="str">
        <f t="shared" si="305"/>
        <v/>
      </c>
      <c r="CY183" s="23" t="str">
        <f t="shared" si="306"/>
        <v/>
      </c>
      <c r="CZ183" s="23" t="str">
        <f t="shared" si="307"/>
        <v/>
      </c>
      <c r="DA183" s="23" t="str">
        <f t="shared" si="308"/>
        <v/>
      </c>
      <c r="DB183" s="23" t="str">
        <f t="shared" si="309"/>
        <v/>
      </c>
      <c r="DC183" s="23" t="str">
        <f t="shared" si="310"/>
        <v/>
      </c>
      <c r="DD183" s="23" t="str">
        <f t="shared" si="311"/>
        <v/>
      </c>
      <c r="DE183" s="23" t="str">
        <f t="shared" si="312"/>
        <v/>
      </c>
      <c r="DF183" s="23" t="str">
        <f t="shared" si="313"/>
        <v/>
      </c>
      <c r="DG183" s="23" t="str">
        <f t="shared" si="314"/>
        <v/>
      </c>
      <c r="DH183" s="23" t="str">
        <f t="shared" si="315"/>
        <v/>
      </c>
      <c r="DI183" s="23" t="str">
        <f t="shared" si="316"/>
        <v/>
      </c>
      <c r="DJ183" s="23" t="str">
        <f t="shared" si="317"/>
        <v/>
      </c>
      <c r="DK183" s="23" t="str">
        <f t="shared" si="318"/>
        <v/>
      </c>
      <c r="DL183" s="23" t="str">
        <f t="shared" si="319"/>
        <v/>
      </c>
      <c r="DM183" s="23" t="str">
        <f t="shared" si="320"/>
        <v/>
      </c>
      <c r="DN183" s="23" t="str">
        <f t="shared" si="321"/>
        <v/>
      </c>
      <c r="DO183" s="23" t="str">
        <f t="shared" si="322"/>
        <v/>
      </c>
      <c r="DP183" s="23" t="str">
        <f t="shared" si="323"/>
        <v/>
      </c>
      <c r="DQ183" s="23" t="str">
        <f t="shared" si="324"/>
        <v/>
      </c>
    </row>
    <row r="184" spans="1:121" x14ac:dyDescent="0.3">
      <c r="BL184" s="10" t="str">
        <f t="shared" si="267"/>
        <v/>
      </c>
      <c r="BM184" s="23" t="str">
        <f t="shared" si="268"/>
        <v/>
      </c>
      <c r="BN184" s="23" t="str">
        <f t="shared" si="269"/>
        <v/>
      </c>
      <c r="BO184" s="23" t="str">
        <f t="shared" si="270"/>
        <v/>
      </c>
      <c r="BP184" s="23" t="str">
        <f t="shared" si="271"/>
        <v/>
      </c>
      <c r="BQ184" s="23" t="str">
        <f t="shared" si="272"/>
        <v/>
      </c>
      <c r="BR184" s="23" t="str">
        <f t="shared" si="273"/>
        <v/>
      </c>
      <c r="BS184" s="23" t="str">
        <f t="shared" si="274"/>
        <v/>
      </c>
      <c r="BT184" s="23" t="str">
        <f t="shared" si="275"/>
        <v/>
      </c>
      <c r="BU184" s="23" t="str">
        <f t="shared" si="276"/>
        <v/>
      </c>
      <c r="BV184" s="23" t="str">
        <f t="shared" si="277"/>
        <v/>
      </c>
      <c r="BW184" s="23" t="str">
        <f t="shared" si="278"/>
        <v/>
      </c>
      <c r="BX184" s="23" t="str">
        <f t="shared" si="279"/>
        <v/>
      </c>
      <c r="BY184" s="23" t="str">
        <f t="shared" si="280"/>
        <v/>
      </c>
      <c r="BZ184" s="23" t="str">
        <f t="shared" si="281"/>
        <v/>
      </c>
      <c r="CA184" s="23" t="str">
        <f t="shared" si="282"/>
        <v/>
      </c>
      <c r="CB184" s="23" t="str">
        <f t="shared" si="283"/>
        <v/>
      </c>
      <c r="CC184" s="23" t="str">
        <f t="shared" si="284"/>
        <v/>
      </c>
      <c r="CD184" s="23" t="str">
        <f t="shared" si="285"/>
        <v/>
      </c>
      <c r="CE184" s="23" t="str">
        <f t="shared" si="286"/>
        <v/>
      </c>
      <c r="CF184" s="23" t="str">
        <f t="shared" si="287"/>
        <v/>
      </c>
      <c r="CG184" s="23" t="str">
        <f t="shared" si="288"/>
        <v/>
      </c>
      <c r="CH184" s="23" t="str">
        <f t="shared" si="289"/>
        <v/>
      </c>
      <c r="CI184" s="23" t="str">
        <f t="shared" si="290"/>
        <v/>
      </c>
      <c r="CJ184" s="23" t="str">
        <f t="shared" si="291"/>
        <v/>
      </c>
      <c r="CK184" s="23" t="str">
        <f t="shared" si="292"/>
        <v/>
      </c>
      <c r="CL184" s="23" t="str">
        <f t="shared" si="293"/>
        <v/>
      </c>
      <c r="CM184" s="23" t="str">
        <f t="shared" si="294"/>
        <v/>
      </c>
      <c r="CN184" s="23" t="str">
        <f t="shared" si="295"/>
        <v/>
      </c>
      <c r="CO184" s="23" t="str">
        <f t="shared" si="296"/>
        <v/>
      </c>
      <c r="CP184" s="23" t="str">
        <f t="shared" si="297"/>
        <v/>
      </c>
      <c r="CQ184" s="23" t="str">
        <f t="shared" si="298"/>
        <v/>
      </c>
      <c r="CR184" s="23" t="str">
        <f t="shared" si="299"/>
        <v/>
      </c>
      <c r="CS184" s="23" t="str">
        <f t="shared" si="300"/>
        <v/>
      </c>
      <c r="CT184" s="23" t="str">
        <f t="shared" si="301"/>
        <v/>
      </c>
      <c r="CU184" s="23" t="str">
        <f t="shared" si="302"/>
        <v/>
      </c>
      <c r="CV184" s="23" t="str">
        <f t="shared" si="303"/>
        <v/>
      </c>
      <c r="CW184" s="23" t="str">
        <f t="shared" si="304"/>
        <v/>
      </c>
      <c r="CX184" s="23" t="str">
        <f t="shared" si="305"/>
        <v/>
      </c>
      <c r="CY184" s="23" t="str">
        <f t="shared" si="306"/>
        <v/>
      </c>
      <c r="CZ184" s="23" t="str">
        <f t="shared" si="307"/>
        <v/>
      </c>
      <c r="DA184" s="23" t="str">
        <f t="shared" si="308"/>
        <v/>
      </c>
      <c r="DB184" s="23" t="str">
        <f t="shared" si="309"/>
        <v/>
      </c>
      <c r="DC184" s="23" t="str">
        <f t="shared" si="310"/>
        <v/>
      </c>
      <c r="DD184" s="23" t="str">
        <f t="shared" si="311"/>
        <v/>
      </c>
      <c r="DE184" s="23" t="str">
        <f t="shared" si="312"/>
        <v/>
      </c>
      <c r="DF184" s="23" t="str">
        <f t="shared" si="313"/>
        <v/>
      </c>
      <c r="DG184" s="23" t="str">
        <f t="shared" si="314"/>
        <v/>
      </c>
      <c r="DH184" s="23" t="str">
        <f t="shared" si="315"/>
        <v/>
      </c>
      <c r="DI184" s="23" t="str">
        <f t="shared" si="316"/>
        <v/>
      </c>
      <c r="DJ184" s="23" t="str">
        <f t="shared" si="317"/>
        <v/>
      </c>
      <c r="DK184" s="23" t="str">
        <f t="shared" si="318"/>
        <v/>
      </c>
      <c r="DL184" s="23" t="str">
        <f t="shared" si="319"/>
        <v/>
      </c>
      <c r="DM184" s="23" t="str">
        <f t="shared" si="320"/>
        <v/>
      </c>
      <c r="DN184" s="23" t="str">
        <f t="shared" si="321"/>
        <v/>
      </c>
      <c r="DO184" s="23" t="str">
        <f t="shared" si="322"/>
        <v/>
      </c>
      <c r="DP184" s="23" t="str">
        <f t="shared" si="323"/>
        <v/>
      </c>
      <c r="DQ184" s="23" t="str">
        <f t="shared" si="324"/>
        <v/>
      </c>
    </row>
    <row r="186" spans="1:121" x14ac:dyDescent="0.3">
      <c r="A186" s="3" t="s">
        <v>2</v>
      </c>
      <c r="B186" s="4" t="s">
        <v>9</v>
      </c>
    </row>
    <row r="187" spans="1:121" x14ac:dyDescent="0.3">
      <c r="BL187" s="21" t="s">
        <v>1012</v>
      </c>
    </row>
    <row r="188" spans="1:121" x14ac:dyDescent="0.3">
      <c r="A188" s="3" t="s">
        <v>45</v>
      </c>
      <c r="B188" s="3" t="s">
        <v>43</v>
      </c>
      <c r="BM188" s="25">
        <v>2019</v>
      </c>
      <c r="BN188" s="25"/>
      <c r="BO188" s="25"/>
      <c r="BP188" s="25"/>
      <c r="BQ188" s="25"/>
      <c r="BR188" s="25"/>
      <c r="BS188" s="25"/>
      <c r="BT188" s="25"/>
      <c r="BU188" s="26"/>
      <c r="BV188" s="27">
        <v>2020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>
        <v>2021</v>
      </c>
      <c r="CI188" s="25"/>
      <c r="CT188" s="25">
        <v>2022</v>
      </c>
      <c r="CU188" s="25"/>
      <c r="CV188" s="25"/>
      <c r="DF188" s="25">
        <v>2023</v>
      </c>
      <c r="DG188" s="25"/>
      <c r="DH188" s="25"/>
    </row>
    <row r="189" spans="1:121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BL189" s="9" t="s">
        <v>1</v>
      </c>
      <c r="BM189" s="9" t="str">
        <f>BM4</f>
        <v>Apr</v>
      </c>
      <c r="BN189" s="9" t="str">
        <f t="shared" ref="BN189:CS189" si="325">BN4</f>
        <v>May</v>
      </c>
      <c r="BO189" s="9" t="str">
        <f t="shared" si="325"/>
        <v>Jun</v>
      </c>
      <c r="BP189" s="9" t="str">
        <f t="shared" si="325"/>
        <v>Jul</v>
      </c>
      <c r="BQ189" s="9" t="str">
        <f t="shared" si="325"/>
        <v>Aug</v>
      </c>
      <c r="BR189" s="9" t="str">
        <f t="shared" si="325"/>
        <v>Sep</v>
      </c>
      <c r="BS189" s="9" t="str">
        <f t="shared" si="325"/>
        <v>Oct</v>
      </c>
      <c r="BT189" s="9" t="str">
        <f t="shared" si="325"/>
        <v>Nov</v>
      </c>
      <c r="BU189" s="9" t="str">
        <f t="shared" si="325"/>
        <v>Dec</v>
      </c>
      <c r="BV189" s="9" t="str">
        <f t="shared" si="325"/>
        <v>Jan</v>
      </c>
      <c r="BW189" s="9" t="str">
        <f t="shared" si="325"/>
        <v>Feb</v>
      </c>
      <c r="BX189" s="9" t="str">
        <f t="shared" si="325"/>
        <v>Mar</v>
      </c>
      <c r="BY189" s="9" t="str">
        <f t="shared" si="325"/>
        <v>Apr</v>
      </c>
      <c r="BZ189" s="9" t="str">
        <f t="shared" si="325"/>
        <v>May</v>
      </c>
      <c r="CA189" s="9" t="str">
        <f t="shared" si="325"/>
        <v>Jun</v>
      </c>
      <c r="CB189" s="9" t="str">
        <f t="shared" si="325"/>
        <v>Jul</v>
      </c>
      <c r="CC189" s="9" t="str">
        <f t="shared" si="325"/>
        <v>Aug</v>
      </c>
      <c r="CD189" s="9" t="str">
        <f t="shared" si="325"/>
        <v>Sep</v>
      </c>
      <c r="CE189" s="9" t="str">
        <f t="shared" si="325"/>
        <v>Oct</v>
      </c>
      <c r="CF189" s="9" t="str">
        <f t="shared" si="325"/>
        <v>Nov</v>
      </c>
      <c r="CG189" s="9" t="str">
        <f t="shared" si="325"/>
        <v>Dec</v>
      </c>
      <c r="CH189" s="9" t="str">
        <f t="shared" si="325"/>
        <v>Jan</v>
      </c>
      <c r="CI189" s="9" t="str">
        <f t="shared" si="325"/>
        <v>Feb</v>
      </c>
      <c r="CJ189" s="9" t="str">
        <f t="shared" si="325"/>
        <v>Mar</v>
      </c>
      <c r="CK189" s="9" t="str">
        <f t="shared" si="325"/>
        <v>Apr</v>
      </c>
      <c r="CL189" s="9" t="str">
        <f t="shared" si="325"/>
        <v>May</v>
      </c>
      <c r="CM189" s="9" t="str">
        <f t="shared" si="325"/>
        <v>Jun</v>
      </c>
      <c r="CN189" s="9" t="str">
        <f t="shared" si="325"/>
        <v>Jul</v>
      </c>
      <c r="CO189" s="9" t="str">
        <f t="shared" si="325"/>
        <v>Aug</v>
      </c>
      <c r="CP189" s="9" t="str">
        <f t="shared" si="325"/>
        <v>Sep</v>
      </c>
      <c r="CQ189" s="9" t="str">
        <f t="shared" si="325"/>
        <v>Oct</v>
      </c>
      <c r="CR189" s="9" t="str">
        <f t="shared" si="325"/>
        <v>Nov</v>
      </c>
      <c r="CS189" s="9" t="str">
        <f t="shared" si="325"/>
        <v>Dec</v>
      </c>
      <c r="CT189" s="9" t="s">
        <v>53</v>
      </c>
      <c r="CU189" s="9" t="s">
        <v>56</v>
      </c>
      <c r="CV189" s="9" t="s">
        <v>33</v>
      </c>
      <c r="CW189" s="9" t="s">
        <v>34</v>
      </c>
      <c r="CX189" s="9" t="s">
        <v>35</v>
      </c>
      <c r="CY189" s="9" t="s">
        <v>36</v>
      </c>
      <c r="CZ189" s="9" t="s">
        <v>37</v>
      </c>
      <c r="DA189" s="9" t="s">
        <v>38</v>
      </c>
      <c r="DB189" s="9" t="s">
        <v>39</v>
      </c>
      <c r="DC189" s="9" t="s">
        <v>40</v>
      </c>
      <c r="DD189" s="9" t="s">
        <v>41</v>
      </c>
      <c r="DE189" s="9" t="s">
        <v>42</v>
      </c>
      <c r="DF189" s="9" t="s">
        <v>53</v>
      </c>
      <c r="DG189" s="9" t="s">
        <v>56</v>
      </c>
      <c r="DH189" s="9" t="s">
        <v>33</v>
      </c>
      <c r="DI189" s="9" t="s">
        <v>34</v>
      </c>
      <c r="DJ189" s="9" t="s">
        <v>35</v>
      </c>
      <c r="DK189" s="9" t="s">
        <v>36</v>
      </c>
      <c r="DL189" s="9" t="s">
        <v>37</v>
      </c>
      <c r="DM189" s="9" t="s">
        <v>38</v>
      </c>
      <c r="DN189" s="9" t="s">
        <v>39</v>
      </c>
      <c r="DO189" s="9" t="s">
        <v>40</v>
      </c>
      <c r="DP189" s="9" t="s">
        <v>41</v>
      </c>
      <c r="DQ189" s="9" t="s">
        <v>42</v>
      </c>
    </row>
    <row r="190" spans="1:121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 t="s">
        <v>42</v>
      </c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10"/>
    </row>
    <row r="191" spans="1:121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1.9</v>
      </c>
      <c r="Y191" s="7">
        <v>1.9</v>
      </c>
      <c r="Z191" s="7">
        <v>1.9</v>
      </c>
      <c r="AA191" s="7">
        <v>1.9</v>
      </c>
      <c r="AB191" s="7">
        <v>1.9</v>
      </c>
      <c r="AC191" s="7">
        <v>1.9</v>
      </c>
      <c r="AD191" s="7">
        <v>1.9</v>
      </c>
      <c r="AE191" s="7">
        <v>1.9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0" t="str">
        <f>IF(A191="","",A191)</f>
        <v>AT&amp;T TV Choice</v>
      </c>
      <c r="BM191" s="22" t="str">
        <f t="shared" ref="BM191" si="326">IF(C191="","",C191)</f>
        <v/>
      </c>
      <c r="BN191" s="22" t="str">
        <f t="shared" ref="BN191" si="327">IF(D191="","",D191)</f>
        <v/>
      </c>
      <c r="BO191" s="22" t="str">
        <f t="shared" ref="BO191" si="328">IF(E191="","",E191)</f>
        <v/>
      </c>
      <c r="BP191" s="22" t="str">
        <f t="shared" ref="BP191" si="329">IF(F191="","",F191)</f>
        <v/>
      </c>
      <c r="BQ191" s="22" t="str">
        <f t="shared" ref="BQ191" si="330">IF(G191="","",G191)</f>
        <v/>
      </c>
      <c r="BR191" s="22" t="str">
        <f t="shared" ref="BR191" si="331">IF(H191="","",H191)</f>
        <v/>
      </c>
      <c r="BS191" s="22" t="str">
        <f t="shared" ref="BS191" si="332">IF(I191="","",I191)</f>
        <v/>
      </c>
      <c r="BT191" s="22" t="str">
        <f t="shared" ref="BT191" si="333">IF(J191="","",J191)</f>
        <v/>
      </c>
      <c r="BU191" s="22" t="str">
        <f t="shared" ref="BU191" si="334">IF(K191="","",K191)</f>
        <v/>
      </c>
      <c r="BV191" s="22" t="str">
        <f t="shared" ref="BV191" si="335">IF(L191="","",L191)</f>
        <v/>
      </c>
      <c r="BW191" s="22" t="str">
        <f t="shared" ref="BW191" si="336">IF(M191="","",M191)</f>
        <v/>
      </c>
      <c r="BX191" s="22" t="str">
        <f t="shared" ref="BX191" si="337">IF(N191="","",N191)</f>
        <v/>
      </c>
      <c r="BY191" s="22" t="str">
        <f t="shared" ref="BY191" si="338">IF(O191="","",O191)</f>
        <v/>
      </c>
      <c r="BZ191" s="22" t="str">
        <f t="shared" ref="BZ191" si="339">IF(P191="","",P191)</f>
        <v/>
      </c>
      <c r="CA191" s="22" t="str">
        <f t="shared" ref="CA191" si="340">IF(Q191="","",Q191)</f>
        <v/>
      </c>
      <c r="CB191" s="22" t="str">
        <f t="shared" ref="CB191" si="341">IF(R191="","",R191)</f>
        <v/>
      </c>
      <c r="CC191" s="22" t="str">
        <f t="shared" ref="CC191" si="342">IF(S191="","",S191)</f>
        <v/>
      </c>
      <c r="CD191" s="22" t="str">
        <f t="shared" ref="CD191" si="343">IF(T191="","",T191)</f>
        <v/>
      </c>
      <c r="CE191" s="22" t="str">
        <f t="shared" ref="CE191" si="344">IF(U191="","",U191)</f>
        <v/>
      </c>
      <c r="CF191" s="22" t="str">
        <f t="shared" ref="CF191" si="345">IF(V191="","",V191)</f>
        <v/>
      </c>
      <c r="CG191" s="22" t="str">
        <f t="shared" ref="CG191" si="346">IF(W191="","",W191)</f>
        <v/>
      </c>
      <c r="CH191" s="22">
        <f t="shared" ref="CH191" si="347">IF(X191="","",X191)</f>
        <v>1.9</v>
      </c>
      <c r="CI191" s="22">
        <f t="shared" ref="CI191:CM191" si="348">IF(Y191="","",Y191)</f>
        <v>1.9</v>
      </c>
      <c r="CJ191" s="22">
        <f t="shared" si="348"/>
        <v>1.9</v>
      </c>
      <c r="CK191" s="22">
        <f t="shared" si="348"/>
        <v>1.9</v>
      </c>
      <c r="CL191" s="22">
        <f t="shared" si="348"/>
        <v>1.9</v>
      </c>
      <c r="CM191" s="22">
        <f t="shared" si="348"/>
        <v>1.9</v>
      </c>
      <c r="CN191" s="22">
        <f t="shared" ref="CN191" si="349">IF(AD191="","",AD191)</f>
        <v>1.9</v>
      </c>
      <c r="CO191" s="22">
        <f t="shared" ref="CO191" si="350">IF(AE191="","",AE191)</f>
        <v>1.9</v>
      </c>
      <c r="CP191" s="22" t="str">
        <f t="shared" ref="CP191" si="351">IF(AF191="","",AF191)</f>
        <v/>
      </c>
      <c r="CQ191" s="22" t="str">
        <f t="shared" ref="CQ191" si="352">IF(AG191="","",AG191)</f>
        <v/>
      </c>
      <c r="CR191" s="22" t="str">
        <f t="shared" ref="CR191" si="353">IF(AH191="","",AH191)</f>
        <v/>
      </c>
      <c r="CS191" s="22" t="str">
        <f t="shared" ref="CS191" si="354">IF(AI191="","",AI191)</f>
        <v/>
      </c>
      <c r="CT191" s="22" t="str">
        <f t="shared" ref="CT191:CT254" si="355">IF(AJ191="","",AJ191)</f>
        <v/>
      </c>
      <c r="CU191" s="22" t="str">
        <f t="shared" ref="CU191:CU254" si="356">IF(AK191="","",AK191)</f>
        <v/>
      </c>
      <c r="CV191" s="22" t="str">
        <f t="shared" ref="CV191:CV254" si="357">IF(AL191="","",AL191)</f>
        <v/>
      </c>
      <c r="CW191" s="22" t="str">
        <f t="shared" ref="CW191:CW254" si="358">IF(AM191="","",AM191)</f>
        <v/>
      </c>
      <c r="CX191" s="22" t="str">
        <f t="shared" ref="CX191:CX254" si="359">IF(AN191="","",AN191)</f>
        <v/>
      </c>
      <c r="CY191" s="22" t="str">
        <f t="shared" ref="CY191:CY254" si="360">IF(AO191="","",AO191)</f>
        <v/>
      </c>
      <c r="CZ191" s="22" t="str">
        <f t="shared" ref="CZ191:CZ254" si="361">IF(AP191="","",AP191)</f>
        <v/>
      </c>
      <c r="DA191" s="22" t="str">
        <f t="shared" ref="DA191:DA254" si="362">IF(AQ191="","",AQ191)</f>
        <v/>
      </c>
      <c r="DB191" s="22" t="str">
        <f t="shared" ref="DB191:DB254" si="363">IF(AR191="","",AR191)</f>
        <v/>
      </c>
      <c r="DC191" s="22" t="str">
        <f t="shared" ref="DC191:DC254" si="364">IF(AS191="","",AS191)</f>
        <v/>
      </c>
      <c r="DD191" s="22" t="str">
        <f t="shared" ref="DD191:DD254" si="365">IF(AT191="","",AT191)</f>
        <v/>
      </c>
      <c r="DE191" s="22" t="str">
        <f t="shared" ref="DE191:DE254" si="366">IF(AU191="","",AU191)</f>
        <v/>
      </c>
      <c r="DF191" s="22" t="str">
        <f t="shared" ref="DF191:DF254" si="367">IF(AV191="","",AV191)</f>
        <v/>
      </c>
      <c r="DG191" s="22" t="str">
        <f t="shared" ref="DG191:DG254" si="368">IF(AW191="","",AW191)</f>
        <v/>
      </c>
      <c r="DH191" s="22" t="str">
        <f t="shared" ref="DH191:DH254" si="369">IF(AX191="","",AX191)</f>
        <v/>
      </c>
      <c r="DI191" s="22" t="str">
        <f t="shared" ref="DI191:DI254" si="370">IF(AY191="","",AY191)</f>
        <v/>
      </c>
      <c r="DJ191" s="22" t="str">
        <f t="shared" ref="DJ191:DJ254" si="371">IF(AZ191="","",AZ191)</f>
        <v/>
      </c>
      <c r="DK191" s="22" t="str">
        <f t="shared" ref="DK191:DK254" si="372">IF(BA191="","",BA191)</f>
        <v/>
      </c>
      <c r="DL191" s="22" t="str">
        <f t="shared" ref="DL191:DL254" si="373">IF(BB191="","",BB191)</f>
        <v/>
      </c>
      <c r="DM191" s="22" t="str">
        <f t="shared" ref="DM191:DM254" si="374">IF(BC191="","",BC191)</f>
        <v/>
      </c>
      <c r="DN191" s="22" t="str">
        <f t="shared" ref="DN191:DN254" si="375">IF(BD191="","",BD191)</f>
        <v/>
      </c>
      <c r="DO191" s="22" t="str">
        <f t="shared" ref="DO191:DO254" si="376">IF(BE191="","",BE191)</f>
        <v/>
      </c>
      <c r="DP191" s="22" t="str">
        <f t="shared" ref="DP191:DP254" si="377">IF(BF191="","",BF191)</f>
        <v/>
      </c>
      <c r="DQ191" s="22" t="str">
        <f t="shared" ref="DQ191:DQ254" si="378">IF(BG191="","",BG191)</f>
        <v/>
      </c>
    </row>
    <row r="192" spans="1:121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1.9</v>
      </c>
      <c r="Y192" s="7">
        <v>1.9</v>
      </c>
      <c r="Z192" s="7">
        <v>1.9</v>
      </c>
      <c r="AA192" s="7">
        <v>1.9</v>
      </c>
      <c r="AB192" s="7">
        <v>1.9</v>
      </c>
      <c r="AC192" s="7">
        <v>1.9</v>
      </c>
      <c r="AD192" s="7">
        <v>1.9174311900000001</v>
      </c>
      <c r="AE192" s="7">
        <v>1.9174311900000001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0" t="str">
        <f t="shared" ref="BL192:BL255" si="379">IF(A192="","",A192)</f>
        <v>AT&amp;T TV Entertainment</v>
      </c>
      <c r="BM192" s="22" t="str">
        <f t="shared" ref="BM192:BM255" si="380">IF(C192="","",C192)</f>
        <v/>
      </c>
      <c r="BN192" s="22" t="str">
        <f t="shared" ref="BN192:BN255" si="381">IF(D192="","",D192)</f>
        <v/>
      </c>
      <c r="BO192" s="22" t="str">
        <f t="shared" ref="BO192:BO255" si="382">IF(E192="","",E192)</f>
        <v/>
      </c>
      <c r="BP192" s="22" t="str">
        <f t="shared" ref="BP192:BP255" si="383">IF(F192="","",F192)</f>
        <v/>
      </c>
      <c r="BQ192" s="22" t="str">
        <f t="shared" ref="BQ192:BQ255" si="384">IF(G192="","",G192)</f>
        <v/>
      </c>
      <c r="BR192" s="22" t="str">
        <f t="shared" ref="BR192:BR255" si="385">IF(H192="","",H192)</f>
        <v/>
      </c>
      <c r="BS192" s="22" t="str">
        <f t="shared" ref="BS192:BS255" si="386">IF(I192="","",I192)</f>
        <v/>
      </c>
      <c r="BT192" s="22" t="str">
        <f t="shared" ref="BT192:BT255" si="387">IF(J192="","",J192)</f>
        <v/>
      </c>
      <c r="BU192" s="22" t="str">
        <f t="shared" ref="BU192:BU255" si="388">IF(K192="","",K192)</f>
        <v/>
      </c>
      <c r="BV192" s="22" t="str">
        <f t="shared" ref="BV192:BV255" si="389">IF(L192="","",L192)</f>
        <v/>
      </c>
      <c r="BW192" s="22" t="str">
        <f t="shared" ref="BW192:BW255" si="390">IF(M192="","",M192)</f>
        <v/>
      </c>
      <c r="BX192" s="22" t="str">
        <f t="shared" ref="BX192:BX255" si="391">IF(N192="","",N192)</f>
        <v/>
      </c>
      <c r="BY192" s="22" t="str">
        <f t="shared" ref="BY192:BY255" si="392">IF(O192="","",O192)</f>
        <v/>
      </c>
      <c r="BZ192" s="22" t="str">
        <f t="shared" ref="BZ192:BZ255" si="393">IF(P192="","",P192)</f>
        <v/>
      </c>
      <c r="CA192" s="22" t="str">
        <f t="shared" ref="CA192:CA255" si="394">IF(Q192="","",Q192)</f>
        <v/>
      </c>
      <c r="CB192" s="22" t="str">
        <f t="shared" ref="CB192:CB255" si="395">IF(R192="","",R192)</f>
        <v/>
      </c>
      <c r="CC192" s="22" t="str">
        <f t="shared" ref="CC192:CC255" si="396">IF(S192="","",S192)</f>
        <v/>
      </c>
      <c r="CD192" s="22" t="str">
        <f t="shared" ref="CD192:CD255" si="397">IF(T192="","",T192)</f>
        <v/>
      </c>
      <c r="CE192" s="22" t="str">
        <f t="shared" ref="CE192:CE255" si="398">IF(U192="","",U192)</f>
        <v/>
      </c>
      <c r="CF192" s="22" t="str">
        <f t="shared" ref="CF192:CF255" si="399">IF(V192="","",V192)</f>
        <v/>
      </c>
      <c r="CG192" s="22" t="str">
        <f t="shared" ref="CG192:CG255" si="400">IF(W192="","",W192)</f>
        <v/>
      </c>
      <c r="CH192" s="22">
        <f t="shared" ref="CH192:CH255" si="401">IF(X192="","",X192)</f>
        <v>1.9</v>
      </c>
      <c r="CI192" s="22">
        <f t="shared" ref="CI192:CI255" si="402">IF(Y192="","",Y192)</f>
        <v>1.9</v>
      </c>
      <c r="CJ192" s="22">
        <f t="shared" ref="CJ192:CJ255" si="403">IF(Z192="","",Z192)</f>
        <v>1.9</v>
      </c>
      <c r="CK192" s="22">
        <f t="shared" ref="CK192:CK255" si="404">IF(AA192="","",AA192)</f>
        <v>1.9</v>
      </c>
      <c r="CL192" s="22">
        <f t="shared" ref="CL192:CL255" si="405">IF(AB192="","",AB192)</f>
        <v>1.9</v>
      </c>
      <c r="CM192" s="22">
        <f t="shared" ref="CM192:CM255" si="406">IF(AC192="","",AC192)</f>
        <v>1.9</v>
      </c>
      <c r="CN192" s="22">
        <f t="shared" ref="CN192:CN255" si="407">IF(AD192="","",AD192)</f>
        <v>1.9174311900000001</v>
      </c>
      <c r="CO192" s="22">
        <f t="shared" ref="CO192:CO255" si="408">IF(AE192="","",AE192)</f>
        <v>1.9174311900000001</v>
      </c>
      <c r="CP192" s="22" t="str">
        <f t="shared" ref="CP192:CP255" si="409">IF(AF192="","",AF192)</f>
        <v/>
      </c>
      <c r="CQ192" s="22" t="str">
        <f t="shared" ref="CQ192:CQ255" si="410">IF(AG192="","",AG192)</f>
        <v/>
      </c>
      <c r="CR192" s="22" t="str">
        <f t="shared" ref="CR192:CR255" si="411">IF(AH192="","",AH192)</f>
        <v/>
      </c>
      <c r="CS192" s="22" t="str">
        <f t="shared" ref="CS192:CS255" si="412">IF(AI192="","",AI192)</f>
        <v/>
      </c>
      <c r="CT192" s="22" t="str">
        <f t="shared" si="355"/>
        <v/>
      </c>
      <c r="CU192" s="22" t="str">
        <f t="shared" si="356"/>
        <v/>
      </c>
      <c r="CV192" s="22" t="str">
        <f t="shared" si="357"/>
        <v/>
      </c>
      <c r="CW192" s="22" t="str">
        <f t="shared" si="358"/>
        <v/>
      </c>
      <c r="CX192" s="22" t="str">
        <f t="shared" si="359"/>
        <v/>
      </c>
      <c r="CY192" s="22" t="str">
        <f t="shared" si="360"/>
        <v/>
      </c>
      <c r="CZ192" s="22" t="str">
        <f t="shared" si="361"/>
        <v/>
      </c>
      <c r="DA192" s="22" t="str">
        <f t="shared" si="362"/>
        <v/>
      </c>
      <c r="DB192" s="22" t="str">
        <f t="shared" si="363"/>
        <v/>
      </c>
      <c r="DC192" s="22" t="str">
        <f t="shared" si="364"/>
        <v/>
      </c>
      <c r="DD192" s="22" t="str">
        <f t="shared" si="365"/>
        <v/>
      </c>
      <c r="DE192" s="22" t="str">
        <f t="shared" si="366"/>
        <v/>
      </c>
      <c r="DF192" s="22" t="str">
        <f t="shared" si="367"/>
        <v/>
      </c>
      <c r="DG192" s="22" t="str">
        <f t="shared" si="368"/>
        <v/>
      </c>
      <c r="DH192" s="22" t="str">
        <f t="shared" si="369"/>
        <v/>
      </c>
      <c r="DI192" s="22" t="str">
        <f t="shared" si="370"/>
        <v/>
      </c>
      <c r="DJ192" s="22" t="str">
        <f t="shared" si="371"/>
        <v/>
      </c>
      <c r="DK192" s="22" t="str">
        <f t="shared" si="372"/>
        <v/>
      </c>
      <c r="DL192" s="22" t="str">
        <f t="shared" si="373"/>
        <v/>
      </c>
      <c r="DM192" s="22" t="str">
        <f t="shared" si="374"/>
        <v/>
      </c>
      <c r="DN192" s="22" t="str">
        <f t="shared" si="375"/>
        <v/>
      </c>
      <c r="DO192" s="22" t="str">
        <f t="shared" si="376"/>
        <v/>
      </c>
      <c r="DP192" s="22" t="str">
        <f t="shared" si="377"/>
        <v/>
      </c>
      <c r="DQ192" s="22" t="str">
        <f t="shared" si="378"/>
        <v/>
      </c>
    </row>
    <row r="193" spans="1:121" x14ac:dyDescent="0.3">
      <c r="A193" s="5" t="s">
        <v>24</v>
      </c>
      <c r="B193" s="7"/>
      <c r="C193" s="7"/>
      <c r="D193" s="7"/>
      <c r="E193" s="7"/>
      <c r="F193" s="7">
        <v>0.89830508499999995</v>
      </c>
      <c r="G193" s="7">
        <v>0.91379310300000005</v>
      </c>
      <c r="H193" s="7">
        <v>0.98305084700000001</v>
      </c>
      <c r="I193" s="7">
        <v>1.06666667</v>
      </c>
      <c r="J193" s="7">
        <v>1.06666667</v>
      </c>
      <c r="K193" s="7">
        <v>1.06666667</v>
      </c>
      <c r="L193" s="7">
        <v>1.70491803</v>
      </c>
      <c r="M193" s="7">
        <v>1.70491803</v>
      </c>
      <c r="N193" s="7">
        <v>1.70491803</v>
      </c>
      <c r="O193" s="7">
        <v>1.75384615</v>
      </c>
      <c r="P193" s="7">
        <v>1.75384615</v>
      </c>
      <c r="Q193" s="7">
        <v>1.75384615</v>
      </c>
      <c r="R193" s="7">
        <v>1.8030303000000001</v>
      </c>
      <c r="S193" s="7">
        <v>1.8030303000000001</v>
      </c>
      <c r="T193" s="7">
        <v>1.8030303000000001</v>
      </c>
      <c r="U193" s="7">
        <v>1.8030303000000001</v>
      </c>
      <c r="V193" s="7">
        <v>1.8030303000000001</v>
      </c>
      <c r="W193" s="7">
        <v>1.8030303000000001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10" t="str">
        <f t="shared" si="379"/>
        <v>AT&amp;T TV Now Choice</v>
      </c>
      <c r="BM193" s="22" t="str">
        <f t="shared" si="380"/>
        <v/>
      </c>
      <c r="BN193" s="22" t="str">
        <f t="shared" si="381"/>
        <v/>
      </c>
      <c r="BO193" s="22" t="str">
        <f t="shared" si="382"/>
        <v/>
      </c>
      <c r="BP193" s="22">
        <f t="shared" si="383"/>
        <v>0.89830508499999995</v>
      </c>
      <c r="BQ193" s="22">
        <f t="shared" si="384"/>
        <v>0.91379310300000005</v>
      </c>
      <c r="BR193" s="22">
        <f t="shared" si="385"/>
        <v>0.98305084700000001</v>
      </c>
      <c r="BS193" s="22">
        <f t="shared" si="386"/>
        <v>1.06666667</v>
      </c>
      <c r="BT193" s="22">
        <f t="shared" si="387"/>
        <v>1.06666667</v>
      </c>
      <c r="BU193" s="22">
        <f t="shared" si="388"/>
        <v>1.06666667</v>
      </c>
      <c r="BV193" s="22">
        <f t="shared" si="389"/>
        <v>1.70491803</v>
      </c>
      <c r="BW193" s="22">
        <f t="shared" si="390"/>
        <v>1.70491803</v>
      </c>
      <c r="BX193" s="22">
        <f t="shared" si="391"/>
        <v>1.70491803</v>
      </c>
      <c r="BY193" s="22">
        <f t="shared" si="392"/>
        <v>1.75384615</v>
      </c>
      <c r="BZ193" s="22">
        <f t="shared" si="393"/>
        <v>1.75384615</v>
      </c>
      <c r="CA193" s="22">
        <f t="shared" si="394"/>
        <v>1.75384615</v>
      </c>
      <c r="CB193" s="22">
        <f t="shared" si="395"/>
        <v>1.8030303000000001</v>
      </c>
      <c r="CC193" s="22">
        <f t="shared" si="396"/>
        <v>1.8030303000000001</v>
      </c>
      <c r="CD193" s="22">
        <f t="shared" si="397"/>
        <v>1.8030303000000001</v>
      </c>
      <c r="CE193" s="22">
        <f t="shared" si="398"/>
        <v>1.8030303000000001</v>
      </c>
      <c r="CF193" s="22">
        <f t="shared" si="399"/>
        <v>1.8030303000000001</v>
      </c>
      <c r="CG193" s="22">
        <f t="shared" si="400"/>
        <v>1.8030303000000001</v>
      </c>
      <c r="CH193" s="22" t="str">
        <f t="shared" si="401"/>
        <v/>
      </c>
      <c r="CI193" s="22" t="str">
        <f t="shared" si="402"/>
        <v/>
      </c>
      <c r="CJ193" s="22" t="str">
        <f t="shared" si="403"/>
        <v/>
      </c>
      <c r="CK193" s="22" t="str">
        <f t="shared" si="404"/>
        <v/>
      </c>
      <c r="CL193" s="22" t="str">
        <f t="shared" si="405"/>
        <v/>
      </c>
      <c r="CM193" s="22" t="str">
        <f t="shared" si="406"/>
        <v/>
      </c>
      <c r="CN193" s="22" t="str">
        <f t="shared" si="407"/>
        <v/>
      </c>
      <c r="CO193" s="22" t="str">
        <f t="shared" si="408"/>
        <v/>
      </c>
      <c r="CP193" s="22" t="str">
        <f t="shared" si="409"/>
        <v/>
      </c>
      <c r="CQ193" s="22" t="str">
        <f t="shared" si="410"/>
        <v/>
      </c>
      <c r="CR193" s="22" t="str">
        <f t="shared" si="411"/>
        <v/>
      </c>
      <c r="CS193" s="22" t="str">
        <f t="shared" si="412"/>
        <v/>
      </c>
      <c r="CT193" s="22" t="str">
        <f t="shared" si="355"/>
        <v/>
      </c>
      <c r="CU193" s="22" t="str">
        <f t="shared" si="356"/>
        <v/>
      </c>
      <c r="CV193" s="22" t="str">
        <f t="shared" si="357"/>
        <v/>
      </c>
      <c r="CW193" s="22" t="str">
        <f t="shared" si="358"/>
        <v/>
      </c>
      <c r="CX193" s="22" t="str">
        <f t="shared" si="359"/>
        <v/>
      </c>
      <c r="CY193" s="22" t="str">
        <f t="shared" si="360"/>
        <v/>
      </c>
      <c r="CZ193" s="22" t="str">
        <f t="shared" si="361"/>
        <v/>
      </c>
      <c r="DA193" s="22" t="str">
        <f t="shared" si="362"/>
        <v/>
      </c>
      <c r="DB193" s="22" t="str">
        <f t="shared" si="363"/>
        <v/>
      </c>
      <c r="DC193" s="22" t="str">
        <f t="shared" si="364"/>
        <v/>
      </c>
      <c r="DD193" s="22" t="str">
        <f t="shared" si="365"/>
        <v/>
      </c>
      <c r="DE193" s="22" t="str">
        <f t="shared" si="366"/>
        <v/>
      </c>
      <c r="DF193" s="22" t="str">
        <f t="shared" si="367"/>
        <v/>
      </c>
      <c r="DG193" s="22" t="str">
        <f t="shared" si="368"/>
        <v/>
      </c>
      <c r="DH193" s="22" t="str">
        <f t="shared" si="369"/>
        <v/>
      </c>
      <c r="DI193" s="22" t="str">
        <f t="shared" si="370"/>
        <v/>
      </c>
      <c r="DJ193" s="22" t="str">
        <f t="shared" si="371"/>
        <v/>
      </c>
      <c r="DK193" s="22" t="str">
        <f t="shared" si="372"/>
        <v/>
      </c>
      <c r="DL193" s="22" t="str">
        <f t="shared" si="373"/>
        <v/>
      </c>
      <c r="DM193" s="22" t="str">
        <f t="shared" si="374"/>
        <v/>
      </c>
      <c r="DN193" s="22" t="str">
        <f t="shared" si="375"/>
        <v/>
      </c>
      <c r="DO193" s="22" t="str">
        <f t="shared" si="376"/>
        <v/>
      </c>
      <c r="DP193" s="22" t="str">
        <f t="shared" si="377"/>
        <v/>
      </c>
      <c r="DQ193" s="22" t="str">
        <f t="shared" si="378"/>
        <v/>
      </c>
    </row>
    <row r="194" spans="1:121" x14ac:dyDescent="0.3">
      <c r="A194" s="5" t="s">
        <v>23</v>
      </c>
      <c r="B194" s="7"/>
      <c r="C194" s="7"/>
      <c r="D194" s="7"/>
      <c r="E194" s="7"/>
      <c r="F194" s="7">
        <v>0.88333333300000005</v>
      </c>
      <c r="G194" s="7">
        <v>0.89830508499999995</v>
      </c>
      <c r="H194" s="7">
        <v>0.96666666700000003</v>
      </c>
      <c r="I194" s="7">
        <v>1.04918033</v>
      </c>
      <c r="J194" s="7">
        <v>1.04918033</v>
      </c>
      <c r="K194" s="7">
        <v>1.04918033</v>
      </c>
      <c r="L194" s="7">
        <v>1.6774193500000001</v>
      </c>
      <c r="M194" s="7">
        <v>1.6774193500000001</v>
      </c>
      <c r="N194" s="7">
        <v>1.6774193500000001</v>
      </c>
      <c r="O194" s="7">
        <v>1.7272727299999999</v>
      </c>
      <c r="P194" s="7">
        <v>1.7272727299999999</v>
      </c>
      <c r="Q194" s="7">
        <v>1.7272727299999999</v>
      </c>
      <c r="R194" s="7">
        <v>1.7761194</v>
      </c>
      <c r="S194" s="7">
        <v>1.7761194</v>
      </c>
      <c r="T194" s="7">
        <v>1.7761194</v>
      </c>
      <c r="U194" s="7">
        <v>1.7761194</v>
      </c>
      <c r="V194" s="7">
        <v>1.7761194</v>
      </c>
      <c r="W194" s="7">
        <v>1.7761194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10" t="str">
        <f t="shared" si="379"/>
        <v>AT&amp;T TV Now Entertainment</v>
      </c>
      <c r="BM194" s="22" t="str">
        <f t="shared" si="380"/>
        <v/>
      </c>
      <c r="BN194" s="22" t="str">
        <f t="shared" si="381"/>
        <v/>
      </c>
      <c r="BO194" s="22" t="str">
        <f t="shared" si="382"/>
        <v/>
      </c>
      <c r="BP194" s="22">
        <f t="shared" si="383"/>
        <v>0.88333333300000005</v>
      </c>
      <c r="BQ194" s="22">
        <f t="shared" si="384"/>
        <v>0.89830508499999995</v>
      </c>
      <c r="BR194" s="22">
        <f t="shared" si="385"/>
        <v>0.96666666700000003</v>
      </c>
      <c r="BS194" s="22">
        <f t="shared" si="386"/>
        <v>1.04918033</v>
      </c>
      <c r="BT194" s="22">
        <f t="shared" si="387"/>
        <v>1.04918033</v>
      </c>
      <c r="BU194" s="22">
        <f t="shared" si="388"/>
        <v>1.04918033</v>
      </c>
      <c r="BV194" s="22">
        <f t="shared" si="389"/>
        <v>1.6774193500000001</v>
      </c>
      <c r="BW194" s="22">
        <f t="shared" si="390"/>
        <v>1.6774193500000001</v>
      </c>
      <c r="BX194" s="22">
        <f t="shared" si="391"/>
        <v>1.6774193500000001</v>
      </c>
      <c r="BY194" s="22">
        <f t="shared" si="392"/>
        <v>1.7272727299999999</v>
      </c>
      <c r="BZ194" s="22">
        <f t="shared" si="393"/>
        <v>1.7272727299999999</v>
      </c>
      <c r="CA194" s="22">
        <f t="shared" si="394"/>
        <v>1.7272727299999999</v>
      </c>
      <c r="CB194" s="22">
        <f t="shared" si="395"/>
        <v>1.7761194</v>
      </c>
      <c r="CC194" s="22">
        <f t="shared" si="396"/>
        <v>1.7761194</v>
      </c>
      <c r="CD194" s="22">
        <f t="shared" si="397"/>
        <v>1.7761194</v>
      </c>
      <c r="CE194" s="22">
        <f t="shared" si="398"/>
        <v>1.7761194</v>
      </c>
      <c r="CF194" s="22">
        <f t="shared" si="399"/>
        <v>1.7761194</v>
      </c>
      <c r="CG194" s="22">
        <f t="shared" si="400"/>
        <v>1.7761194</v>
      </c>
      <c r="CH194" s="22" t="str">
        <f t="shared" si="401"/>
        <v/>
      </c>
      <c r="CI194" s="22" t="str">
        <f t="shared" si="402"/>
        <v/>
      </c>
      <c r="CJ194" s="22" t="str">
        <f t="shared" si="403"/>
        <v/>
      </c>
      <c r="CK194" s="22" t="str">
        <f t="shared" si="404"/>
        <v/>
      </c>
      <c r="CL194" s="22" t="str">
        <f t="shared" si="405"/>
        <v/>
      </c>
      <c r="CM194" s="22" t="str">
        <f t="shared" si="406"/>
        <v/>
      </c>
      <c r="CN194" s="22" t="str">
        <f t="shared" si="407"/>
        <v/>
      </c>
      <c r="CO194" s="22" t="str">
        <f t="shared" si="408"/>
        <v/>
      </c>
      <c r="CP194" s="22" t="str">
        <f t="shared" si="409"/>
        <v/>
      </c>
      <c r="CQ194" s="22" t="str">
        <f t="shared" si="410"/>
        <v/>
      </c>
      <c r="CR194" s="22" t="str">
        <f t="shared" si="411"/>
        <v/>
      </c>
      <c r="CS194" s="22" t="str">
        <f t="shared" si="412"/>
        <v/>
      </c>
      <c r="CT194" s="22" t="str">
        <f t="shared" si="355"/>
        <v/>
      </c>
      <c r="CU194" s="22" t="str">
        <f t="shared" si="356"/>
        <v/>
      </c>
      <c r="CV194" s="22" t="str">
        <f t="shared" si="357"/>
        <v/>
      </c>
      <c r="CW194" s="22" t="str">
        <f t="shared" si="358"/>
        <v/>
      </c>
      <c r="CX194" s="22" t="str">
        <f t="shared" si="359"/>
        <v/>
      </c>
      <c r="CY194" s="22" t="str">
        <f t="shared" si="360"/>
        <v/>
      </c>
      <c r="CZ194" s="22" t="str">
        <f t="shared" si="361"/>
        <v/>
      </c>
      <c r="DA194" s="22" t="str">
        <f t="shared" si="362"/>
        <v/>
      </c>
      <c r="DB194" s="22" t="str">
        <f t="shared" si="363"/>
        <v/>
      </c>
      <c r="DC194" s="22" t="str">
        <f t="shared" si="364"/>
        <v/>
      </c>
      <c r="DD194" s="22" t="str">
        <f t="shared" si="365"/>
        <v/>
      </c>
      <c r="DE194" s="22" t="str">
        <f t="shared" si="366"/>
        <v/>
      </c>
      <c r="DF194" s="22" t="str">
        <f t="shared" si="367"/>
        <v/>
      </c>
      <c r="DG194" s="22" t="str">
        <f t="shared" si="368"/>
        <v/>
      </c>
      <c r="DH194" s="22" t="str">
        <f t="shared" si="369"/>
        <v/>
      </c>
      <c r="DI194" s="22" t="str">
        <f t="shared" si="370"/>
        <v/>
      </c>
      <c r="DJ194" s="22" t="str">
        <f t="shared" si="371"/>
        <v/>
      </c>
      <c r="DK194" s="22" t="str">
        <f t="shared" si="372"/>
        <v/>
      </c>
      <c r="DL194" s="22" t="str">
        <f t="shared" si="373"/>
        <v/>
      </c>
      <c r="DM194" s="22" t="str">
        <f t="shared" si="374"/>
        <v/>
      </c>
      <c r="DN194" s="22" t="str">
        <f t="shared" si="375"/>
        <v/>
      </c>
      <c r="DO194" s="22" t="str">
        <f t="shared" si="376"/>
        <v/>
      </c>
      <c r="DP194" s="22" t="str">
        <f t="shared" si="377"/>
        <v/>
      </c>
      <c r="DQ194" s="22" t="str">
        <f t="shared" si="378"/>
        <v/>
      </c>
    </row>
    <row r="195" spans="1:121" x14ac:dyDescent="0.3">
      <c r="A195" s="5" t="s">
        <v>22</v>
      </c>
      <c r="B195" s="7"/>
      <c r="C195" s="7"/>
      <c r="D195" s="7"/>
      <c r="E195" s="7"/>
      <c r="F195" s="7">
        <v>0.68852458999999999</v>
      </c>
      <c r="G195" s="7">
        <v>0.7</v>
      </c>
      <c r="H195" s="7">
        <v>0.77049180299999998</v>
      </c>
      <c r="I195" s="7">
        <v>0.85483871</v>
      </c>
      <c r="J195" s="7">
        <v>0.85483871</v>
      </c>
      <c r="K195" s="7">
        <v>0.85483871</v>
      </c>
      <c r="L195" s="7">
        <v>1.4761904800000001</v>
      </c>
      <c r="M195" s="7">
        <v>1.4761904800000001</v>
      </c>
      <c r="N195" s="7">
        <v>1.4761904800000001</v>
      </c>
      <c r="O195" s="7">
        <v>1.4761904800000001</v>
      </c>
      <c r="P195" s="7">
        <v>1.4761904800000001</v>
      </c>
      <c r="Q195" s="7">
        <v>1.4761904800000001</v>
      </c>
      <c r="R195" s="7">
        <v>1.4761904800000001</v>
      </c>
      <c r="S195" s="7">
        <v>1.4761904800000001</v>
      </c>
      <c r="T195" s="7">
        <v>1.4761904800000001</v>
      </c>
      <c r="U195" s="7">
        <v>1.4761904800000001</v>
      </c>
      <c r="V195" s="7">
        <v>1.4761904800000001</v>
      </c>
      <c r="W195" s="7">
        <v>1.4761904800000001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0" t="str">
        <f t="shared" si="379"/>
        <v>AT&amp;T TV Now Max</v>
      </c>
      <c r="BM195" s="22" t="str">
        <f t="shared" si="380"/>
        <v/>
      </c>
      <c r="BN195" s="22" t="str">
        <f t="shared" si="381"/>
        <v/>
      </c>
      <c r="BO195" s="22" t="str">
        <f t="shared" si="382"/>
        <v/>
      </c>
      <c r="BP195" s="22">
        <f t="shared" si="383"/>
        <v>0.68852458999999999</v>
      </c>
      <c r="BQ195" s="22">
        <f t="shared" si="384"/>
        <v>0.7</v>
      </c>
      <c r="BR195" s="22">
        <f t="shared" si="385"/>
        <v>0.77049180299999998</v>
      </c>
      <c r="BS195" s="22">
        <f t="shared" si="386"/>
        <v>0.85483871</v>
      </c>
      <c r="BT195" s="22">
        <f t="shared" si="387"/>
        <v>0.85483871</v>
      </c>
      <c r="BU195" s="22">
        <f t="shared" si="388"/>
        <v>0.85483871</v>
      </c>
      <c r="BV195" s="22">
        <f t="shared" si="389"/>
        <v>1.4761904800000001</v>
      </c>
      <c r="BW195" s="22">
        <f t="shared" si="390"/>
        <v>1.4761904800000001</v>
      </c>
      <c r="BX195" s="22">
        <f t="shared" si="391"/>
        <v>1.4761904800000001</v>
      </c>
      <c r="BY195" s="22">
        <f t="shared" si="392"/>
        <v>1.4761904800000001</v>
      </c>
      <c r="BZ195" s="22">
        <f t="shared" si="393"/>
        <v>1.4761904800000001</v>
      </c>
      <c r="CA195" s="22">
        <f t="shared" si="394"/>
        <v>1.4761904800000001</v>
      </c>
      <c r="CB195" s="22">
        <f t="shared" si="395"/>
        <v>1.4761904800000001</v>
      </c>
      <c r="CC195" s="22">
        <f t="shared" si="396"/>
        <v>1.4761904800000001</v>
      </c>
      <c r="CD195" s="22">
        <f t="shared" si="397"/>
        <v>1.4761904800000001</v>
      </c>
      <c r="CE195" s="22">
        <f t="shared" si="398"/>
        <v>1.4761904800000001</v>
      </c>
      <c r="CF195" s="22">
        <f t="shared" si="399"/>
        <v>1.4761904800000001</v>
      </c>
      <c r="CG195" s="22">
        <f t="shared" si="400"/>
        <v>1.4761904800000001</v>
      </c>
      <c r="CH195" s="22" t="str">
        <f t="shared" si="401"/>
        <v/>
      </c>
      <c r="CI195" s="22" t="str">
        <f t="shared" si="402"/>
        <v/>
      </c>
      <c r="CJ195" s="22" t="str">
        <f t="shared" si="403"/>
        <v/>
      </c>
      <c r="CK195" s="22" t="str">
        <f t="shared" si="404"/>
        <v/>
      </c>
      <c r="CL195" s="22" t="str">
        <f t="shared" si="405"/>
        <v/>
      </c>
      <c r="CM195" s="22" t="str">
        <f t="shared" si="406"/>
        <v/>
      </c>
      <c r="CN195" s="22" t="str">
        <f t="shared" si="407"/>
        <v/>
      </c>
      <c r="CO195" s="22" t="str">
        <f t="shared" si="408"/>
        <v/>
      </c>
      <c r="CP195" s="22" t="str">
        <f t="shared" si="409"/>
        <v/>
      </c>
      <c r="CQ195" s="22" t="str">
        <f t="shared" si="410"/>
        <v/>
      </c>
      <c r="CR195" s="22" t="str">
        <f t="shared" si="411"/>
        <v/>
      </c>
      <c r="CS195" s="22" t="str">
        <f t="shared" si="412"/>
        <v/>
      </c>
      <c r="CT195" s="22" t="str">
        <f t="shared" si="355"/>
        <v/>
      </c>
      <c r="CU195" s="22" t="str">
        <f t="shared" si="356"/>
        <v/>
      </c>
      <c r="CV195" s="22" t="str">
        <f t="shared" si="357"/>
        <v/>
      </c>
      <c r="CW195" s="22" t="str">
        <f t="shared" si="358"/>
        <v/>
      </c>
      <c r="CX195" s="22" t="str">
        <f t="shared" si="359"/>
        <v/>
      </c>
      <c r="CY195" s="22" t="str">
        <f t="shared" si="360"/>
        <v/>
      </c>
      <c r="CZ195" s="22" t="str">
        <f t="shared" si="361"/>
        <v/>
      </c>
      <c r="DA195" s="22" t="str">
        <f t="shared" si="362"/>
        <v/>
      </c>
      <c r="DB195" s="22" t="str">
        <f t="shared" si="363"/>
        <v/>
      </c>
      <c r="DC195" s="22" t="str">
        <f t="shared" si="364"/>
        <v/>
      </c>
      <c r="DD195" s="22" t="str">
        <f t="shared" si="365"/>
        <v/>
      </c>
      <c r="DE195" s="22" t="str">
        <f t="shared" si="366"/>
        <v/>
      </c>
      <c r="DF195" s="22" t="str">
        <f t="shared" si="367"/>
        <v/>
      </c>
      <c r="DG195" s="22" t="str">
        <f t="shared" si="368"/>
        <v/>
      </c>
      <c r="DH195" s="22" t="str">
        <f t="shared" si="369"/>
        <v/>
      </c>
      <c r="DI195" s="22" t="str">
        <f t="shared" si="370"/>
        <v/>
      </c>
      <c r="DJ195" s="22" t="str">
        <f t="shared" si="371"/>
        <v/>
      </c>
      <c r="DK195" s="22" t="str">
        <f t="shared" si="372"/>
        <v/>
      </c>
      <c r="DL195" s="22" t="str">
        <f t="shared" si="373"/>
        <v/>
      </c>
      <c r="DM195" s="22" t="str">
        <f t="shared" si="374"/>
        <v/>
      </c>
      <c r="DN195" s="22" t="str">
        <f t="shared" si="375"/>
        <v/>
      </c>
      <c r="DO195" s="22" t="str">
        <f t="shared" si="376"/>
        <v/>
      </c>
      <c r="DP195" s="22" t="str">
        <f t="shared" si="377"/>
        <v/>
      </c>
      <c r="DQ195" s="22" t="str">
        <f t="shared" si="378"/>
        <v/>
      </c>
    </row>
    <row r="196" spans="1:121" x14ac:dyDescent="0.3">
      <c r="A196" s="5" t="s">
        <v>27</v>
      </c>
      <c r="B196" s="7"/>
      <c r="C196" s="7"/>
      <c r="D196" s="7"/>
      <c r="E196" s="7"/>
      <c r="F196" s="7">
        <v>17.6666667</v>
      </c>
      <c r="G196" s="7">
        <v>17.6666667</v>
      </c>
      <c r="H196" s="7">
        <v>14.5</v>
      </c>
      <c r="I196" s="7">
        <v>12.8</v>
      </c>
      <c r="J196" s="7">
        <v>12.8</v>
      </c>
      <c r="K196" s="7">
        <v>12.8</v>
      </c>
      <c r="L196" s="7">
        <v>17.3333333</v>
      </c>
      <c r="M196" s="7">
        <v>17.3333333</v>
      </c>
      <c r="N196" s="7">
        <v>17.3333333</v>
      </c>
      <c r="O196" s="7">
        <v>11.4</v>
      </c>
      <c r="P196" s="7">
        <v>11.4</v>
      </c>
      <c r="Q196" s="7">
        <v>11.4</v>
      </c>
      <c r="R196" s="7">
        <v>10.8181818</v>
      </c>
      <c r="S196" s="7">
        <v>9.9166666699999997</v>
      </c>
      <c r="T196" s="7">
        <v>9.9166666699999997</v>
      </c>
      <c r="U196" s="7">
        <v>9.9166666699999997</v>
      </c>
      <c r="V196" s="7">
        <v>9.9166666699999997</v>
      </c>
      <c r="W196" s="7">
        <v>9.9166666699999997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10" t="str">
        <f t="shared" si="379"/>
        <v>AT&amp;T TV Now Optimo Mas</v>
      </c>
      <c r="BM196" s="22" t="str">
        <f t="shared" si="380"/>
        <v/>
      </c>
      <c r="BN196" s="22" t="str">
        <f t="shared" si="381"/>
        <v/>
      </c>
      <c r="BO196" s="22" t="str">
        <f t="shared" si="382"/>
        <v/>
      </c>
      <c r="BP196" s="22">
        <f t="shared" si="383"/>
        <v>17.6666667</v>
      </c>
      <c r="BQ196" s="22">
        <f t="shared" si="384"/>
        <v>17.6666667</v>
      </c>
      <c r="BR196" s="22">
        <f t="shared" si="385"/>
        <v>14.5</v>
      </c>
      <c r="BS196" s="22">
        <f t="shared" si="386"/>
        <v>12.8</v>
      </c>
      <c r="BT196" s="22">
        <f t="shared" si="387"/>
        <v>12.8</v>
      </c>
      <c r="BU196" s="22">
        <f t="shared" si="388"/>
        <v>12.8</v>
      </c>
      <c r="BV196" s="22">
        <f t="shared" si="389"/>
        <v>17.3333333</v>
      </c>
      <c r="BW196" s="22">
        <f t="shared" si="390"/>
        <v>17.3333333</v>
      </c>
      <c r="BX196" s="22">
        <f t="shared" si="391"/>
        <v>17.3333333</v>
      </c>
      <c r="BY196" s="22">
        <f t="shared" si="392"/>
        <v>11.4</v>
      </c>
      <c r="BZ196" s="22">
        <f t="shared" si="393"/>
        <v>11.4</v>
      </c>
      <c r="CA196" s="22">
        <f t="shared" si="394"/>
        <v>11.4</v>
      </c>
      <c r="CB196" s="22">
        <f t="shared" si="395"/>
        <v>10.8181818</v>
      </c>
      <c r="CC196" s="22">
        <f t="shared" si="396"/>
        <v>9.9166666699999997</v>
      </c>
      <c r="CD196" s="22">
        <f t="shared" si="397"/>
        <v>9.9166666699999997</v>
      </c>
      <c r="CE196" s="22">
        <f t="shared" si="398"/>
        <v>9.9166666699999997</v>
      </c>
      <c r="CF196" s="22">
        <f t="shared" si="399"/>
        <v>9.9166666699999997</v>
      </c>
      <c r="CG196" s="22">
        <f t="shared" si="400"/>
        <v>9.9166666699999997</v>
      </c>
      <c r="CH196" s="22" t="str">
        <f t="shared" si="401"/>
        <v/>
      </c>
      <c r="CI196" s="22" t="str">
        <f t="shared" si="402"/>
        <v/>
      </c>
      <c r="CJ196" s="22" t="str">
        <f t="shared" si="403"/>
        <v/>
      </c>
      <c r="CK196" s="22" t="str">
        <f t="shared" si="404"/>
        <v/>
      </c>
      <c r="CL196" s="22" t="str">
        <f t="shared" si="405"/>
        <v/>
      </c>
      <c r="CM196" s="22" t="str">
        <f t="shared" si="406"/>
        <v/>
      </c>
      <c r="CN196" s="22" t="str">
        <f t="shared" si="407"/>
        <v/>
      </c>
      <c r="CO196" s="22" t="str">
        <f t="shared" si="408"/>
        <v/>
      </c>
      <c r="CP196" s="22" t="str">
        <f t="shared" si="409"/>
        <v/>
      </c>
      <c r="CQ196" s="22" t="str">
        <f t="shared" si="410"/>
        <v/>
      </c>
      <c r="CR196" s="22" t="str">
        <f t="shared" si="411"/>
        <v/>
      </c>
      <c r="CS196" s="22" t="str">
        <f t="shared" si="412"/>
        <v/>
      </c>
      <c r="CT196" s="22" t="str">
        <f t="shared" si="355"/>
        <v/>
      </c>
      <c r="CU196" s="22" t="str">
        <f t="shared" si="356"/>
        <v/>
      </c>
      <c r="CV196" s="22" t="str">
        <f t="shared" si="357"/>
        <v/>
      </c>
      <c r="CW196" s="22" t="str">
        <f t="shared" si="358"/>
        <v/>
      </c>
      <c r="CX196" s="22" t="str">
        <f t="shared" si="359"/>
        <v/>
      </c>
      <c r="CY196" s="22" t="str">
        <f t="shared" si="360"/>
        <v/>
      </c>
      <c r="CZ196" s="22" t="str">
        <f t="shared" si="361"/>
        <v/>
      </c>
      <c r="DA196" s="22" t="str">
        <f t="shared" si="362"/>
        <v/>
      </c>
      <c r="DB196" s="22" t="str">
        <f t="shared" si="363"/>
        <v/>
      </c>
      <c r="DC196" s="22" t="str">
        <f t="shared" si="364"/>
        <v/>
      </c>
      <c r="DD196" s="22" t="str">
        <f t="shared" si="365"/>
        <v/>
      </c>
      <c r="DE196" s="22" t="str">
        <f t="shared" si="366"/>
        <v/>
      </c>
      <c r="DF196" s="22" t="str">
        <f t="shared" si="367"/>
        <v/>
      </c>
      <c r="DG196" s="22" t="str">
        <f t="shared" si="368"/>
        <v/>
      </c>
      <c r="DH196" s="22" t="str">
        <f t="shared" si="369"/>
        <v/>
      </c>
      <c r="DI196" s="22" t="str">
        <f t="shared" si="370"/>
        <v/>
      </c>
      <c r="DJ196" s="22" t="str">
        <f t="shared" si="371"/>
        <v/>
      </c>
      <c r="DK196" s="22" t="str">
        <f t="shared" si="372"/>
        <v/>
      </c>
      <c r="DL196" s="22" t="str">
        <f t="shared" si="373"/>
        <v/>
      </c>
      <c r="DM196" s="22" t="str">
        <f t="shared" si="374"/>
        <v/>
      </c>
      <c r="DN196" s="22" t="str">
        <f t="shared" si="375"/>
        <v/>
      </c>
      <c r="DO196" s="22" t="str">
        <f t="shared" si="376"/>
        <v/>
      </c>
      <c r="DP196" s="22" t="str">
        <f t="shared" si="377"/>
        <v/>
      </c>
      <c r="DQ196" s="22" t="str">
        <f t="shared" si="378"/>
        <v/>
      </c>
    </row>
    <row r="197" spans="1:121" x14ac:dyDescent="0.3">
      <c r="A197" s="5" t="s">
        <v>21</v>
      </c>
      <c r="B197" s="7"/>
      <c r="C197" s="7"/>
      <c r="D197" s="7"/>
      <c r="E197" s="7"/>
      <c r="F197" s="7">
        <v>0.85483871</v>
      </c>
      <c r="G197" s="7">
        <v>0.86885245899999997</v>
      </c>
      <c r="H197" s="7">
        <v>0.93548387099999997</v>
      </c>
      <c r="I197" s="7">
        <v>1.0158730199999999</v>
      </c>
      <c r="J197" s="7">
        <v>1.0158730199999999</v>
      </c>
      <c r="K197" s="7">
        <v>1.0158730199999999</v>
      </c>
      <c r="L197" s="7">
        <v>1.625</v>
      </c>
      <c r="M197" s="7">
        <v>1.625</v>
      </c>
      <c r="N197" s="7">
        <v>1.625</v>
      </c>
      <c r="O197" s="7">
        <v>1.6764705900000001</v>
      </c>
      <c r="P197" s="7">
        <v>1.6764705900000001</v>
      </c>
      <c r="Q197" s="7">
        <v>1.6764705900000001</v>
      </c>
      <c r="R197" s="7">
        <v>1.7246376800000001</v>
      </c>
      <c r="S197" s="7">
        <v>1.7246376800000001</v>
      </c>
      <c r="T197" s="7">
        <v>1.7246376800000001</v>
      </c>
      <c r="U197" s="7">
        <v>1.7246376800000001</v>
      </c>
      <c r="V197" s="7">
        <v>1.7246376800000001</v>
      </c>
      <c r="W197" s="7">
        <v>1.7246376800000001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10" t="str">
        <f t="shared" si="379"/>
        <v>AT&amp;T TV Now Plus</v>
      </c>
      <c r="BM197" s="22" t="str">
        <f t="shared" si="380"/>
        <v/>
      </c>
      <c r="BN197" s="22" t="str">
        <f t="shared" si="381"/>
        <v/>
      </c>
      <c r="BO197" s="22" t="str">
        <f t="shared" si="382"/>
        <v/>
      </c>
      <c r="BP197" s="22">
        <f t="shared" si="383"/>
        <v>0.85483871</v>
      </c>
      <c r="BQ197" s="22">
        <f t="shared" si="384"/>
        <v>0.86885245899999997</v>
      </c>
      <c r="BR197" s="22">
        <f t="shared" si="385"/>
        <v>0.93548387099999997</v>
      </c>
      <c r="BS197" s="22">
        <f t="shared" si="386"/>
        <v>1.0158730199999999</v>
      </c>
      <c r="BT197" s="22">
        <f t="shared" si="387"/>
        <v>1.0158730199999999</v>
      </c>
      <c r="BU197" s="22">
        <f t="shared" si="388"/>
        <v>1.0158730199999999</v>
      </c>
      <c r="BV197" s="22">
        <f t="shared" si="389"/>
        <v>1.625</v>
      </c>
      <c r="BW197" s="22">
        <f t="shared" si="390"/>
        <v>1.625</v>
      </c>
      <c r="BX197" s="22">
        <f t="shared" si="391"/>
        <v>1.625</v>
      </c>
      <c r="BY197" s="22">
        <f t="shared" si="392"/>
        <v>1.6764705900000001</v>
      </c>
      <c r="BZ197" s="22">
        <f t="shared" si="393"/>
        <v>1.6764705900000001</v>
      </c>
      <c r="CA197" s="22">
        <f t="shared" si="394"/>
        <v>1.6764705900000001</v>
      </c>
      <c r="CB197" s="22">
        <f t="shared" si="395"/>
        <v>1.7246376800000001</v>
      </c>
      <c r="CC197" s="22">
        <f t="shared" si="396"/>
        <v>1.7246376800000001</v>
      </c>
      <c r="CD197" s="22">
        <f t="shared" si="397"/>
        <v>1.7246376800000001</v>
      </c>
      <c r="CE197" s="22">
        <f t="shared" si="398"/>
        <v>1.7246376800000001</v>
      </c>
      <c r="CF197" s="22">
        <f t="shared" si="399"/>
        <v>1.7246376800000001</v>
      </c>
      <c r="CG197" s="22">
        <f t="shared" si="400"/>
        <v>1.7246376800000001</v>
      </c>
      <c r="CH197" s="22" t="str">
        <f t="shared" si="401"/>
        <v/>
      </c>
      <c r="CI197" s="22" t="str">
        <f t="shared" si="402"/>
        <v/>
      </c>
      <c r="CJ197" s="22" t="str">
        <f t="shared" si="403"/>
        <v/>
      </c>
      <c r="CK197" s="22" t="str">
        <f t="shared" si="404"/>
        <v/>
      </c>
      <c r="CL197" s="22" t="str">
        <f t="shared" si="405"/>
        <v/>
      </c>
      <c r="CM197" s="22" t="str">
        <f t="shared" si="406"/>
        <v/>
      </c>
      <c r="CN197" s="22" t="str">
        <f t="shared" si="407"/>
        <v/>
      </c>
      <c r="CO197" s="22" t="str">
        <f t="shared" si="408"/>
        <v/>
      </c>
      <c r="CP197" s="22" t="str">
        <f t="shared" si="409"/>
        <v/>
      </c>
      <c r="CQ197" s="22" t="str">
        <f t="shared" si="410"/>
        <v/>
      </c>
      <c r="CR197" s="22" t="str">
        <f t="shared" si="411"/>
        <v/>
      </c>
      <c r="CS197" s="22" t="str">
        <f t="shared" si="412"/>
        <v/>
      </c>
      <c r="CT197" s="22" t="str">
        <f t="shared" si="355"/>
        <v/>
      </c>
      <c r="CU197" s="22" t="str">
        <f t="shared" si="356"/>
        <v/>
      </c>
      <c r="CV197" s="22" t="str">
        <f t="shared" si="357"/>
        <v/>
      </c>
      <c r="CW197" s="22" t="str">
        <f t="shared" si="358"/>
        <v/>
      </c>
      <c r="CX197" s="22" t="str">
        <f t="shared" si="359"/>
        <v/>
      </c>
      <c r="CY197" s="22" t="str">
        <f t="shared" si="360"/>
        <v/>
      </c>
      <c r="CZ197" s="22" t="str">
        <f t="shared" si="361"/>
        <v/>
      </c>
      <c r="DA197" s="22" t="str">
        <f t="shared" si="362"/>
        <v/>
      </c>
      <c r="DB197" s="22" t="str">
        <f t="shared" si="363"/>
        <v/>
      </c>
      <c r="DC197" s="22" t="str">
        <f t="shared" si="364"/>
        <v/>
      </c>
      <c r="DD197" s="22" t="str">
        <f t="shared" si="365"/>
        <v/>
      </c>
      <c r="DE197" s="22" t="str">
        <f t="shared" si="366"/>
        <v/>
      </c>
      <c r="DF197" s="22" t="str">
        <f t="shared" si="367"/>
        <v/>
      </c>
      <c r="DG197" s="22" t="str">
        <f t="shared" si="368"/>
        <v/>
      </c>
      <c r="DH197" s="22" t="str">
        <f t="shared" si="369"/>
        <v/>
      </c>
      <c r="DI197" s="22" t="str">
        <f t="shared" si="370"/>
        <v/>
      </c>
      <c r="DJ197" s="22" t="str">
        <f t="shared" si="371"/>
        <v/>
      </c>
      <c r="DK197" s="22" t="str">
        <f t="shared" si="372"/>
        <v/>
      </c>
      <c r="DL197" s="22" t="str">
        <f t="shared" si="373"/>
        <v/>
      </c>
      <c r="DM197" s="22" t="str">
        <f t="shared" si="374"/>
        <v/>
      </c>
      <c r="DN197" s="22" t="str">
        <f t="shared" si="375"/>
        <v/>
      </c>
      <c r="DO197" s="22" t="str">
        <f t="shared" si="376"/>
        <v/>
      </c>
      <c r="DP197" s="22" t="str">
        <f t="shared" si="377"/>
        <v/>
      </c>
      <c r="DQ197" s="22" t="str">
        <f t="shared" si="378"/>
        <v/>
      </c>
    </row>
    <row r="198" spans="1:121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1.83076923</v>
      </c>
      <c r="T198" s="7">
        <v>1.83076923</v>
      </c>
      <c r="U198" s="7">
        <v>1.83076923</v>
      </c>
      <c r="V198" s="7">
        <v>1.83076923</v>
      </c>
      <c r="W198" s="7">
        <v>1.83076923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10" t="str">
        <f t="shared" si="379"/>
        <v>AT&amp;T TV Now Premier</v>
      </c>
      <c r="BM198" s="22" t="str">
        <f t="shared" si="380"/>
        <v/>
      </c>
      <c r="BN198" s="22" t="str">
        <f t="shared" si="381"/>
        <v/>
      </c>
      <c r="BO198" s="22" t="str">
        <f t="shared" si="382"/>
        <v/>
      </c>
      <c r="BP198" s="22" t="str">
        <f t="shared" si="383"/>
        <v/>
      </c>
      <c r="BQ198" s="22" t="str">
        <f t="shared" si="384"/>
        <v/>
      </c>
      <c r="BR198" s="22" t="str">
        <f t="shared" si="385"/>
        <v/>
      </c>
      <c r="BS198" s="22" t="str">
        <f t="shared" si="386"/>
        <v/>
      </c>
      <c r="BT198" s="22" t="str">
        <f t="shared" si="387"/>
        <v/>
      </c>
      <c r="BU198" s="22" t="str">
        <f t="shared" si="388"/>
        <v/>
      </c>
      <c r="BV198" s="22" t="str">
        <f t="shared" si="389"/>
        <v/>
      </c>
      <c r="BW198" s="22" t="str">
        <f t="shared" si="390"/>
        <v/>
      </c>
      <c r="BX198" s="22" t="str">
        <f t="shared" si="391"/>
        <v/>
      </c>
      <c r="BY198" s="22" t="str">
        <f t="shared" si="392"/>
        <v/>
      </c>
      <c r="BZ198" s="22" t="str">
        <f t="shared" si="393"/>
        <v/>
      </c>
      <c r="CA198" s="22" t="str">
        <f t="shared" si="394"/>
        <v/>
      </c>
      <c r="CB198" s="22" t="str">
        <f t="shared" si="395"/>
        <v/>
      </c>
      <c r="CC198" s="22">
        <f t="shared" si="396"/>
        <v>1.83076923</v>
      </c>
      <c r="CD198" s="22">
        <f t="shared" si="397"/>
        <v>1.83076923</v>
      </c>
      <c r="CE198" s="22">
        <f t="shared" si="398"/>
        <v>1.83076923</v>
      </c>
      <c r="CF198" s="22">
        <f t="shared" si="399"/>
        <v>1.83076923</v>
      </c>
      <c r="CG198" s="22">
        <f t="shared" si="400"/>
        <v>1.83076923</v>
      </c>
      <c r="CH198" s="22" t="str">
        <f t="shared" si="401"/>
        <v/>
      </c>
      <c r="CI198" s="22" t="str">
        <f t="shared" si="402"/>
        <v/>
      </c>
      <c r="CJ198" s="22" t="str">
        <f t="shared" si="403"/>
        <v/>
      </c>
      <c r="CK198" s="22" t="str">
        <f t="shared" si="404"/>
        <v/>
      </c>
      <c r="CL198" s="22" t="str">
        <f t="shared" si="405"/>
        <v/>
      </c>
      <c r="CM198" s="22" t="str">
        <f t="shared" si="406"/>
        <v/>
      </c>
      <c r="CN198" s="22" t="str">
        <f t="shared" si="407"/>
        <v/>
      </c>
      <c r="CO198" s="22" t="str">
        <f t="shared" si="408"/>
        <v/>
      </c>
      <c r="CP198" s="22" t="str">
        <f t="shared" si="409"/>
        <v/>
      </c>
      <c r="CQ198" s="22" t="str">
        <f t="shared" si="410"/>
        <v/>
      </c>
      <c r="CR198" s="22" t="str">
        <f t="shared" si="411"/>
        <v/>
      </c>
      <c r="CS198" s="22" t="str">
        <f t="shared" si="412"/>
        <v/>
      </c>
      <c r="CT198" s="22" t="str">
        <f t="shared" si="355"/>
        <v/>
      </c>
      <c r="CU198" s="22" t="str">
        <f t="shared" si="356"/>
        <v/>
      </c>
      <c r="CV198" s="22" t="str">
        <f t="shared" si="357"/>
        <v/>
      </c>
      <c r="CW198" s="22" t="str">
        <f t="shared" si="358"/>
        <v/>
      </c>
      <c r="CX198" s="22" t="str">
        <f t="shared" si="359"/>
        <v/>
      </c>
      <c r="CY198" s="22" t="str">
        <f t="shared" si="360"/>
        <v/>
      </c>
      <c r="CZ198" s="22" t="str">
        <f t="shared" si="361"/>
        <v/>
      </c>
      <c r="DA198" s="22" t="str">
        <f t="shared" si="362"/>
        <v/>
      </c>
      <c r="DB198" s="22" t="str">
        <f t="shared" si="363"/>
        <v/>
      </c>
      <c r="DC198" s="22" t="str">
        <f t="shared" si="364"/>
        <v/>
      </c>
      <c r="DD198" s="22" t="str">
        <f t="shared" si="365"/>
        <v/>
      </c>
      <c r="DE198" s="22" t="str">
        <f t="shared" si="366"/>
        <v/>
      </c>
      <c r="DF198" s="22" t="str">
        <f t="shared" si="367"/>
        <v/>
      </c>
      <c r="DG198" s="22" t="str">
        <f t="shared" si="368"/>
        <v/>
      </c>
      <c r="DH198" s="22" t="str">
        <f t="shared" si="369"/>
        <v/>
      </c>
      <c r="DI198" s="22" t="str">
        <f t="shared" si="370"/>
        <v/>
      </c>
      <c r="DJ198" s="22" t="str">
        <f t="shared" si="371"/>
        <v/>
      </c>
      <c r="DK198" s="22" t="str">
        <f t="shared" si="372"/>
        <v/>
      </c>
      <c r="DL198" s="22" t="str">
        <f t="shared" si="373"/>
        <v/>
      </c>
      <c r="DM198" s="22" t="str">
        <f t="shared" si="374"/>
        <v/>
      </c>
      <c r="DN198" s="22" t="str">
        <f t="shared" si="375"/>
        <v/>
      </c>
      <c r="DO198" s="22" t="str">
        <f t="shared" si="376"/>
        <v/>
      </c>
      <c r="DP198" s="22" t="str">
        <f t="shared" si="377"/>
        <v/>
      </c>
      <c r="DQ198" s="22" t="str">
        <f t="shared" si="378"/>
        <v/>
      </c>
    </row>
    <row r="199" spans="1:121" x14ac:dyDescent="0.3">
      <c r="A199" s="5" t="s">
        <v>26</v>
      </c>
      <c r="B199" s="7"/>
      <c r="C199" s="7"/>
      <c r="D199" s="7"/>
      <c r="E199" s="7"/>
      <c r="F199" s="7">
        <v>0.92982456099999999</v>
      </c>
      <c r="G199" s="7">
        <v>0.946428571</v>
      </c>
      <c r="H199" s="7">
        <v>1.01754386</v>
      </c>
      <c r="I199" s="7">
        <v>1.1034482800000001</v>
      </c>
      <c r="J199" s="7">
        <v>1.1034482800000001</v>
      </c>
      <c r="K199" s="7">
        <v>1.1034482800000001</v>
      </c>
      <c r="L199" s="7">
        <v>1.76271186</v>
      </c>
      <c r="M199" s="7">
        <v>1.76271186</v>
      </c>
      <c r="N199" s="7">
        <v>1.76271186</v>
      </c>
      <c r="O199" s="7">
        <v>1.80952381</v>
      </c>
      <c r="P199" s="7">
        <v>1.80952381</v>
      </c>
      <c r="Q199" s="7">
        <v>1.80952381</v>
      </c>
      <c r="R199" s="7">
        <v>1.859375</v>
      </c>
      <c r="S199" s="7">
        <v>1.83076923</v>
      </c>
      <c r="T199" s="7">
        <v>1.83076923</v>
      </c>
      <c r="U199" s="7">
        <v>1.83076923</v>
      </c>
      <c r="V199" s="7">
        <v>1.83076923</v>
      </c>
      <c r="W199" s="7">
        <v>1.83076923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10" t="str">
        <f t="shared" si="379"/>
        <v>AT&amp;T TV Now Ultimate</v>
      </c>
      <c r="BM199" s="22" t="str">
        <f t="shared" si="380"/>
        <v/>
      </c>
      <c r="BN199" s="22" t="str">
        <f t="shared" si="381"/>
        <v/>
      </c>
      <c r="BO199" s="22" t="str">
        <f t="shared" si="382"/>
        <v/>
      </c>
      <c r="BP199" s="22">
        <f t="shared" si="383"/>
        <v>0.92982456099999999</v>
      </c>
      <c r="BQ199" s="22">
        <f t="shared" si="384"/>
        <v>0.946428571</v>
      </c>
      <c r="BR199" s="22">
        <f t="shared" si="385"/>
        <v>1.01754386</v>
      </c>
      <c r="BS199" s="22">
        <f t="shared" si="386"/>
        <v>1.1034482800000001</v>
      </c>
      <c r="BT199" s="22">
        <f t="shared" si="387"/>
        <v>1.1034482800000001</v>
      </c>
      <c r="BU199" s="22">
        <f t="shared" si="388"/>
        <v>1.1034482800000001</v>
      </c>
      <c r="BV199" s="22">
        <f t="shared" si="389"/>
        <v>1.76271186</v>
      </c>
      <c r="BW199" s="22">
        <f t="shared" si="390"/>
        <v>1.76271186</v>
      </c>
      <c r="BX199" s="22">
        <f t="shared" si="391"/>
        <v>1.76271186</v>
      </c>
      <c r="BY199" s="22">
        <f t="shared" si="392"/>
        <v>1.80952381</v>
      </c>
      <c r="BZ199" s="22">
        <f t="shared" si="393"/>
        <v>1.80952381</v>
      </c>
      <c r="CA199" s="22">
        <f t="shared" si="394"/>
        <v>1.80952381</v>
      </c>
      <c r="CB199" s="22">
        <f t="shared" si="395"/>
        <v>1.859375</v>
      </c>
      <c r="CC199" s="22">
        <f t="shared" si="396"/>
        <v>1.83076923</v>
      </c>
      <c r="CD199" s="22">
        <f t="shared" si="397"/>
        <v>1.83076923</v>
      </c>
      <c r="CE199" s="22">
        <f t="shared" si="398"/>
        <v>1.83076923</v>
      </c>
      <c r="CF199" s="22">
        <f t="shared" si="399"/>
        <v>1.83076923</v>
      </c>
      <c r="CG199" s="22">
        <f t="shared" si="400"/>
        <v>1.83076923</v>
      </c>
      <c r="CH199" s="22" t="str">
        <f t="shared" si="401"/>
        <v/>
      </c>
      <c r="CI199" s="22" t="str">
        <f t="shared" si="402"/>
        <v/>
      </c>
      <c r="CJ199" s="22" t="str">
        <f t="shared" si="403"/>
        <v/>
      </c>
      <c r="CK199" s="22" t="str">
        <f t="shared" si="404"/>
        <v/>
      </c>
      <c r="CL199" s="22" t="str">
        <f t="shared" si="405"/>
        <v/>
      </c>
      <c r="CM199" s="22" t="str">
        <f t="shared" si="406"/>
        <v/>
      </c>
      <c r="CN199" s="22" t="str">
        <f t="shared" si="407"/>
        <v/>
      </c>
      <c r="CO199" s="22" t="str">
        <f t="shared" si="408"/>
        <v/>
      </c>
      <c r="CP199" s="22" t="str">
        <f t="shared" si="409"/>
        <v/>
      </c>
      <c r="CQ199" s="22" t="str">
        <f t="shared" si="410"/>
        <v/>
      </c>
      <c r="CR199" s="22" t="str">
        <f t="shared" si="411"/>
        <v/>
      </c>
      <c r="CS199" s="22" t="str">
        <f t="shared" si="412"/>
        <v/>
      </c>
      <c r="CT199" s="22" t="str">
        <f t="shared" si="355"/>
        <v/>
      </c>
      <c r="CU199" s="22" t="str">
        <f t="shared" si="356"/>
        <v/>
      </c>
      <c r="CV199" s="22" t="str">
        <f t="shared" si="357"/>
        <v/>
      </c>
      <c r="CW199" s="22" t="str">
        <f t="shared" si="358"/>
        <v/>
      </c>
      <c r="CX199" s="22" t="str">
        <f t="shared" si="359"/>
        <v/>
      </c>
      <c r="CY199" s="22" t="str">
        <f t="shared" si="360"/>
        <v/>
      </c>
      <c r="CZ199" s="22" t="str">
        <f t="shared" si="361"/>
        <v/>
      </c>
      <c r="DA199" s="22" t="str">
        <f t="shared" si="362"/>
        <v/>
      </c>
      <c r="DB199" s="22" t="str">
        <f t="shared" si="363"/>
        <v/>
      </c>
      <c r="DC199" s="22" t="str">
        <f t="shared" si="364"/>
        <v/>
      </c>
      <c r="DD199" s="22" t="str">
        <f t="shared" si="365"/>
        <v/>
      </c>
      <c r="DE199" s="22" t="str">
        <f t="shared" si="366"/>
        <v/>
      </c>
      <c r="DF199" s="22" t="str">
        <f t="shared" si="367"/>
        <v/>
      </c>
      <c r="DG199" s="22" t="str">
        <f t="shared" si="368"/>
        <v/>
      </c>
      <c r="DH199" s="22" t="str">
        <f t="shared" si="369"/>
        <v/>
      </c>
      <c r="DI199" s="22" t="str">
        <f t="shared" si="370"/>
        <v/>
      </c>
      <c r="DJ199" s="22" t="str">
        <f t="shared" si="371"/>
        <v/>
      </c>
      <c r="DK199" s="22" t="str">
        <f t="shared" si="372"/>
        <v/>
      </c>
      <c r="DL199" s="22" t="str">
        <f t="shared" si="373"/>
        <v/>
      </c>
      <c r="DM199" s="22" t="str">
        <f t="shared" si="374"/>
        <v/>
      </c>
      <c r="DN199" s="22" t="str">
        <f t="shared" si="375"/>
        <v/>
      </c>
      <c r="DO199" s="22" t="str">
        <f t="shared" si="376"/>
        <v/>
      </c>
      <c r="DP199" s="22" t="str">
        <f t="shared" si="377"/>
        <v/>
      </c>
      <c r="DQ199" s="22" t="str">
        <f t="shared" si="378"/>
        <v/>
      </c>
    </row>
    <row r="200" spans="1:121" x14ac:dyDescent="0.3">
      <c r="A200" s="5" t="s">
        <v>25</v>
      </c>
      <c r="B200" s="7"/>
      <c r="C200" s="7"/>
      <c r="D200" s="7"/>
      <c r="E200" s="7"/>
      <c r="F200" s="7">
        <v>0.91379310300000005</v>
      </c>
      <c r="G200" s="7">
        <v>0.92982456099999999</v>
      </c>
      <c r="H200" s="7">
        <v>1</v>
      </c>
      <c r="I200" s="7">
        <v>1.0847457599999999</v>
      </c>
      <c r="J200" s="7">
        <v>1.0847457599999999</v>
      </c>
      <c r="K200" s="7">
        <v>1.0847457599999999</v>
      </c>
      <c r="L200" s="7">
        <v>1.73333333</v>
      </c>
      <c r="M200" s="7">
        <v>1.73333333</v>
      </c>
      <c r="N200" s="7">
        <v>1.73333333</v>
      </c>
      <c r="O200" s="7">
        <v>1.78125</v>
      </c>
      <c r="P200" s="7">
        <v>1.78125</v>
      </c>
      <c r="Q200" s="7">
        <v>1.78125</v>
      </c>
      <c r="R200" s="7">
        <v>1.83076923</v>
      </c>
      <c r="S200" s="7">
        <v>1.83076923</v>
      </c>
      <c r="T200" s="7">
        <v>1.83076923</v>
      </c>
      <c r="U200" s="7">
        <v>1.83076923</v>
      </c>
      <c r="V200" s="7">
        <v>1.83076923</v>
      </c>
      <c r="W200" s="7">
        <v>1.83076923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10" t="str">
        <f t="shared" si="379"/>
        <v>AT&amp;T TV Now Xtra</v>
      </c>
      <c r="BM200" s="22" t="str">
        <f t="shared" si="380"/>
        <v/>
      </c>
      <c r="BN200" s="22" t="str">
        <f t="shared" si="381"/>
        <v/>
      </c>
      <c r="BO200" s="22" t="str">
        <f t="shared" si="382"/>
        <v/>
      </c>
      <c r="BP200" s="22">
        <f t="shared" si="383"/>
        <v>0.91379310300000005</v>
      </c>
      <c r="BQ200" s="22">
        <f t="shared" si="384"/>
        <v>0.92982456099999999</v>
      </c>
      <c r="BR200" s="22">
        <f t="shared" si="385"/>
        <v>1</v>
      </c>
      <c r="BS200" s="22">
        <f t="shared" si="386"/>
        <v>1.0847457599999999</v>
      </c>
      <c r="BT200" s="22">
        <f t="shared" si="387"/>
        <v>1.0847457599999999</v>
      </c>
      <c r="BU200" s="22">
        <f t="shared" si="388"/>
        <v>1.0847457599999999</v>
      </c>
      <c r="BV200" s="22">
        <f t="shared" si="389"/>
        <v>1.73333333</v>
      </c>
      <c r="BW200" s="22">
        <f t="shared" si="390"/>
        <v>1.73333333</v>
      </c>
      <c r="BX200" s="22">
        <f t="shared" si="391"/>
        <v>1.73333333</v>
      </c>
      <c r="BY200" s="22">
        <f t="shared" si="392"/>
        <v>1.78125</v>
      </c>
      <c r="BZ200" s="22">
        <f t="shared" si="393"/>
        <v>1.78125</v>
      </c>
      <c r="CA200" s="22">
        <f t="shared" si="394"/>
        <v>1.78125</v>
      </c>
      <c r="CB200" s="22">
        <f t="shared" si="395"/>
        <v>1.83076923</v>
      </c>
      <c r="CC200" s="22">
        <f t="shared" si="396"/>
        <v>1.83076923</v>
      </c>
      <c r="CD200" s="22">
        <f t="shared" si="397"/>
        <v>1.83076923</v>
      </c>
      <c r="CE200" s="22">
        <f t="shared" si="398"/>
        <v>1.83076923</v>
      </c>
      <c r="CF200" s="22">
        <f t="shared" si="399"/>
        <v>1.83076923</v>
      </c>
      <c r="CG200" s="22">
        <f t="shared" si="400"/>
        <v>1.83076923</v>
      </c>
      <c r="CH200" s="22" t="str">
        <f t="shared" si="401"/>
        <v/>
      </c>
      <c r="CI200" s="22" t="str">
        <f t="shared" si="402"/>
        <v/>
      </c>
      <c r="CJ200" s="22" t="str">
        <f t="shared" si="403"/>
        <v/>
      </c>
      <c r="CK200" s="22" t="str">
        <f t="shared" si="404"/>
        <v/>
      </c>
      <c r="CL200" s="22" t="str">
        <f t="shared" si="405"/>
        <v/>
      </c>
      <c r="CM200" s="22" t="str">
        <f t="shared" si="406"/>
        <v/>
      </c>
      <c r="CN200" s="22" t="str">
        <f t="shared" si="407"/>
        <v/>
      </c>
      <c r="CO200" s="22" t="str">
        <f t="shared" si="408"/>
        <v/>
      </c>
      <c r="CP200" s="22" t="str">
        <f t="shared" si="409"/>
        <v/>
      </c>
      <c r="CQ200" s="22" t="str">
        <f t="shared" si="410"/>
        <v/>
      </c>
      <c r="CR200" s="22" t="str">
        <f t="shared" si="411"/>
        <v/>
      </c>
      <c r="CS200" s="22" t="str">
        <f t="shared" si="412"/>
        <v/>
      </c>
      <c r="CT200" s="22" t="str">
        <f t="shared" si="355"/>
        <v/>
      </c>
      <c r="CU200" s="22" t="str">
        <f t="shared" si="356"/>
        <v/>
      </c>
      <c r="CV200" s="22" t="str">
        <f t="shared" si="357"/>
        <v/>
      </c>
      <c r="CW200" s="22" t="str">
        <f t="shared" si="358"/>
        <v/>
      </c>
      <c r="CX200" s="22" t="str">
        <f t="shared" si="359"/>
        <v/>
      </c>
      <c r="CY200" s="22" t="str">
        <f t="shared" si="360"/>
        <v/>
      </c>
      <c r="CZ200" s="22" t="str">
        <f t="shared" si="361"/>
        <v/>
      </c>
      <c r="DA200" s="22" t="str">
        <f t="shared" si="362"/>
        <v/>
      </c>
      <c r="DB200" s="22" t="str">
        <f t="shared" si="363"/>
        <v/>
      </c>
      <c r="DC200" s="22" t="str">
        <f t="shared" si="364"/>
        <v/>
      </c>
      <c r="DD200" s="22" t="str">
        <f t="shared" si="365"/>
        <v/>
      </c>
      <c r="DE200" s="22" t="str">
        <f t="shared" si="366"/>
        <v/>
      </c>
      <c r="DF200" s="22" t="str">
        <f t="shared" si="367"/>
        <v/>
      </c>
      <c r="DG200" s="22" t="str">
        <f t="shared" si="368"/>
        <v/>
      </c>
      <c r="DH200" s="22" t="str">
        <f t="shared" si="369"/>
        <v/>
      </c>
      <c r="DI200" s="22" t="str">
        <f t="shared" si="370"/>
        <v/>
      </c>
      <c r="DJ200" s="22" t="str">
        <f t="shared" si="371"/>
        <v/>
      </c>
      <c r="DK200" s="22" t="str">
        <f t="shared" si="372"/>
        <v/>
      </c>
      <c r="DL200" s="22" t="str">
        <f t="shared" si="373"/>
        <v/>
      </c>
      <c r="DM200" s="22" t="str">
        <f t="shared" si="374"/>
        <v/>
      </c>
      <c r="DN200" s="22" t="str">
        <f t="shared" si="375"/>
        <v/>
      </c>
      <c r="DO200" s="22" t="str">
        <f t="shared" si="376"/>
        <v/>
      </c>
      <c r="DP200" s="22" t="str">
        <f t="shared" si="377"/>
        <v/>
      </c>
      <c r="DQ200" s="22" t="str">
        <f t="shared" si="378"/>
        <v/>
      </c>
    </row>
    <row r="201" spans="1:121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1.8505747100000001</v>
      </c>
      <c r="Y201" s="7">
        <v>1.8505747100000001</v>
      </c>
      <c r="Z201" s="7">
        <v>1.8505747100000001</v>
      </c>
      <c r="AA201" s="7">
        <v>1.8505747100000001</v>
      </c>
      <c r="AB201" s="7">
        <v>1.8505747100000001</v>
      </c>
      <c r="AC201" s="7">
        <v>1.8505747100000001</v>
      </c>
      <c r="AD201" s="7">
        <v>1.8720930200000001</v>
      </c>
      <c r="AE201" s="7">
        <v>1.8720930200000001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10" t="str">
        <f t="shared" si="379"/>
        <v>AT&amp;T TV Premier</v>
      </c>
      <c r="BM201" s="22" t="str">
        <f t="shared" si="380"/>
        <v/>
      </c>
      <c r="BN201" s="22" t="str">
        <f t="shared" si="381"/>
        <v/>
      </c>
      <c r="BO201" s="22" t="str">
        <f t="shared" si="382"/>
        <v/>
      </c>
      <c r="BP201" s="22" t="str">
        <f t="shared" si="383"/>
        <v/>
      </c>
      <c r="BQ201" s="22" t="str">
        <f t="shared" si="384"/>
        <v/>
      </c>
      <c r="BR201" s="22" t="str">
        <f t="shared" si="385"/>
        <v/>
      </c>
      <c r="BS201" s="22" t="str">
        <f t="shared" si="386"/>
        <v/>
      </c>
      <c r="BT201" s="22" t="str">
        <f t="shared" si="387"/>
        <v/>
      </c>
      <c r="BU201" s="22" t="str">
        <f t="shared" si="388"/>
        <v/>
      </c>
      <c r="BV201" s="22" t="str">
        <f t="shared" si="389"/>
        <v/>
      </c>
      <c r="BW201" s="22" t="str">
        <f t="shared" si="390"/>
        <v/>
      </c>
      <c r="BX201" s="22" t="str">
        <f t="shared" si="391"/>
        <v/>
      </c>
      <c r="BY201" s="22" t="str">
        <f t="shared" si="392"/>
        <v/>
      </c>
      <c r="BZ201" s="22" t="str">
        <f t="shared" si="393"/>
        <v/>
      </c>
      <c r="CA201" s="22" t="str">
        <f t="shared" si="394"/>
        <v/>
      </c>
      <c r="CB201" s="22" t="str">
        <f t="shared" si="395"/>
        <v/>
      </c>
      <c r="CC201" s="22" t="str">
        <f t="shared" si="396"/>
        <v/>
      </c>
      <c r="CD201" s="22" t="str">
        <f t="shared" si="397"/>
        <v/>
      </c>
      <c r="CE201" s="22" t="str">
        <f t="shared" si="398"/>
        <v/>
      </c>
      <c r="CF201" s="22" t="str">
        <f t="shared" si="399"/>
        <v/>
      </c>
      <c r="CG201" s="22" t="str">
        <f t="shared" si="400"/>
        <v/>
      </c>
      <c r="CH201" s="22">
        <f t="shared" si="401"/>
        <v>1.8505747100000001</v>
      </c>
      <c r="CI201" s="22">
        <f t="shared" si="402"/>
        <v>1.8505747100000001</v>
      </c>
      <c r="CJ201" s="22">
        <f t="shared" si="403"/>
        <v>1.8505747100000001</v>
      </c>
      <c r="CK201" s="22">
        <f t="shared" si="404"/>
        <v>1.8505747100000001</v>
      </c>
      <c r="CL201" s="22">
        <f t="shared" si="405"/>
        <v>1.8505747100000001</v>
      </c>
      <c r="CM201" s="22">
        <f t="shared" si="406"/>
        <v>1.8505747100000001</v>
      </c>
      <c r="CN201" s="22">
        <f t="shared" si="407"/>
        <v>1.8720930200000001</v>
      </c>
      <c r="CO201" s="22">
        <f t="shared" si="408"/>
        <v>1.8720930200000001</v>
      </c>
      <c r="CP201" s="22" t="str">
        <f t="shared" si="409"/>
        <v/>
      </c>
      <c r="CQ201" s="22" t="str">
        <f t="shared" si="410"/>
        <v/>
      </c>
      <c r="CR201" s="22" t="str">
        <f t="shared" si="411"/>
        <v/>
      </c>
      <c r="CS201" s="22" t="str">
        <f t="shared" si="412"/>
        <v/>
      </c>
      <c r="CT201" s="22" t="str">
        <f t="shared" si="355"/>
        <v/>
      </c>
      <c r="CU201" s="22" t="str">
        <f t="shared" si="356"/>
        <v/>
      </c>
      <c r="CV201" s="22" t="str">
        <f t="shared" si="357"/>
        <v/>
      </c>
      <c r="CW201" s="22" t="str">
        <f t="shared" si="358"/>
        <v/>
      </c>
      <c r="CX201" s="22" t="str">
        <f t="shared" si="359"/>
        <v/>
      </c>
      <c r="CY201" s="22" t="str">
        <f t="shared" si="360"/>
        <v/>
      </c>
      <c r="CZ201" s="22" t="str">
        <f t="shared" si="361"/>
        <v/>
      </c>
      <c r="DA201" s="22" t="str">
        <f t="shared" si="362"/>
        <v/>
      </c>
      <c r="DB201" s="22" t="str">
        <f t="shared" si="363"/>
        <v/>
      </c>
      <c r="DC201" s="22" t="str">
        <f t="shared" si="364"/>
        <v/>
      </c>
      <c r="DD201" s="22" t="str">
        <f t="shared" si="365"/>
        <v/>
      </c>
      <c r="DE201" s="22" t="str">
        <f t="shared" si="366"/>
        <v/>
      </c>
      <c r="DF201" s="22" t="str">
        <f t="shared" si="367"/>
        <v/>
      </c>
      <c r="DG201" s="22" t="str">
        <f t="shared" si="368"/>
        <v/>
      </c>
      <c r="DH201" s="22" t="str">
        <f t="shared" si="369"/>
        <v/>
      </c>
      <c r="DI201" s="22" t="str">
        <f t="shared" si="370"/>
        <v/>
      </c>
      <c r="DJ201" s="22" t="str">
        <f t="shared" si="371"/>
        <v/>
      </c>
      <c r="DK201" s="22" t="str">
        <f t="shared" si="372"/>
        <v/>
      </c>
      <c r="DL201" s="22" t="str">
        <f t="shared" si="373"/>
        <v/>
      </c>
      <c r="DM201" s="22" t="str">
        <f t="shared" si="374"/>
        <v/>
      </c>
      <c r="DN201" s="22" t="str">
        <f t="shared" si="375"/>
        <v/>
      </c>
      <c r="DO201" s="22" t="str">
        <f t="shared" si="376"/>
        <v/>
      </c>
      <c r="DP201" s="22" t="str">
        <f t="shared" si="377"/>
        <v/>
      </c>
      <c r="DQ201" s="22" t="str">
        <f t="shared" si="378"/>
        <v/>
      </c>
    </row>
    <row r="202" spans="1:121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2.09</v>
      </c>
      <c r="Y202" s="7">
        <v>2.09</v>
      </c>
      <c r="Z202" s="7">
        <v>2.09</v>
      </c>
      <c r="AA202" s="7">
        <v>2.09</v>
      </c>
      <c r="AB202" s="7">
        <v>2.09</v>
      </c>
      <c r="AC202" s="7">
        <v>2.09</v>
      </c>
      <c r="AD202" s="7">
        <v>2.11111111</v>
      </c>
      <c r="AE202" s="7">
        <v>2.11111111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10" t="str">
        <f t="shared" si="379"/>
        <v>AT&amp;T TV Ultimate</v>
      </c>
      <c r="BM202" s="22" t="str">
        <f t="shared" si="380"/>
        <v/>
      </c>
      <c r="BN202" s="22" t="str">
        <f t="shared" si="381"/>
        <v/>
      </c>
      <c r="BO202" s="22" t="str">
        <f t="shared" si="382"/>
        <v/>
      </c>
      <c r="BP202" s="22" t="str">
        <f t="shared" si="383"/>
        <v/>
      </c>
      <c r="BQ202" s="22" t="str">
        <f t="shared" si="384"/>
        <v/>
      </c>
      <c r="BR202" s="22" t="str">
        <f t="shared" si="385"/>
        <v/>
      </c>
      <c r="BS202" s="22" t="str">
        <f t="shared" si="386"/>
        <v/>
      </c>
      <c r="BT202" s="22" t="str">
        <f t="shared" si="387"/>
        <v/>
      </c>
      <c r="BU202" s="22" t="str">
        <f t="shared" si="388"/>
        <v/>
      </c>
      <c r="BV202" s="22" t="str">
        <f t="shared" si="389"/>
        <v/>
      </c>
      <c r="BW202" s="22" t="str">
        <f t="shared" si="390"/>
        <v/>
      </c>
      <c r="BX202" s="22" t="str">
        <f t="shared" si="391"/>
        <v/>
      </c>
      <c r="BY202" s="22" t="str">
        <f t="shared" si="392"/>
        <v/>
      </c>
      <c r="BZ202" s="22" t="str">
        <f t="shared" si="393"/>
        <v/>
      </c>
      <c r="CA202" s="22" t="str">
        <f t="shared" si="394"/>
        <v/>
      </c>
      <c r="CB202" s="22" t="str">
        <f t="shared" si="395"/>
        <v/>
      </c>
      <c r="CC202" s="22" t="str">
        <f t="shared" si="396"/>
        <v/>
      </c>
      <c r="CD202" s="22" t="str">
        <f t="shared" si="397"/>
        <v/>
      </c>
      <c r="CE202" s="22" t="str">
        <f t="shared" si="398"/>
        <v/>
      </c>
      <c r="CF202" s="22" t="str">
        <f t="shared" si="399"/>
        <v/>
      </c>
      <c r="CG202" s="22" t="str">
        <f t="shared" si="400"/>
        <v/>
      </c>
      <c r="CH202" s="22">
        <f t="shared" si="401"/>
        <v>2.09</v>
      </c>
      <c r="CI202" s="22">
        <f t="shared" si="402"/>
        <v>2.09</v>
      </c>
      <c r="CJ202" s="22">
        <f t="shared" si="403"/>
        <v>2.09</v>
      </c>
      <c r="CK202" s="22">
        <f t="shared" si="404"/>
        <v>2.09</v>
      </c>
      <c r="CL202" s="22">
        <f t="shared" si="405"/>
        <v>2.09</v>
      </c>
      <c r="CM202" s="22">
        <f t="shared" si="406"/>
        <v>2.09</v>
      </c>
      <c r="CN202" s="22">
        <f t="shared" si="407"/>
        <v>2.11111111</v>
      </c>
      <c r="CO202" s="22">
        <f t="shared" si="408"/>
        <v>2.11111111</v>
      </c>
      <c r="CP202" s="22" t="str">
        <f t="shared" si="409"/>
        <v/>
      </c>
      <c r="CQ202" s="22" t="str">
        <f t="shared" si="410"/>
        <v/>
      </c>
      <c r="CR202" s="22" t="str">
        <f t="shared" si="411"/>
        <v/>
      </c>
      <c r="CS202" s="22" t="str">
        <f t="shared" si="412"/>
        <v/>
      </c>
      <c r="CT202" s="22" t="str">
        <f t="shared" si="355"/>
        <v/>
      </c>
      <c r="CU202" s="22" t="str">
        <f t="shared" si="356"/>
        <v/>
      </c>
      <c r="CV202" s="22" t="str">
        <f t="shared" si="357"/>
        <v/>
      </c>
      <c r="CW202" s="22" t="str">
        <f t="shared" si="358"/>
        <v/>
      </c>
      <c r="CX202" s="22" t="str">
        <f t="shared" si="359"/>
        <v/>
      </c>
      <c r="CY202" s="22" t="str">
        <f t="shared" si="360"/>
        <v/>
      </c>
      <c r="CZ202" s="22" t="str">
        <f t="shared" si="361"/>
        <v/>
      </c>
      <c r="DA202" s="22" t="str">
        <f t="shared" si="362"/>
        <v/>
      </c>
      <c r="DB202" s="22" t="str">
        <f t="shared" si="363"/>
        <v/>
      </c>
      <c r="DC202" s="22" t="str">
        <f t="shared" si="364"/>
        <v/>
      </c>
      <c r="DD202" s="22" t="str">
        <f t="shared" si="365"/>
        <v/>
      </c>
      <c r="DE202" s="22" t="str">
        <f t="shared" si="366"/>
        <v/>
      </c>
      <c r="DF202" s="22" t="str">
        <f t="shared" si="367"/>
        <v/>
      </c>
      <c r="DG202" s="22" t="str">
        <f t="shared" si="368"/>
        <v/>
      </c>
      <c r="DH202" s="22" t="str">
        <f t="shared" si="369"/>
        <v/>
      </c>
      <c r="DI202" s="22" t="str">
        <f t="shared" si="370"/>
        <v/>
      </c>
      <c r="DJ202" s="22" t="str">
        <f t="shared" si="371"/>
        <v/>
      </c>
      <c r="DK202" s="22" t="str">
        <f t="shared" si="372"/>
        <v/>
      </c>
      <c r="DL202" s="22" t="str">
        <f t="shared" si="373"/>
        <v/>
      </c>
      <c r="DM202" s="22" t="str">
        <f t="shared" si="374"/>
        <v/>
      </c>
      <c r="DN202" s="22" t="str">
        <f t="shared" si="375"/>
        <v/>
      </c>
      <c r="DO202" s="22" t="str">
        <f t="shared" si="376"/>
        <v/>
      </c>
      <c r="DP202" s="22" t="str">
        <f t="shared" si="377"/>
        <v/>
      </c>
      <c r="DQ202" s="22" t="str">
        <f t="shared" si="378"/>
        <v/>
      </c>
    </row>
    <row r="203" spans="1:121" x14ac:dyDescent="0.3">
      <c r="A203" s="5" t="s">
        <v>16</v>
      </c>
      <c r="B203" s="7">
        <v>7.5</v>
      </c>
      <c r="C203" s="7">
        <v>7.5</v>
      </c>
      <c r="D203" s="7">
        <v>7.5</v>
      </c>
      <c r="E203" s="7">
        <v>7.5</v>
      </c>
      <c r="F203" s="7">
        <v>7.5</v>
      </c>
      <c r="G203" s="7">
        <v>7.5</v>
      </c>
      <c r="H203" s="7">
        <v>7.5</v>
      </c>
      <c r="I203" s="7">
        <v>7.5</v>
      </c>
      <c r="J203" s="7">
        <v>7.5</v>
      </c>
      <c r="K203" s="7">
        <v>7.5</v>
      </c>
      <c r="L203" s="7">
        <v>7.5</v>
      </c>
      <c r="M203" s="7">
        <v>7.5</v>
      </c>
      <c r="N203" s="7">
        <v>7.5</v>
      </c>
      <c r="O203" s="7">
        <v>7.5</v>
      </c>
      <c r="P203" s="7">
        <v>7.5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0" t="str">
        <f t="shared" si="379"/>
        <v>AT&amp;T Watch TV</v>
      </c>
      <c r="BM203" s="22">
        <f t="shared" si="380"/>
        <v>7.5</v>
      </c>
      <c r="BN203" s="22">
        <f t="shared" si="381"/>
        <v>7.5</v>
      </c>
      <c r="BO203" s="22">
        <f t="shared" si="382"/>
        <v>7.5</v>
      </c>
      <c r="BP203" s="22">
        <f t="shared" si="383"/>
        <v>7.5</v>
      </c>
      <c r="BQ203" s="22">
        <f t="shared" si="384"/>
        <v>7.5</v>
      </c>
      <c r="BR203" s="22">
        <f t="shared" si="385"/>
        <v>7.5</v>
      </c>
      <c r="BS203" s="22">
        <f t="shared" si="386"/>
        <v>7.5</v>
      </c>
      <c r="BT203" s="22">
        <f t="shared" si="387"/>
        <v>7.5</v>
      </c>
      <c r="BU203" s="22">
        <f t="shared" si="388"/>
        <v>7.5</v>
      </c>
      <c r="BV203" s="22">
        <f t="shared" si="389"/>
        <v>7.5</v>
      </c>
      <c r="BW203" s="22">
        <f t="shared" si="390"/>
        <v>7.5</v>
      </c>
      <c r="BX203" s="22">
        <f t="shared" si="391"/>
        <v>7.5</v>
      </c>
      <c r="BY203" s="22">
        <f t="shared" si="392"/>
        <v>7.5</v>
      </c>
      <c r="BZ203" s="22">
        <f t="shared" si="393"/>
        <v>7.5</v>
      </c>
      <c r="CA203" s="22" t="str">
        <f t="shared" si="394"/>
        <v/>
      </c>
      <c r="CB203" s="22" t="str">
        <f t="shared" si="395"/>
        <v/>
      </c>
      <c r="CC203" s="22" t="str">
        <f t="shared" si="396"/>
        <v/>
      </c>
      <c r="CD203" s="22" t="str">
        <f t="shared" si="397"/>
        <v/>
      </c>
      <c r="CE203" s="22" t="str">
        <f t="shared" si="398"/>
        <v/>
      </c>
      <c r="CF203" s="22" t="str">
        <f t="shared" si="399"/>
        <v/>
      </c>
      <c r="CG203" s="22" t="str">
        <f t="shared" si="400"/>
        <v/>
      </c>
      <c r="CH203" s="22" t="str">
        <f t="shared" si="401"/>
        <v/>
      </c>
      <c r="CI203" s="22" t="str">
        <f t="shared" si="402"/>
        <v/>
      </c>
      <c r="CJ203" s="22" t="str">
        <f t="shared" si="403"/>
        <v/>
      </c>
      <c r="CK203" s="22" t="str">
        <f t="shared" si="404"/>
        <v/>
      </c>
      <c r="CL203" s="22" t="str">
        <f t="shared" si="405"/>
        <v/>
      </c>
      <c r="CM203" s="22" t="str">
        <f t="shared" si="406"/>
        <v/>
      </c>
      <c r="CN203" s="22" t="str">
        <f t="shared" si="407"/>
        <v/>
      </c>
      <c r="CO203" s="22" t="str">
        <f t="shared" si="408"/>
        <v/>
      </c>
      <c r="CP203" s="22" t="str">
        <f t="shared" si="409"/>
        <v/>
      </c>
      <c r="CQ203" s="22" t="str">
        <f t="shared" si="410"/>
        <v/>
      </c>
      <c r="CR203" s="22" t="str">
        <f t="shared" si="411"/>
        <v/>
      </c>
      <c r="CS203" s="22" t="str">
        <f t="shared" si="412"/>
        <v/>
      </c>
      <c r="CT203" s="22" t="str">
        <f t="shared" si="355"/>
        <v/>
      </c>
      <c r="CU203" s="22" t="str">
        <f t="shared" si="356"/>
        <v/>
      </c>
      <c r="CV203" s="22" t="str">
        <f t="shared" si="357"/>
        <v/>
      </c>
      <c r="CW203" s="22" t="str">
        <f t="shared" si="358"/>
        <v/>
      </c>
      <c r="CX203" s="22" t="str">
        <f t="shared" si="359"/>
        <v/>
      </c>
      <c r="CY203" s="22" t="str">
        <f t="shared" si="360"/>
        <v/>
      </c>
      <c r="CZ203" s="22" t="str">
        <f t="shared" si="361"/>
        <v/>
      </c>
      <c r="DA203" s="22" t="str">
        <f t="shared" si="362"/>
        <v/>
      </c>
      <c r="DB203" s="22" t="str">
        <f t="shared" si="363"/>
        <v/>
      </c>
      <c r="DC203" s="22" t="str">
        <f t="shared" si="364"/>
        <v/>
      </c>
      <c r="DD203" s="22" t="str">
        <f t="shared" si="365"/>
        <v/>
      </c>
      <c r="DE203" s="22" t="str">
        <f t="shared" si="366"/>
        <v/>
      </c>
      <c r="DF203" s="22" t="str">
        <f t="shared" si="367"/>
        <v/>
      </c>
      <c r="DG203" s="22" t="str">
        <f t="shared" si="368"/>
        <v/>
      </c>
      <c r="DH203" s="22" t="str">
        <f t="shared" si="369"/>
        <v/>
      </c>
      <c r="DI203" s="22" t="str">
        <f t="shared" si="370"/>
        <v/>
      </c>
      <c r="DJ203" s="22" t="str">
        <f t="shared" si="371"/>
        <v/>
      </c>
      <c r="DK203" s="22" t="str">
        <f t="shared" si="372"/>
        <v/>
      </c>
      <c r="DL203" s="22" t="str">
        <f t="shared" si="373"/>
        <v/>
      </c>
      <c r="DM203" s="22" t="str">
        <f t="shared" si="374"/>
        <v/>
      </c>
      <c r="DN203" s="22" t="str">
        <f t="shared" si="375"/>
        <v/>
      </c>
      <c r="DO203" s="22" t="str">
        <f t="shared" si="376"/>
        <v/>
      </c>
      <c r="DP203" s="22" t="str">
        <f t="shared" si="377"/>
        <v/>
      </c>
      <c r="DQ203" s="22" t="str">
        <f t="shared" si="378"/>
        <v/>
      </c>
    </row>
    <row r="204" spans="1:121" x14ac:dyDescent="0.3">
      <c r="A204" s="5" t="s">
        <v>848</v>
      </c>
      <c r="B204" s="7">
        <v>0.89830508499999995</v>
      </c>
      <c r="C204" s="7">
        <v>0.89830508499999995</v>
      </c>
      <c r="D204" s="7">
        <v>0.89830508499999995</v>
      </c>
      <c r="E204" s="7">
        <v>0.89830508499999995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10" t="str">
        <f t="shared" si="379"/>
        <v>DirecTV Now Choice</v>
      </c>
      <c r="BM204" s="22">
        <f t="shared" si="380"/>
        <v>0.89830508499999995</v>
      </c>
      <c r="BN204" s="22">
        <f t="shared" si="381"/>
        <v>0.89830508499999995</v>
      </c>
      <c r="BO204" s="22">
        <f t="shared" si="382"/>
        <v>0.89830508499999995</v>
      </c>
      <c r="BP204" s="22" t="str">
        <f t="shared" si="383"/>
        <v/>
      </c>
      <c r="BQ204" s="22" t="str">
        <f t="shared" si="384"/>
        <v/>
      </c>
      <c r="BR204" s="22" t="str">
        <f t="shared" si="385"/>
        <v/>
      </c>
      <c r="BS204" s="22" t="str">
        <f t="shared" si="386"/>
        <v/>
      </c>
      <c r="BT204" s="22" t="str">
        <f t="shared" si="387"/>
        <v/>
      </c>
      <c r="BU204" s="22" t="str">
        <f t="shared" si="388"/>
        <v/>
      </c>
      <c r="BV204" s="22" t="str">
        <f t="shared" si="389"/>
        <v/>
      </c>
      <c r="BW204" s="22" t="str">
        <f t="shared" si="390"/>
        <v/>
      </c>
      <c r="BX204" s="22" t="str">
        <f t="shared" si="391"/>
        <v/>
      </c>
      <c r="BY204" s="22" t="str">
        <f t="shared" si="392"/>
        <v/>
      </c>
      <c r="BZ204" s="22" t="str">
        <f t="shared" si="393"/>
        <v/>
      </c>
      <c r="CA204" s="22" t="str">
        <f t="shared" si="394"/>
        <v/>
      </c>
      <c r="CB204" s="22" t="str">
        <f t="shared" si="395"/>
        <v/>
      </c>
      <c r="CC204" s="22" t="str">
        <f t="shared" si="396"/>
        <v/>
      </c>
      <c r="CD204" s="22" t="str">
        <f t="shared" si="397"/>
        <v/>
      </c>
      <c r="CE204" s="22" t="str">
        <f t="shared" si="398"/>
        <v/>
      </c>
      <c r="CF204" s="22" t="str">
        <f t="shared" si="399"/>
        <v/>
      </c>
      <c r="CG204" s="22" t="str">
        <f t="shared" si="400"/>
        <v/>
      </c>
      <c r="CH204" s="22" t="str">
        <f t="shared" si="401"/>
        <v/>
      </c>
      <c r="CI204" s="22" t="str">
        <f t="shared" si="402"/>
        <v/>
      </c>
      <c r="CJ204" s="22" t="str">
        <f t="shared" si="403"/>
        <v/>
      </c>
      <c r="CK204" s="22" t="str">
        <f t="shared" si="404"/>
        <v/>
      </c>
      <c r="CL204" s="22" t="str">
        <f t="shared" si="405"/>
        <v/>
      </c>
      <c r="CM204" s="22" t="str">
        <f t="shared" si="406"/>
        <v/>
      </c>
      <c r="CN204" s="22" t="str">
        <f t="shared" si="407"/>
        <v/>
      </c>
      <c r="CO204" s="22" t="str">
        <f t="shared" si="408"/>
        <v/>
      </c>
      <c r="CP204" s="22" t="str">
        <f t="shared" si="409"/>
        <v/>
      </c>
      <c r="CQ204" s="22" t="str">
        <f t="shared" si="410"/>
        <v/>
      </c>
      <c r="CR204" s="22" t="str">
        <f t="shared" si="411"/>
        <v/>
      </c>
      <c r="CS204" s="22" t="str">
        <f t="shared" si="412"/>
        <v/>
      </c>
      <c r="CT204" s="22" t="str">
        <f t="shared" si="355"/>
        <v/>
      </c>
      <c r="CU204" s="22" t="str">
        <f t="shared" si="356"/>
        <v/>
      </c>
      <c r="CV204" s="22" t="str">
        <f t="shared" si="357"/>
        <v/>
      </c>
      <c r="CW204" s="22" t="str">
        <f t="shared" si="358"/>
        <v/>
      </c>
      <c r="CX204" s="22" t="str">
        <f t="shared" si="359"/>
        <v/>
      </c>
      <c r="CY204" s="22" t="str">
        <f t="shared" si="360"/>
        <v/>
      </c>
      <c r="CZ204" s="22" t="str">
        <f t="shared" si="361"/>
        <v/>
      </c>
      <c r="DA204" s="22" t="str">
        <f t="shared" si="362"/>
        <v/>
      </c>
      <c r="DB204" s="22" t="str">
        <f t="shared" si="363"/>
        <v/>
      </c>
      <c r="DC204" s="22" t="str">
        <f t="shared" si="364"/>
        <v/>
      </c>
      <c r="DD204" s="22" t="str">
        <f t="shared" si="365"/>
        <v/>
      </c>
      <c r="DE204" s="22" t="str">
        <f t="shared" si="366"/>
        <v/>
      </c>
      <c r="DF204" s="22" t="str">
        <f t="shared" si="367"/>
        <v/>
      </c>
      <c r="DG204" s="22" t="str">
        <f t="shared" si="368"/>
        <v/>
      </c>
      <c r="DH204" s="22" t="str">
        <f t="shared" si="369"/>
        <v/>
      </c>
      <c r="DI204" s="22" t="str">
        <f t="shared" si="370"/>
        <v/>
      </c>
      <c r="DJ204" s="22" t="str">
        <f t="shared" si="371"/>
        <v/>
      </c>
      <c r="DK204" s="22" t="str">
        <f t="shared" si="372"/>
        <v/>
      </c>
      <c r="DL204" s="22" t="str">
        <f t="shared" si="373"/>
        <v/>
      </c>
      <c r="DM204" s="22" t="str">
        <f t="shared" si="374"/>
        <v/>
      </c>
      <c r="DN204" s="22" t="str">
        <f t="shared" si="375"/>
        <v/>
      </c>
      <c r="DO204" s="22" t="str">
        <f t="shared" si="376"/>
        <v/>
      </c>
      <c r="DP204" s="22" t="str">
        <f t="shared" si="377"/>
        <v/>
      </c>
      <c r="DQ204" s="22" t="str">
        <f t="shared" si="378"/>
        <v/>
      </c>
    </row>
    <row r="205" spans="1:121" x14ac:dyDescent="0.3">
      <c r="A205" s="5" t="s">
        <v>847</v>
      </c>
      <c r="B205" s="7">
        <v>0.88333333300000005</v>
      </c>
      <c r="C205" s="7">
        <v>0.88333333300000005</v>
      </c>
      <c r="D205" s="7">
        <v>0.88333333300000005</v>
      </c>
      <c r="E205" s="7">
        <v>0.88333333300000005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10" t="str">
        <f t="shared" si="379"/>
        <v>DirecTV Now Entertainment</v>
      </c>
      <c r="BM205" s="22">
        <f t="shared" si="380"/>
        <v>0.88333333300000005</v>
      </c>
      <c r="BN205" s="22">
        <f t="shared" si="381"/>
        <v>0.88333333300000005</v>
      </c>
      <c r="BO205" s="22">
        <f t="shared" si="382"/>
        <v>0.88333333300000005</v>
      </c>
      <c r="BP205" s="22" t="str">
        <f t="shared" si="383"/>
        <v/>
      </c>
      <c r="BQ205" s="22" t="str">
        <f t="shared" si="384"/>
        <v/>
      </c>
      <c r="BR205" s="22" t="str">
        <f t="shared" si="385"/>
        <v/>
      </c>
      <c r="BS205" s="22" t="str">
        <f t="shared" si="386"/>
        <v/>
      </c>
      <c r="BT205" s="22" t="str">
        <f t="shared" si="387"/>
        <v/>
      </c>
      <c r="BU205" s="22" t="str">
        <f t="shared" si="388"/>
        <v/>
      </c>
      <c r="BV205" s="22" t="str">
        <f t="shared" si="389"/>
        <v/>
      </c>
      <c r="BW205" s="22" t="str">
        <f t="shared" si="390"/>
        <v/>
      </c>
      <c r="BX205" s="22" t="str">
        <f t="shared" si="391"/>
        <v/>
      </c>
      <c r="BY205" s="22" t="str">
        <f t="shared" si="392"/>
        <v/>
      </c>
      <c r="BZ205" s="22" t="str">
        <f t="shared" si="393"/>
        <v/>
      </c>
      <c r="CA205" s="22" t="str">
        <f t="shared" si="394"/>
        <v/>
      </c>
      <c r="CB205" s="22" t="str">
        <f t="shared" si="395"/>
        <v/>
      </c>
      <c r="CC205" s="22" t="str">
        <f t="shared" si="396"/>
        <v/>
      </c>
      <c r="CD205" s="22" t="str">
        <f t="shared" si="397"/>
        <v/>
      </c>
      <c r="CE205" s="22" t="str">
        <f t="shared" si="398"/>
        <v/>
      </c>
      <c r="CF205" s="22" t="str">
        <f t="shared" si="399"/>
        <v/>
      </c>
      <c r="CG205" s="22" t="str">
        <f t="shared" si="400"/>
        <v/>
      </c>
      <c r="CH205" s="22" t="str">
        <f t="shared" si="401"/>
        <v/>
      </c>
      <c r="CI205" s="22" t="str">
        <f t="shared" si="402"/>
        <v/>
      </c>
      <c r="CJ205" s="22" t="str">
        <f t="shared" si="403"/>
        <v/>
      </c>
      <c r="CK205" s="22" t="str">
        <f t="shared" si="404"/>
        <v/>
      </c>
      <c r="CL205" s="22" t="str">
        <f t="shared" si="405"/>
        <v/>
      </c>
      <c r="CM205" s="22" t="str">
        <f t="shared" si="406"/>
        <v/>
      </c>
      <c r="CN205" s="22" t="str">
        <f t="shared" si="407"/>
        <v/>
      </c>
      <c r="CO205" s="22" t="str">
        <f t="shared" si="408"/>
        <v/>
      </c>
      <c r="CP205" s="22" t="str">
        <f t="shared" si="409"/>
        <v/>
      </c>
      <c r="CQ205" s="22" t="str">
        <f t="shared" si="410"/>
        <v/>
      </c>
      <c r="CR205" s="22" t="str">
        <f t="shared" si="411"/>
        <v/>
      </c>
      <c r="CS205" s="22" t="str">
        <f t="shared" si="412"/>
        <v/>
      </c>
      <c r="CT205" s="22" t="str">
        <f t="shared" si="355"/>
        <v/>
      </c>
      <c r="CU205" s="22" t="str">
        <f t="shared" si="356"/>
        <v/>
      </c>
      <c r="CV205" s="22" t="str">
        <f t="shared" si="357"/>
        <v/>
      </c>
      <c r="CW205" s="22" t="str">
        <f t="shared" si="358"/>
        <v/>
      </c>
      <c r="CX205" s="22" t="str">
        <f t="shared" si="359"/>
        <v/>
      </c>
      <c r="CY205" s="22" t="str">
        <f t="shared" si="360"/>
        <v/>
      </c>
      <c r="CZ205" s="22" t="str">
        <f t="shared" si="361"/>
        <v/>
      </c>
      <c r="DA205" s="22" t="str">
        <f t="shared" si="362"/>
        <v/>
      </c>
      <c r="DB205" s="22" t="str">
        <f t="shared" si="363"/>
        <v/>
      </c>
      <c r="DC205" s="22" t="str">
        <f t="shared" si="364"/>
        <v/>
      </c>
      <c r="DD205" s="22" t="str">
        <f t="shared" si="365"/>
        <v/>
      </c>
      <c r="DE205" s="22" t="str">
        <f t="shared" si="366"/>
        <v/>
      </c>
      <c r="DF205" s="22" t="str">
        <f t="shared" si="367"/>
        <v/>
      </c>
      <c r="DG205" s="22" t="str">
        <f t="shared" si="368"/>
        <v/>
      </c>
      <c r="DH205" s="22" t="str">
        <f t="shared" si="369"/>
        <v/>
      </c>
      <c r="DI205" s="22" t="str">
        <f t="shared" si="370"/>
        <v/>
      </c>
      <c r="DJ205" s="22" t="str">
        <f t="shared" si="371"/>
        <v/>
      </c>
      <c r="DK205" s="22" t="str">
        <f t="shared" si="372"/>
        <v/>
      </c>
      <c r="DL205" s="22" t="str">
        <f t="shared" si="373"/>
        <v/>
      </c>
      <c r="DM205" s="22" t="str">
        <f t="shared" si="374"/>
        <v/>
      </c>
      <c r="DN205" s="22" t="str">
        <f t="shared" si="375"/>
        <v/>
      </c>
      <c r="DO205" s="22" t="str">
        <f t="shared" si="376"/>
        <v/>
      </c>
      <c r="DP205" s="22" t="str">
        <f t="shared" si="377"/>
        <v/>
      </c>
      <c r="DQ205" s="22" t="str">
        <f t="shared" si="378"/>
        <v/>
      </c>
    </row>
    <row r="206" spans="1:121" x14ac:dyDescent="0.3">
      <c r="A206" s="5" t="s">
        <v>846</v>
      </c>
      <c r="B206" s="7">
        <v>0.67741935499999995</v>
      </c>
      <c r="C206" s="7">
        <v>0.68852458999999999</v>
      </c>
      <c r="D206" s="7">
        <v>0.68852458999999999</v>
      </c>
      <c r="E206" s="7">
        <v>0.68852458999999999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0" t="str">
        <f t="shared" si="379"/>
        <v>DirecTV Now Max</v>
      </c>
      <c r="BM206" s="22">
        <f t="shared" si="380"/>
        <v>0.68852458999999999</v>
      </c>
      <c r="BN206" s="22">
        <f t="shared" si="381"/>
        <v>0.68852458999999999</v>
      </c>
      <c r="BO206" s="22">
        <f t="shared" si="382"/>
        <v>0.68852458999999999</v>
      </c>
      <c r="BP206" s="22" t="str">
        <f t="shared" si="383"/>
        <v/>
      </c>
      <c r="BQ206" s="22" t="str">
        <f t="shared" si="384"/>
        <v/>
      </c>
      <c r="BR206" s="22" t="str">
        <f t="shared" si="385"/>
        <v/>
      </c>
      <c r="BS206" s="22" t="str">
        <f t="shared" si="386"/>
        <v/>
      </c>
      <c r="BT206" s="22" t="str">
        <f t="shared" si="387"/>
        <v/>
      </c>
      <c r="BU206" s="22" t="str">
        <f t="shared" si="388"/>
        <v/>
      </c>
      <c r="BV206" s="22" t="str">
        <f t="shared" si="389"/>
        <v/>
      </c>
      <c r="BW206" s="22" t="str">
        <f t="shared" si="390"/>
        <v/>
      </c>
      <c r="BX206" s="22" t="str">
        <f t="shared" si="391"/>
        <v/>
      </c>
      <c r="BY206" s="22" t="str">
        <f t="shared" si="392"/>
        <v/>
      </c>
      <c r="BZ206" s="22" t="str">
        <f t="shared" si="393"/>
        <v/>
      </c>
      <c r="CA206" s="22" t="str">
        <f t="shared" si="394"/>
        <v/>
      </c>
      <c r="CB206" s="22" t="str">
        <f t="shared" si="395"/>
        <v/>
      </c>
      <c r="CC206" s="22" t="str">
        <f t="shared" si="396"/>
        <v/>
      </c>
      <c r="CD206" s="22" t="str">
        <f t="shared" si="397"/>
        <v/>
      </c>
      <c r="CE206" s="22" t="str">
        <f t="shared" si="398"/>
        <v/>
      </c>
      <c r="CF206" s="22" t="str">
        <f t="shared" si="399"/>
        <v/>
      </c>
      <c r="CG206" s="22" t="str">
        <f t="shared" si="400"/>
        <v/>
      </c>
      <c r="CH206" s="22" t="str">
        <f t="shared" si="401"/>
        <v/>
      </c>
      <c r="CI206" s="22" t="str">
        <f t="shared" si="402"/>
        <v/>
      </c>
      <c r="CJ206" s="22" t="str">
        <f t="shared" si="403"/>
        <v/>
      </c>
      <c r="CK206" s="22" t="str">
        <f t="shared" si="404"/>
        <v/>
      </c>
      <c r="CL206" s="22" t="str">
        <f t="shared" si="405"/>
        <v/>
      </c>
      <c r="CM206" s="22" t="str">
        <f t="shared" si="406"/>
        <v/>
      </c>
      <c r="CN206" s="22" t="str">
        <f t="shared" si="407"/>
        <v/>
      </c>
      <c r="CO206" s="22" t="str">
        <f t="shared" si="408"/>
        <v/>
      </c>
      <c r="CP206" s="22" t="str">
        <f t="shared" si="409"/>
        <v/>
      </c>
      <c r="CQ206" s="22" t="str">
        <f t="shared" si="410"/>
        <v/>
      </c>
      <c r="CR206" s="22" t="str">
        <f t="shared" si="411"/>
        <v/>
      </c>
      <c r="CS206" s="22" t="str">
        <f t="shared" si="412"/>
        <v/>
      </c>
      <c r="CT206" s="22" t="str">
        <f t="shared" si="355"/>
        <v/>
      </c>
      <c r="CU206" s="22" t="str">
        <f t="shared" si="356"/>
        <v/>
      </c>
      <c r="CV206" s="22" t="str">
        <f t="shared" si="357"/>
        <v/>
      </c>
      <c r="CW206" s="22" t="str">
        <f t="shared" si="358"/>
        <v/>
      </c>
      <c r="CX206" s="22" t="str">
        <f t="shared" si="359"/>
        <v/>
      </c>
      <c r="CY206" s="22" t="str">
        <f t="shared" si="360"/>
        <v/>
      </c>
      <c r="CZ206" s="22" t="str">
        <f t="shared" si="361"/>
        <v/>
      </c>
      <c r="DA206" s="22" t="str">
        <f t="shared" si="362"/>
        <v/>
      </c>
      <c r="DB206" s="22" t="str">
        <f t="shared" si="363"/>
        <v/>
      </c>
      <c r="DC206" s="22" t="str">
        <f t="shared" si="364"/>
        <v/>
      </c>
      <c r="DD206" s="22" t="str">
        <f t="shared" si="365"/>
        <v/>
      </c>
      <c r="DE206" s="22" t="str">
        <f t="shared" si="366"/>
        <v/>
      </c>
      <c r="DF206" s="22" t="str">
        <f t="shared" si="367"/>
        <v/>
      </c>
      <c r="DG206" s="22" t="str">
        <f t="shared" si="368"/>
        <v/>
      </c>
      <c r="DH206" s="22" t="str">
        <f t="shared" si="369"/>
        <v/>
      </c>
      <c r="DI206" s="22" t="str">
        <f t="shared" si="370"/>
        <v/>
      </c>
      <c r="DJ206" s="22" t="str">
        <f t="shared" si="371"/>
        <v/>
      </c>
      <c r="DK206" s="22" t="str">
        <f t="shared" si="372"/>
        <v/>
      </c>
      <c r="DL206" s="22" t="str">
        <f t="shared" si="373"/>
        <v/>
      </c>
      <c r="DM206" s="22" t="str">
        <f t="shared" si="374"/>
        <v/>
      </c>
      <c r="DN206" s="22" t="str">
        <f t="shared" si="375"/>
        <v/>
      </c>
      <c r="DO206" s="22" t="str">
        <f t="shared" si="376"/>
        <v/>
      </c>
      <c r="DP206" s="22" t="str">
        <f t="shared" si="377"/>
        <v/>
      </c>
      <c r="DQ206" s="22" t="str">
        <f t="shared" si="378"/>
        <v/>
      </c>
    </row>
    <row r="207" spans="1:121" x14ac:dyDescent="0.3">
      <c r="A207" s="5" t="s">
        <v>851</v>
      </c>
      <c r="B207" s="7">
        <v>13.25</v>
      </c>
      <c r="C207" s="7">
        <v>13.25</v>
      </c>
      <c r="D207" s="7">
        <v>13.25</v>
      </c>
      <c r="E207" s="7">
        <v>17.6666667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10" t="str">
        <f t="shared" si="379"/>
        <v>DirecTV Now Optimo Mas</v>
      </c>
      <c r="BM207" s="22">
        <f t="shared" si="380"/>
        <v>13.25</v>
      </c>
      <c r="BN207" s="22">
        <f t="shared" si="381"/>
        <v>13.25</v>
      </c>
      <c r="BO207" s="22">
        <f t="shared" si="382"/>
        <v>17.6666667</v>
      </c>
      <c r="BP207" s="22" t="str">
        <f t="shared" si="383"/>
        <v/>
      </c>
      <c r="BQ207" s="22" t="str">
        <f t="shared" si="384"/>
        <v/>
      </c>
      <c r="BR207" s="22" t="str">
        <f t="shared" si="385"/>
        <v/>
      </c>
      <c r="BS207" s="22" t="str">
        <f t="shared" si="386"/>
        <v/>
      </c>
      <c r="BT207" s="22" t="str">
        <f t="shared" si="387"/>
        <v/>
      </c>
      <c r="BU207" s="22" t="str">
        <f t="shared" si="388"/>
        <v/>
      </c>
      <c r="BV207" s="22" t="str">
        <f t="shared" si="389"/>
        <v/>
      </c>
      <c r="BW207" s="22" t="str">
        <f t="shared" si="390"/>
        <v/>
      </c>
      <c r="BX207" s="22" t="str">
        <f t="shared" si="391"/>
        <v/>
      </c>
      <c r="BY207" s="22" t="str">
        <f t="shared" si="392"/>
        <v/>
      </c>
      <c r="BZ207" s="22" t="str">
        <f t="shared" si="393"/>
        <v/>
      </c>
      <c r="CA207" s="22" t="str">
        <f t="shared" si="394"/>
        <v/>
      </c>
      <c r="CB207" s="22" t="str">
        <f t="shared" si="395"/>
        <v/>
      </c>
      <c r="CC207" s="22" t="str">
        <f t="shared" si="396"/>
        <v/>
      </c>
      <c r="CD207" s="22" t="str">
        <f t="shared" si="397"/>
        <v/>
      </c>
      <c r="CE207" s="22" t="str">
        <f t="shared" si="398"/>
        <v/>
      </c>
      <c r="CF207" s="22" t="str">
        <f t="shared" si="399"/>
        <v/>
      </c>
      <c r="CG207" s="22" t="str">
        <f t="shared" si="400"/>
        <v/>
      </c>
      <c r="CH207" s="22" t="str">
        <f t="shared" si="401"/>
        <v/>
      </c>
      <c r="CI207" s="22" t="str">
        <f t="shared" si="402"/>
        <v/>
      </c>
      <c r="CJ207" s="22" t="str">
        <f t="shared" si="403"/>
        <v/>
      </c>
      <c r="CK207" s="22" t="str">
        <f t="shared" si="404"/>
        <v/>
      </c>
      <c r="CL207" s="22" t="str">
        <f t="shared" si="405"/>
        <v/>
      </c>
      <c r="CM207" s="22" t="str">
        <f t="shared" si="406"/>
        <v/>
      </c>
      <c r="CN207" s="22" t="str">
        <f t="shared" si="407"/>
        <v/>
      </c>
      <c r="CO207" s="22" t="str">
        <f t="shared" si="408"/>
        <v/>
      </c>
      <c r="CP207" s="22" t="str">
        <f t="shared" si="409"/>
        <v/>
      </c>
      <c r="CQ207" s="22" t="str">
        <f t="shared" si="410"/>
        <v/>
      </c>
      <c r="CR207" s="22" t="str">
        <f t="shared" si="411"/>
        <v/>
      </c>
      <c r="CS207" s="22" t="str">
        <f t="shared" si="412"/>
        <v/>
      </c>
      <c r="CT207" s="22" t="str">
        <f t="shared" si="355"/>
        <v/>
      </c>
      <c r="CU207" s="22" t="str">
        <f t="shared" si="356"/>
        <v/>
      </c>
      <c r="CV207" s="22" t="str">
        <f t="shared" si="357"/>
        <v/>
      </c>
      <c r="CW207" s="22" t="str">
        <f t="shared" si="358"/>
        <v/>
      </c>
      <c r="CX207" s="22" t="str">
        <f t="shared" si="359"/>
        <v/>
      </c>
      <c r="CY207" s="22" t="str">
        <f t="shared" si="360"/>
        <v/>
      </c>
      <c r="CZ207" s="22" t="str">
        <f t="shared" si="361"/>
        <v/>
      </c>
      <c r="DA207" s="22" t="str">
        <f t="shared" si="362"/>
        <v/>
      </c>
      <c r="DB207" s="22" t="str">
        <f t="shared" si="363"/>
        <v/>
      </c>
      <c r="DC207" s="22" t="str">
        <f t="shared" si="364"/>
        <v/>
      </c>
      <c r="DD207" s="22" t="str">
        <f t="shared" si="365"/>
        <v/>
      </c>
      <c r="DE207" s="22" t="str">
        <f t="shared" si="366"/>
        <v/>
      </c>
      <c r="DF207" s="22" t="str">
        <f t="shared" si="367"/>
        <v/>
      </c>
      <c r="DG207" s="22" t="str">
        <f t="shared" si="368"/>
        <v/>
      </c>
      <c r="DH207" s="22" t="str">
        <f t="shared" si="369"/>
        <v/>
      </c>
      <c r="DI207" s="22" t="str">
        <f t="shared" si="370"/>
        <v/>
      </c>
      <c r="DJ207" s="22" t="str">
        <f t="shared" si="371"/>
        <v/>
      </c>
      <c r="DK207" s="22" t="str">
        <f t="shared" si="372"/>
        <v/>
      </c>
      <c r="DL207" s="22" t="str">
        <f t="shared" si="373"/>
        <v/>
      </c>
      <c r="DM207" s="22" t="str">
        <f t="shared" si="374"/>
        <v/>
      </c>
      <c r="DN207" s="22" t="str">
        <f t="shared" si="375"/>
        <v/>
      </c>
      <c r="DO207" s="22" t="str">
        <f t="shared" si="376"/>
        <v/>
      </c>
      <c r="DP207" s="22" t="str">
        <f t="shared" si="377"/>
        <v/>
      </c>
      <c r="DQ207" s="22" t="str">
        <f t="shared" si="378"/>
        <v/>
      </c>
    </row>
    <row r="208" spans="1:121" x14ac:dyDescent="0.3">
      <c r="A208" s="5" t="s">
        <v>845</v>
      </c>
      <c r="B208" s="7">
        <v>0.84126984100000002</v>
      </c>
      <c r="C208" s="7">
        <v>0.85483871</v>
      </c>
      <c r="D208" s="7">
        <v>0.85483871</v>
      </c>
      <c r="E208" s="7">
        <v>0.85483871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10" t="str">
        <f t="shared" si="379"/>
        <v>DirecTV Now Plus</v>
      </c>
      <c r="BM208" s="22">
        <f t="shared" si="380"/>
        <v>0.85483871</v>
      </c>
      <c r="BN208" s="22">
        <f t="shared" si="381"/>
        <v>0.85483871</v>
      </c>
      <c r="BO208" s="22">
        <f t="shared" si="382"/>
        <v>0.85483871</v>
      </c>
      <c r="BP208" s="22" t="str">
        <f t="shared" si="383"/>
        <v/>
      </c>
      <c r="BQ208" s="22" t="str">
        <f t="shared" si="384"/>
        <v/>
      </c>
      <c r="BR208" s="22" t="str">
        <f t="shared" si="385"/>
        <v/>
      </c>
      <c r="BS208" s="22" t="str">
        <f t="shared" si="386"/>
        <v/>
      </c>
      <c r="BT208" s="22" t="str">
        <f t="shared" si="387"/>
        <v/>
      </c>
      <c r="BU208" s="22" t="str">
        <f t="shared" si="388"/>
        <v/>
      </c>
      <c r="BV208" s="22" t="str">
        <f t="shared" si="389"/>
        <v/>
      </c>
      <c r="BW208" s="22" t="str">
        <f t="shared" si="390"/>
        <v/>
      </c>
      <c r="BX208" s="22" t="str">
        <f t="shared" si="391"/>
        <v/>
      </c>
      <c r="BY208" s="22" t="str">
        <f t="shared" si="392"/>
        <v/>
      </c>
      <c r="BZ208" s="22" t="str">
        <f t="shared" si="393"/>
        <v/>
      </c>
      <c r="CA208" s="22" t="str">
        <f t="shared" si="394"/>
        <v/>
      </c>
      <c r="CB208" s="22" t="str">
        <f t="shared" si="395"/>
        <v/>
      </c>
      <c r="CC208" s="22" t="str">
        <f t="shared" si="396"/>
        <v/>
      </c>
      <c r="CD208" s="22" t="str">
        <f t="shared" si="397"/>
        <v/>
      </c>
      <c r="CE208" s="22" t="str">
        <f t="shared" si="398"/>
        <v/>
      </c>
      <c r="CF208" s="22" t="str">
        <f t="shared" si="399"/>
        <v/>
      </c>
      <c r="CG208" s="22" t="str">
        <f t="shared" si="400"/>
        <v/>
      </c>
      <c r="CH208" s="22" t="str">
        <f t="shared" si="401"/>
        <v/>
      </c>
      <c r="CI208" s="22" t="str">
        <f t="shared" si="402"/>
        <v/>
      </c>
      <c r="CJ208" s="22" t="str">
        <f t="shared" si="403"/>
        <v/>
      </c>
      <c r="CK208" s="22" t="str">
        <f t="shared" si="404"/>
        <v/>
      </c>
      <c r="CL208" s="22" t="str">
        <f t="shared" si="405"/>
        <v/>
      </c>
      <c r="CM208" s="22" t="str">
        <f t="shared" si="406"/>
        <v/>
      </c>
      <c r="CN208" s="22" t="str">
        <f t="shared" si="407"/>
        <v/>
      </c>
      <c r="CO208" s="22" t="str">
        <f t="shared" si="408"/>
        <v/>
      </c>
      <c r="CP208" s="22" t="str">
        <f t="shared" si="409"/>
        <v/>
      </c>
      <c r="CQ208" s="22" t="str">
        <f t="shared" si="410"/>
        <v/>
      </c>
      <c r="CR208" s="22" t="str">
        <f t="shared" si="411"/>
        <v/>
      </c>
      <c r="CS208" s="22" t="str">
        <f t="shared" si="412"/>
        <v/>
      </c>
      <c r="CT208" s="22" t="str">
        <f t="shared" si="355"/>
        <v/>
      </c>
      <c r="CU208" s="22" t="str">
        <f t="shared" si="356"/>
        <v/>
      </c>
      <c r="CV208" s="22" t="str">
        <f t="shared" si="357"/>
        <v/>
      </c>
      <c r="CW208" s="22" t="str">
        <f t="shared" si="358"/>
        <v/>
      </c>
      <c r="CX208" s="22" t="str">
        <f t="shared" si="359"/>
        <v/>
      </c>
      <c r="CY208" s="22" t="str">
        <f t="shared" si="360"/>
        <v/>
      </c>
      <c r="CZ208" s="22" t="str">
        <f t="shared" si="361"/>
        <v/>
      </c>
      <c r="DA208" s="22" t="str">
        <f t="shared" si="362"/>
        <v/>
      </c>
      <c r="DB208" s="22" t="str">
        <f t="shared" si="363"/>
        <v/>
      </c>
      <c r="DC208" s="22" t="str">
        <f t="shared" si="364"/>
        <v/>
      </c>
      <c r="DD208" s="22" t="str">
        <f t="shared" si="365"/>
        <v/>
      </c>
      <c r="DE208" s="22" t="str">
        <f t="shared" si="366"/>
        <v/>
      </c>
      <c r="DF208" s="22" t="str">
        <f t="shared" si="367"/>
        <v/>
      </c>
      <c r="DG208" s="22" t="str">
        <f t="shared" si="368"/>
        <v/>
      </c>
      <c r="DH208" s="22" t="str">
        <f t="shared" si="369"/>
        <v/>
      </c>
      <c r="DI208" s="22" t="str">
        <f t="shared" si="370"/>
        <v/>
      </c>
      <c r="DJ208" s="22" t="str">
        <f t="shared" si="371"/>
        <v/>
      </c>
      <c r="DK208" s="22" t="str">
        <f t="shared" si="372"/>
        <v/>
      </c>
      <c r="DL208" s="22" t="str">
        <f t="shared" si="373"/>
        <v/>
      </c>
      <c r="DM208" s="22" t="str">
        <f t="shared" si="374"/>
        <v/>
      </c>
      <c r="DN208" s="22" t="str">
        <f t="shared" si="375"/>
        <v/>
      </c>
      <c r="DO208" s="22" t="str">
        <f t="shared" si="376"/>
        <v/>
      </c>
      <c r="DP208" s="22" t="str">
        <f t="shared" si="377"/>
        <v/>
      </c>
      <c r="DQ208" s="22" t="str">
        <f t="shared" si="378"/>
        <v/>
      </c>
    </row>
    <row r="209" spans="1:121" x14ac:dyDescent="0.3">
      <c r="A209" s="5" t="s">
        <v>850</v>
      </c>
      <c r="B209" s="7">
        <v>0.92982456099999999</v>
      </c>
      <c r="C209" s="7">
        <v>0.92982456099999999</v>
      </c>
      <c r="D209" s="7">
        <v>0.92982456099999999</v>
      </c>
      <c r="E209" s="7">
        <v>0.92982456099999999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10" t="str">
        <f t="shared" si="379"/>
        <v>DirecTV Now Ultimate</v>
      </c>
      <c r="BM209" s="22">
        <f t="shared" si="380"/>
        <v>0.92982456099999999</v>
      </c>
      <c r="BN209" s="22">
        <f t="shared" si="381"/>
        <v>0.92982456099999999</v>
      </c>
      <c r="BO209" s="22">
        <f t="shared" si="382"/>
        <v>0.92982456099999999</v>
      </c>
      <c r="BP209" s="22" t="str">
        <f t="shared" si="383"/>
        <v/>
      </c>
      <c r="BQ209" s="22" t="str">
        <f t="shared" si="384"/>
        <v/>
      </c>
      <c r="BR209" s="22" t="str">
        <f t="shared" si="385"/>
        <v/>
      </c>
      <c r="BS209" s="22" t="str">
        <f t="shared" si="386"/>
        <v/>
      </c>
      <c r="BT209" s="22" t="str">
        <f t="shared" si="387"/>
        <v/>
      </c>
      <c r="BU209" s="22" t="str">
        <f t="shared" si="388"/>
        <v/>
      </c>
      <c r="BV209" s="22" t="str">
        <f t="shared" si="389"/>
        <v/>
      </c>
      <c r="BW209" s="22" t="str">
        <f t="shared" si="390"/>
        <v/>
      </c>
      <c r="BX209" s="22" t="str">
        <f t="shared" si="391"/>
        <v/>
      </c>
      <c r="BY209" s="22" t="str">
        <f t="shared" si="392"/>
        <v/>
      </c>
      <c r="BZ209" s="22" t="str">
        <f t="shared" si="393"/>
        <v/>
      </c>
      <c r="CA209" s="22" t="str">
        <f t="shared" si="394"/>
        <v/>
      </c>
      <c r="CB209" s="22" t="str">
        <f t="shared" si="395"/>
        <v/>
      </c>
      <c r="CC209" s="22" t="str">
        <f t="shared" si="396"/>
        <v/>
      </c>
      <c r="CD209" s="22" t="str">
        <f t="shared" si="397"/>
        <v/>
      </c>
      <c r="CE209" s="22" t="str">
        <f t="shared" si="398"/>
        <v/>
      </c>
      <c r="CF209" s="22" t="str">
        <f t="shared" si="399"/>
        <v/>
      </c>
      <c r="CG209" s="22" t="str">
        <f t="shared" si="400"/>
        <v/>
      </c>
      <c r="CH209" s="22" t="str">
        <f t="shared" si="401"/>
        <v/>
      </c>
      <c r="CI209" s="22" t="str">
        <f t="shared" si="402"/>
        <v/>
      </c>
      <c r="CJ209" s="22" t="str">
        <f t="shared" si="403"/>
        <v/>
      </c>
      <c r="CK209" s="22" t="str">
        <f t="shared" si="404"/>
        <v/>
      </c>
      <c r="CL209" s="22" t="str">
        <f t="shared" si="405"/>
        <v/>
      </c>
      <c r="CM209" s="22" t="str">
        <f t="shared" si="406"/>
        <v/>
      </c>
      <c r="CN209" s="22" t="str">
        <f t="shared" si="407"/>
        <v/>
      </c>
      <c r="CO209" s="22" t="str">
        <f t="shared" si="408"/>
        <v/>
      </c>
      <c r="CP209" s="22" t="str">
        <f t="shared" si="409"/>
        <v/>
      </c>
      <c r="CQ209" s="22" t="str">
        <f t="shared" si="410"/>
        <v/>
      </c>
      <c r="CR209" s="22" t="str">
        <f t="shared" si="411"/>
        <v/>
      </c>
      <c r="CS209" s="22" t="str">
        <f t="shared" si="412"/>
        <v/>
      </c>
      <c r="CT209" s="22" t="str">
        <f t="shared" si="355"/>
        <v/>
      </c>
      <c r="CU209" s="22" t="str">
        <f t="shared" si="356"/>
        <v/>
      </c>
      <c r="CV209" s="22" t="str">
        <f t="shared" si="357"/>
        <v/>
      </c>
      <c r="CW209" s="22" t="str">
        <f t="shared" si="358"/>
        <v/>
      </c>
      <c r="CX209" s="22" t="str">
        <f t="shared" si="359"/>
        <v/>
      </c>
      <c r="CY209" s="22" t="str">
        <f t="shared" si="360"/>
        <v/>
      </c>
      <c r="CZ209" s="22" t="str">
        <f t="shared" si="361"/>
        <v/>
      </c>
      <c r="DA209" s="22" t="str">
        <f t="shared" si="362"/>
        <v/>
      </c>
      <c r="DB209" s="22" t="str">
        <f t="shared" si="363"/>
        <v/>
      </c>
      <c r="DC209" s="22" t="str">
        <f t="shared" si="364"/>
        <v/>
      </c>
      <c r="DD209" s="22" t="str">
        <f t="shared" si="365"/>
        <v/>
      </c>
      <c r="DE209" s="22" t="str">
        <f t="shared" si="366"/>
        <v/>
      </c>
      <c r="DF209" s="22" t="str">
        <f t="shared" si="367"/>
        <v/>
      </c>
      <c r="DG209" s="22" t="str">
        <f t="shared" si="368"/>
        <v/>
      </c>
      <c r="DH209" s="22" t="str">
        <f t="shared" si="369"/>
        <v/>
      </c>
      <c r="DI209" s="22" t="str">
        <f t="shared" si="370"/>
        <v/>
      </c>
      <c r="DJ209" s="22" t="str">
        <f t="shared" si="371"/>
        <v/>
      </c>
      <c r="DK209" s="22" t="str">
        <f t="shared" si="372"/>
        <v/>
      </c>
      <c r="DL209" s="22" t="str">
        <f t="shared" si="373"/>
        <v/>
      </c>
      <c r="DM209" s="22" t="str">
        <f t="shared" si="374"/>
        <v/>
      </c>
      <c r="DN209" s="22" t="str">
        <f t="shared" si="375"/>
        <v/>
      </c>
      <c r="DO209" s="22" t="str">
        <f t="shared" si="376"/>
        <v/>
      </c>
      <c r="DP209" s="22" t="str">
        <f t="shared" si="377"/>
        <v/>
      </c>
      <c r="DQ209" s="22" t="str">
        <f t="shared" si="378"/>
        <v/>
      </c>
    </row>
    <row r="210" spans="1:121" x14ac:dyDescent="0.3">
      <c r="A210" s="5" t="s">
        <v>849</v>
      </c>
      <c r="B210" s="7">
        <v>0.91379310300000005</v>
      </c>
      <c r="C210" s="7">
        <v>0.91379310300000005</v>
      </c>
      <c r="D210" s="7">
        <v>0.91379310300000005</v>
      </c>
      <c r="E210" s="7">
        <v>0.91379310300000005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10" t="str">
        <f t="shared" si="379"/>
        <v>DirecTV Now Xtra</v>
      </c>
      <c r="BM210" s="22">
        <f t="shared" si="380"/>
        <v>0.91379310300000005</v>
      </c>
      <c r="BN210" s="22">
        <f t="shared" si="381"/>
        <v>0.91379310300000005</v>
      </c>
      <c r="BO210" s="22">
        <f t="shared" si="382"/>
        <v>0.91379310300000005</v>
      </c>
      <c r="BP210" s="22" t="str">
        <f t="shared" si="383"/>
        <v/>
      </c>
      <c r="BQ210" s="22" t="str">
        <f t="shared" si="384"/>
        <v/>
      </c>
      <c r="BR210" s="22" t="str">
        <f t="shared" si="385"/>
        <v/>
      </c>
      <c r="BS210" s="22" t="str">
        <f t="shared" si="386"/>
        <v/>
      </c>
      <c r="BT210" s="22" t="str">
        <f t="shared" si="387"/>
        <v/>
      </c>
      <c r="BU210" s="22" t="str">
        <f t="shared" si="388"/>
        <v/>
      </c>
      <c r="BV210" s="22" t="str">
        <f t="shared" si="389"/>
        <v/>
      </c>
      <c r="BW210" s="22" t="str">
        <f t="shared" si="390"/>
        <v/>
      </c>
      <c r="BX210" s="22" t="str">
        <f t="shared" si="391"/>
        <v/>
      </c>
      <c r="BY210" s="22" t="str">
        <f t="shared" si="392"/>
        <v/>
      </c>
      <c r="BZ210" s="22" t="str">
        <f t="shared" si="393"/>
        <v/>
      </c>
      <c r="CA210" s="22" t="str">
        <f t="shared" si="394"/>
        <v/>
      </c>
      <c r="CB210" s="22" t="str">
        <f t="shared" si="395"/>
        <v/>
      </c>
      <c r="CC210" s="22" t="str">
        <f t="shared" si="396"/>
        <v/>
      </c>
      <c r="CD210" s="22" t="str">
        <f t="shared" si="397"/>
        <v/>
      </c>
      <c r="CE210" s="22" t="str">
        <f t="shared" si="398"/>
        <v/>
      </c>
      <c r="CF210" s="22" t="str">
        <f t="shared" si="399"/>
        <v/>
      </c>
      <c r="CG210" s="22" t="str">
        <f t="shared" si="400"/>
        <v/>
      </c>
      <c r="CH210" s="22" t="str">
        <f t="shared" si="401"/>
        <v/>
      </c>
      <c r="CI210" s="22" t="str">
        <f t="shared" si="402"/>
        <v/>
      </c>
      <c r="CJ210" s="22" t="str">
        <f t="shared" si="403"/>
        <v/>
      </c>
      <c r="CK210" s="22" t="str">
        <f t="shared" si="404"/>
        <v/>
      </c>
      <c r="CL210" s="22" t="str">
        <f t="shared" si="405"/>
        <v/>
      </c>
      <c r="CM210" s="22" t="str">
        <f t="shared" si="406"/>
        <v/>
      </c>
      <c r="CN210" s="22" t="str">
        <f t="shared" si="407"/>
        <v/>
      </c>
      <c r="CO210" s="22" t="str">
        <f t="shared" si="408"/>
        <v/>
      </c>
      <c r="CP210" s="22" t="str">
        <f t="shared" si="409"/>
        <v/>
      </c>
      <c r="CQ210" s="22" t="str">
        <f t="shared" si="410"/>
        <v/>
      </c>
      <c r="CR210" s="22" t="str">
        <f t="shared" si="411"/>
        <v/>
      </c>
      <c r="CS210" s="22" t="str">
        <f t="shared" si="412"/>
        <v/>
      </c>
      <c r="CT210" s="22" t="str">
        <f t="shared" si="355"/>
        <v/>
      </c>
      <c r="CU210" s="22" t="str">
        <f t="shared" si="356"/>
        <v/>
      </c>
      <c r="CV210" s="22" t="str">
        <f t="shared" si="357"/>
        <v/>
      </c>
      <c r="CW210" s="22" t="str">
        <f t="shared" si="358"/>
        <v/>
      </c>
      <c r="CX210" s="22" t="str">
        <f t="shared" si="359"/>
        <v/>
      </c>
      <c r="CY210" s="22" t="str">
        <f t="shared" si="360"/>
        <v/>
      </c>
      <c r="CZ210" s="22" t="str">
        <f t="shared" si="361"/>
        <v/>
      </c>
      <c r="DA210" s="22" t="str">
        <f t="shared" si="362"/>
        <v/>
      </c>
      <c r="DB210" s="22" t="str">
        <f t="shared" si="363"/>
        <v/>
      </c>
      <c r="DC210" s="22" t="str">
        <f t="shared" si="364"/>
        <v/>
      </c>
      <c r="DD210" s="22" t="str">
        <f t="shared" si="365"/>
        <v/>
      </c>
      <c r="DE210" s="22" t="str">
        <f t="shared" si="366"/>
        <v/>
      </c>
      <c r="DF210" s="22" t="str">
        <f t="shared" si="367"/>
        <v/>
      </c>
      <c r="DG210" s="22" t="str">
        <f t="shared" si="368"/>
        <v/>
      </c>
      <c r="DH210" s="22" t="str">
        <f t="shared" si="369"/>
        <v/>
      </c>
      <c r="DI210" s="22" t="str">
        <f t="shared" si="370"/>
        <v/>
      </c>
      <c r="DJ210" s="22" t="str">
        <f t="shared" si="371"/>
        <v/>
      </c>
      <c r="DK210" s="22" t="str">
        <f t="shared" si="372"/>
        <v/>
      </c>
      <c r="DL210" s="22" t="str">
        <f t="shared" si="373"/>
        <v/>
      </c>
      <c r="DM210" s="22" t="str">
        <f t="shared" si="374"/>
        <v/>
      </c>
      <c r="DN210" s="22" t="str">
        <f t="shared" si="375"/>
        <v/>
      </c>
      <c r="DO210" s="22" t="str">
        <f t="shared" si="376"/>
        <v/>
      </c>
      <c r="DP210" s="22" t="str">
        <f t="shared" si="377"/>
        <v/>
      </c>
      <c r="DQ210" s="22" t="str">
        <f t="shared" si="378"/>
        <v/>
      </c>
    </row>
    <row r="211" spans="1:121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1.8828828799999999</v>
      </c>
      <c r="AG211" s="7">
        <v>1.8828828799999999</v>
      </c>
      <c r="AH211" s="7">
        <v>1.8828828799999999</v>
      </c>
      <c r="AI211" s="7">
        <v>1.8828828799999999</v>
      </c>
      <c r="AJ211" s="7">
        <v>1.6328125</v>
      </c>
      <c r="AK211" s="7">
        <v>1.5669291299999999</v>
      </c>
      <c r="AL211" s="7">
        <v>1.5669291299999999</v>
      </c>
      <c r="AM211" s="7">
        <v>1.54263566</v>
      </c>
      <c r="AN211" s="7">
        <v>1.54263566</v>
      </c>
      <c r="AO211" s="7">
        <v>1.54263566</v>
      </c>
      <c r="AP211" s="7">
        <v>1.5546875</v>
      </c>
      <c r="AQ211" s="7">
        <v>1.5546875</v>
      </c>
      <c r="AR211" s="7">
        <v>1.5546875</v>
      </c>
      <c r="AS211" s="7">
        <v>1.5546875</v>
      </c>
      <c r="AT211" s="7">
        <v>1.5793650800000001</v>
      </c>
      <c r="AU211" s="7">
        <v>1.5793650800000001</v>
      </c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10" t="str">
        <f t="shared" si="379"/>
        <v>DirecTV Stream Choice</v>
      </c>
      <c r="BM211" s="22" t="str">
        <f t="shared" si="380"/>
        <v/>
      </c>
      <c r="BN211" s="22" t="str">
        <f t="shared" si="381"/>
        <v/>
      </c>
      <c r="BO211" s="22" t="str">
        <f t="shared" si="382"/>
        <v/>
      </c>
      <c r="BP211" s="22" t="str">
        <f t="shared" si="383"/>
        <v/>
      </c>
      <c r="BQ211" s="22" t="str">
        <f t="shared" si="384"/>
        <v/>
      </c>
      <c r="BR211" s="22" t="str">
        <f t="shared" si="385"/>
        <v/>
      </c>
      <c r="BS211" s="22" t="str">
        <f t="shared" si="386"/>
        <v/>
      </c>
      <c r="BT211" s="22" t="str">
        <f t="shared" si="387"/>
        <v/>
      </c>
      <c r="BU211" s="22" t="str">
        <f t="shared" si="388"/>
        <v/>
      </c>
      <c r="BV211" s="22" t="str">
        <f t="shared" si="389"/>
        <v/>
      </c>
      <c r="BW211" s="22" t="str">
        <f t="shared" si="390"/>
        <v/>
      </c>
      <c r="BX211" s="22" t="str">
        <f t="shared" si="391"/>
        <v/>
      </c>
      <c r="BY211" s="22" t="str">
        <f t="shared" si="392"/>
        <v/>
      </c>
      <c r="BZ211" s="22" t="str">
        <f t="shared" si="393"/>
        <v/>
      </c>
      <c r="CA211" s="22" t="str">
        <f t="shared" si="394"/>
        <v/>
      </c>
      <c r="CB211" s="22" t="str">
        <f t="shared" si="395"/>
        <v/>
      </c>
      <c r="CC211" s="22" t="str">
        <f t="shared" si="396"/>
        <v/>
      </c>
      <c r="CD211" s="22" t="str">
        <f t="shared" si="397"/>
        <v/>
      </c>
      <c r="CE211" s="22" t="str">
        <f t="shared" si="398"/>
        <v/>
      </c>
      <c r="CF211" s="22" t="str">
        <f t="shared" si="399"/>
        <v/>
      </c>
      <c r="CG211" s="22" t="str">
        <f t="shared" si="400"/>
        <v/>
      </c>
      <c r="CH211" s="22" t="str">
        <f t="shared" si="401"/>
        <v/>
      </c>
      <c r="CI211" s="22" t="str">
        <f t="shared" si="402"/>
        <v/>
      </c>
      <c r="CJ211" s="22" t="str">
        <f t="shared" si="403"/>
        <v/>
      </c>
      <c r="CK211" s="22" t="str">
        <f t="shared" si="404"/>
        <v/>
      </c>
      <c r="CL211" s="22" t="str">
        <f t="shared" si="405"/>
        <v/>
      </c>
      <c r="CM211" s="22" t="str">
        <f t="shared" si="406"/>
        <v/>
      </c>
      <c r="CN211" s="22" t="str">
        <f t="shared" si="407"/>
        <v/>
      </c>
      <c r="CO211" s="22" t="str">
        <f t="shared" si="408"/>
        <v/>
      </c>
      <c r="CP211" s="22">
        <f t="shared" si="409"/>
        <v>1.8828828799999999</v>
      </c>
      <c r="CQ211" s="22">
        <f t="shared" si="410"/>
        <v>1.8828828799999999</v>
      </c>
      <c r="CR211" s="22">
        <f t="shared" si="411"/>
        <v>1.8828828799999999</v>
      </c>
      <c r="CS211" s="22">
        <f t="shared" si="412"/>
        <v>1.8828828799999999</v>
      </c>
      <c r="CT211" s="22">
        <f t="shared" si="355"/>
        <v>1.6328125</v>
      </c>
      <c r="CU211" s="22">
        <f t="shared" si="356"/>
        <v>1.5669291299999999</v>
      </c>
      <c r="CV211" s="22">
        <f t="shared" si="357"/>
        <v>1.5669291299999999</v>
      </c>
      <c r="CW211" s="22">
        <f t="shared" si="358"/>
        <v>1.54263566</v>
      </c>
      <c r="CX211" s="22">
        <f t="shared" si="359"/>
        <v>1.54263566</v>
      </c>
      <c r="CY211" s="22">
        <f t="shared" si="360"/>
        <v>1.54263566</v>
      </c>
      <c r="CZ211" s="22">
        <f t="shared" si="361"/>
        <v>1.5546875</v>
      </c>
      <c r="DA211" s="22">
        <f t="shared" si="362"/>
        <v>1.5546875</v>
      </c>
      <c r="DB211" s="22">
        <f t="shared" si="363"/>
        <v>1.5546875</v>
      </c>
      <c r="DC211" s="22">
        <f t="shared" si="364"/>
        <v>1.5546875</v>
      </c>
      <c r="DD211" s="22">
        <f t="shared" si="365"/>
        <v>1.5793650800000001</v>
      </c>
      <c r="DE211" s="22">
        <f t="shared" si="366"/>
        <v>1.5793650800000001</v>
      </c>
      <c r="DF211" s="22" t="str">
        <f t="shared" si="367"/>
        <v/>
      </c>
      <c r="DG211" s="22" t="str">
        <f t="shared" si="368"/>
        <v/>
      </c>
      <c r="DH211" s="22" t="str">
        <f t="shared" si="369"/>
        <v/>
      </c>
      <c r="DI211" s="22" t="str">
        <f t="shared" si="370"/>
        <v/>
      </c>
      <c r="DJ211" s="22" t="str">
        <f t="shared" si="371"/>
        <v/>
      </c>
      <c r="DK211" s="22" t="str">
        <f t="shared" si="372"/>
        <v/>
      </c>
      <c r="DL211" s="22" t="str">
        <f t="shared" si="373"/>
        <v/>
      </c>
      <c r="DM211" s="22" t="str">
        <f t="shared" si="374"/>
        <v/>
      </c>
      <c r="DN211" s="22" t="str">
        <f t="shared" si="375"/>
        <v/>
      </c>
      <c r="DO211" s="22" t="str">
        <f t="shared" si="376"/>
        <v/>
      </c>
      <c r="DP211" s="22" t="str">
        <f t="shared" si="377"/>
        <v/>
      </c>
      <c r="DQ211" s="22" t="str">
        <f t="shared" si="378"/>
        <v/>
      </c>
    </row>
    <row r="212" spans="1:121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1.8660714300000001</v>
      </c>
      <c r="AG212" s="7">
        <v>1.8660714300000001</v>
      </c>
      <c r="AH212" s="7">
        <v>1.8660714300000001</v>
      </c>
      <c r="AI212" s="7">
        <v>1.8660714300000001</v>
      </c>
      <c r="AJ212" s="7">
        <v>1.60769231</v>
      </c>
      <c r="AK212" s="7">
        <v>1.54263566</v>
      </c>
      <c r="AL212" s="7">
        <v>1.54263566</v>
      </c>
      <c r="AM212" s="7">
        <v>1.54263566</v>
      </c>
      <c r="AN212" s="7">
        <v>1.54263566</v>
      </c>
      <c r="AO212" s="7">
        <v>1.54263566</v>
      </c>
      <c r="AP212" s="7">
        <v>1.5669291299999999</v>
      </c>
      <c r="AQ212" s="7">
        <v>1.5669291299999999</v>
      </c>
      <c r="AR212" s="7">
        <v>1.5669291299999999</v>
      </c>
      <c r="AS212" s="7">
        <v>1.5669291299999999</v>
      </c>
      <c r="AT212" s="7">
        <v>1.5669291299999999</v>
      </c>
      <c r="AU212" s="7">
        <v>1.5669291299999999</v>
      </c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10" t="str">
        <f t="shared" si="379"/>
        <v>DirecTV Stream Entertainment</v>
      </c>
      <c r="BM212" s="22" t="str">
        <f t="shared" si="380"/>
        <v/>
      </c>
      <c r="BN212" s="22" t="str">
        <f t="shared" si="381"/>
        <v/>
      </c>
      <c r="BO212" s="22" t="str">
        <f t="shared" si="382"/>
        <v/>
      </c>
      <c r="BP212" s="22" t="str">
        <f t="shared" si="383"/>
        <v/>
      </c>
      <c r="BQ212" s="22" t="str">
        <f t="shared" si="384"/>
        <v/>
      </c>
      <c r="BR212" s="22" t="str">
        <f t="shared" si="385"/>
        <v/>
      </c>
      <c r="BS212" s="22" t="str">
        <f t="shared" si="386"/>
        <v/>
      </c>
      <c r="BT212" s="22" t="str">
        <f t="shared" si="387"/>
        <v/>
      </c>
      <c r="BU212" s="22" t="str">
        <f t="shared" si="388"/>
        <v/>
      </c>
      <c r="BV212" s="22" t="str">
        <f t="shared" si="389"/>
        <v/>
      </c>
      <c r="BW212" s="22" t="str">
        <f t="shared" si="390"/>
        <v/>
      </c>
      <c r="BX212" s="22" t="str">
        <f t="shared" si="391"/>
        <v/>
      </c>
      <c r="BY212" s="22" t="str">
        <f t="shared" si="392"/>
        <v/>
      </c>
      <c r="BZ212" s="22" t="str">
        <f t="shared" si="393"/>
        <v/>
      </c>
      <c r="CA212" s="22" t="str">
        <f t="shared" si="394"/>
        <v/>
      </c>
      <c r="CB212" s="22" t="str">
        <f t="shared" si="395"/>
        <v/>
      </c>
      <c r="CC212" s="22" t="str">
        <f t="shared" si="396"/>
        <v/>
      </c>
      <c r="CD212" s="22" t="str">
        <f t="shared" si="397"/>
        <v/>
      </c>
      <c r="CE212" s="22" t="str">
        <f t="shared" si="398"/>
        <v/>
      </c>
      <c r="CF212" s="22" t="str">
        <f t="shared" si="399"/>
        <v/>
      </c>
      <c r="CG212" s="22" t="str">
        <f t="shared" si="400"/>
        <v/>
      </c>
      <c r="CH212" s="22" t="str">
        <f t="shared" si="401"/>
        <v/>
      </c>
      <c r="CI212" s="22" t="str">
        <f t="shared" si="402"/>
        <v/>
      </c>
      <c r="CJ212" s="22" t="str">
        <f t="shared" si="403"/>
        <v/>
      </c>
      <c r="CK212" s="22" t="str">
        <f t="shared" si="404"/>
        <v/>
      </c>
      <c r="CL212" s="22" t="str">
        <f t="shared" si="405"/>
        <v/>
      </c>
      <c r="CM212" s="22" t="str">
        <f t="shared" si="406"/>
        <v/>
      </c>
      <c r="CN212" s="22" t="str">
        <f t="shared" si="407"/>
        <v/>
      </c>
      <c r="CO212" s="22" t="str">
        <f t="shared" si="408"/>
        <v/>
      </c>
      <c r="CP212" s="22">
        <f t="shared" si="409"/>
        <v>1.8660714300000001</v>
      </c>
      <c r="CQ212" s="22">
        <f t="shared" si="410"/>
        <v>1.8660714300000001</v>
      </c>
      <c r="CR212" s="22">
        <f t="shared" si="411"/>
        <v>1.8660714300000001</v>
      </c>
      <c r="CS212" s="22">
        <f t="shared" si="412"/>
        <v>1.8660714300000001</v>
      </c>
      <c r="CT212" s="22">
        <f t="shared" si="355"/>
        <v>1.60769231</v>
      </c>
      <c r="CU212" s="22">
        <f t="shared" si="356"/>
        <v>1.54263566</v>
      </c>
      <c r="CV212" s="22">
        <f t="shared" si="357"/>
        <v>1.54263566</v>
      </c>
      <c r="CW212" s="22">
        <f t="shared" si="358"/>
        <v>1.54263566</v>
      </c>
      <c r="CX212" s="22">
        <f t="shared" si="359"/>
        <v>1.54263566</v>
      </c>
      <c r="CY212" s="22">
        <f t="shared" si="360"/>
        <v>1.54263566</v>
      </c>
      <c r="CZ212" s="22">
        <f t="shared" si="361"/>
        <v>1.5669291299999999</v>
      </c>
      <c r="DA212" s="22">
        <f t="shared" si="362"/>
        <v>1.5669291299999999</v>
      </c>
      <c r="DB212" s="22">
        <f t="shared" si="363"/>
        <v>1.5669291299999999</v>
      </c>
      <c r="DC212" s="22">
        <f t="shared" si="364"/>
        <v>1.5669291299999999</v>
      </c>
      <c r="DD212" s="22">
        <f t="shared" si="365"/>
        <v>1.5669291299999999</v>
      </c>
      <c r="DE212" s="22">
        <f t="shared" si="366"/>
        <v>1.5669291299999999</v>
      </c>
      <c r="DF212" s="22" t="str">
        <f t="shared" si="367"/>
        <v/>
      </c>
      <c r="DG212" s="22" t="str">
        <f t="shared" si="368"/>
        <v/>
      </c>
      <c r="DH212" s="22" t="str">
        <f t="shared" si="369"/>
        <v/>
      </c>
      <c r="DI212" s="22" t="str">
        <f t="shared" si="370"/>
        <v/>
      </c>
      <c r="DJ212" s="22" t="str">
        <f t="shared" si="371"/>
        <v/>
      </c>
      <c r="DK212" s="22" t="str">
        <f t="shared" si="372"/>
        <v/>
      </c>
      <c r="DL212" s="22" t="str">
        <f t="shared" si="373"/>
        <v/>
      </c>
      <c r="DM212" s="22" t="str">
        <f t="shared" si="374"/>
        <v/>
      </c>
      <c r="DN212" s="22" t="str">
        <f t="shared" si="375"/>
        <v/>
      </c>
      <c r="DO212" s="22" t="str">
        <f t="shared" si="376"/>
        <v/>
      </c>
      <c r="DP212" s="22" t="str">
        <f t="shared" si="377"/>
        <v/>
      </c>
      <c r="DQ212" s="22" t="str">
        <f t="shared" si="378"/>
        <v/>
      </c>
    </row>
    <row r="213" spans="1:121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1.8295454499999999</v>
      </c>
      <c r="AG213" s="7">
        <v>1.8295454499999999</v>
      </c>
      <c r="AH213" s="7">
        <v>1.8295454499999999</v>
      </c>
      <c r="AI213" s="7">
        <v>1.8295454499999999</v>
      </c>
      <c r="AJ213" s="7">
        <v>1.8505747100000001</v>
      </c>
      <c r="AK213" s="7">
        <v>1.7558139500000001</v>
      </c>
      <c r="AL213" s="7">
        <v>1.7558139500000001</v>
      </c>
      <c r="AM213" s="7">
        <v>1.8875</v>
      </c>
      <c r="AN213" s="7">
        <v>1.8875</v>
      </c>
      <c r="AO213" s="7">
        <v>1.8875</v>
      </c>
      <c r="AP213" s="7">
        <v>1.9113924099999999</v>
      </c>
      <c r="AQ213" s="7">
        <v>1.9113924099999999</v>
      </c>
      <c r="AR213" s="7">
        <v>1.9113924099999999</v>
      </c>
      <c r="AS213" s="7">
        <v>1.9113924099999999</v>
      </c>
      <c r="AT213" s="7">
        <v>1.98684211</v>
      </c>
      <c r="AU213" s="7">
        <v>1.98684211</v>
      </c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10" t="str">
        <f t="shared" si="379"/>
        <v>DirecTV Stream Premier</v>
      </c>
      <c r="BM213" s="22" t="str">
        <f t="shared" si="380"/>
        <v/>
      </c>
      <c r="BN213" s="22" t="str">
        <f t="shared" si="381"/>
        <v/>
      </c>
      <c r="BO213" s="22" t="str">
        <f t="shared" si="382"/>
        <v/>
      </c>
      <c r="BP213" s="22" t="str">
        <f t="shared" si="383"/>
        <v/>
      </c>
      <c r="BQ213" s="22" t="str">
        <f t="shared" si="384"/>
        <v/>
      </c>
      <c r="BR213" s="22" t="str">
        <f t="shared" si="385"/>
        <v/>
      </c>
      <c r="BS213" s="22" t="str">
        <f t="shared" si="386"/>
        <v/>
      </c>
      <c r="BT213" s="22" t="str">
        <f t="shared" si="387"/>
        <v/>
      </c>
      <c r="BU213" s="22" t="str">
        <f t="shared" si="388"/>
        <v/>
      </c>
      <c r="BV213" s="22" t="str">
        <f t="shared" si="389"/>
        <v/>
      </c>
      <c r="BW213" s="22" t="str">
        <f t="shared" si="390"/>
        <v/>
      </c>
      <c r="BX213" s="22" t="str">
        <f t="shared" si="391"/>
        <v/>
      </c>
      <c r="BY213" s="22" t="str">
        <f t="shared" si="392"/>
        <v/>
      </c>
      <c r="BZ213" s="22" t="str">
        <f t="shared" si="393"/>
        <v/>
      </c>
      <c r="CA213" s="22" t="str">
        <f t="shared" si="394"/>
        <v/>
      </c>
      <c r="CB213" s="22" t="str">
        <f t="shared" si="395"/>
        <v/>
      </c>
      <c r="CC213" s="22" t="str">
        <f t="shared" si="396"/>
        <v/>
      </c>
      <c r="CD213" s="22" t="str">
        <f t="shared" si="397"/>
        <v/>
      </c>
      <c r="CE213" s="22" t="str">
        <f t="shared" si="398"/>
        <v/>
      </c>
      <c r="CF213" s="22" t="str">
        <f t="shared" si="399"/>
        <v/>
      </c>
      <c r="CG213" s="22" t="str">
        <f t="shared" si="400"/>
        <v/>
      </c>
      <c r="CH213" s="22" t="str">
        <f t="shared" si="401"/>
        <v/>
      </c>
      <c r="CI213" s="22" t="str">
        <f t="shared" si="402"/>
        <v/>
      </c>
      <c r="CJ213" s="22" t="str">
        <f t="shared" si="403"/>
        <v/>
      </c>
      <c r="CK213" s="22" t="str">
        <f t="shared" si="404"/>
        <v/>
      </c>
      <c r="CL213" s="22" t="str">
        <f t="shared" si="405"/>
        <v/>
      </c>
      <c r="CM213" s="22" t="str">
        <f t="shared" si="406"/>
        <v/>
      </c>
      <c r="CN213" s="22" t="str">
        <f t="shared" si="407"/>
        <v/>
      </c>
      <c r="CO213" s="22" t="str">
        <f t="shared" si="408"/>
        <v/>
      </c>
      <c r="CP213" s="22">
        <f t="shared" si="409"/>
        <v>1.8295454499999999</v>
      </c>
      <c r="CQ213" s="22">
        <f t="shared" si="410"/>
        <v>1.8295454499999999</v>
      </c>
      <c r="CR213" s="22">
        <f t="shared" si="411"/>
        <v>1.8295454499999999</v>
      </c>
      <c r="CS213" s="22">
        <f t="shared" si="412"/>
        <v>1.8295454499999999</v>
      </c>
      <c r="CT213" s="22">
        <f t="shared" si="355"/>
        <v>1.8505747100000001</v>
      </c>
      <c r="CU213" s="22">
        <f t="shared" si="356"/>
        <v>1.7558139500000001</v>
      </c>
      <c r="CV213" s="22">
        <f t="shared" si="357"/>
        <v>1.7558139500000001</v>
      </c>
      <c r="CW213" s="22">
        <f t="shared" si="358"/>
        <v>1.8875</v>
      </c>
      <c r="CX213" s="22">
        <f t="shared" si="359"/>
        <v>1.8875</v>
      </c>
      <c r="CY213" s="22">
        <f t="shared" si="360"/>
        <v>1.8875</v>
      </c>
      <c r="CZ213" s="22">
        <f t="shared" si="361"/>
        <v>1.9113924099999999</v>
      </c>
      <c r="DA213" s="22">
        <f t="shared" si="362"/>
        <v>1.9113924099999999</v>
      </c>
      <c r="DB213" s="22">
        <f t="shared" si="363"/>
        <v>1.9113924099999999</v>
      </c>
      <c r="DC213" s="22">
        <f t="shared" si="364"/>
        <v>1.9113924099999999</v>
      </c>
      <c r="DD213" s="22">
        <f t="shared" si="365"/>
        <v>1.98684211</v>
      </c>
      <c r="DE213" s="22">
        <f t="shared" si="366"/>
        <v>1.98684211</v>
      </c>
      <c r="DF213" s="22" t="str">
        <f t="shared" si="367"/>
        <v/>
      </c>
      <c r="DG213" s="22" t="str">
        <f t="shared" si="368"/>
        <v/>
      </c>
      <c r="DH213" s="22" t="str">
        <f t="shared" si="369"/>
        <v/>
      </c>
      <c r="DI213" s="22" t="str">
        <f t="shared" si="370"/>
        <v/>
      </c>
      <c r="DJ213" s="22" t="str">
        <f t="shared" si="371"/>
        <v/>
      </c>
      <c r="DK213" s="22" t="str">
        <f t="shared" si="372"/>
        <v/>
      </c>
      <c r="DL213" s="22" t="str">
        <f t="shared" si="373"/>
        <v/>
      </c>
      <c r="DM213" s="22" t="str">
        <f t="shared" si="374"/>
        <v/>
      </c>
      <c r="DN213" s="22" t="str">
        <f t="shared" si="375"/>
        <v/>
      </c>
      <c r="DO213" s="22" t="str">
        <f t="shared" si="376"/>
        <v/>
      </c>
      <c r="DP213" s="22" t="str">
        <f t="shared" si="377"/>
        <v/>
      </c>
      <c r="DQ213" s="22" t="str">
        <f t="shared" si="378"/>
        <v/>
      </c>
    </row>
    <row r="214" spans="1:121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2.0693069300000002</v>
      </c>
      <c r="AG214" s="7">
        <v>2.0693069300000002</v>
      </c>
      <c r="AH214" s="7">
        <v>2.0693069300000002</v>
      </c>
      <c r="AI214" s="7">
        <v>2.0693069300000002</v>
      </c>
      <c r="AJ214" s="7">
        <v>1.7711864399999999</v>
      </c>
      <c r="AK214" s="7">
        <v>1.7008547000000001</v>
      </c>
      <c r="AL214" s="7">
        <v>1.7008547000000001</v>
      </c>
      <c r="AM214" s="7">
        <v>1.6446281</v>
      </c>
      <c r="AN214" s="7">
        <v>1.6446281</v>
      </c>
      <c r="AO214" s="7">
        <v>1.6446281</v>
      </c>
      <c r="AP214" s="7">
        <v>1.6722689100000001</v>
      </c>
      <c r="AQ214" s="7">
        <v>1.6722689100000001</v>
      </c>
      <c r="AR214" s="7">
        <v>1.6722689100000001</v>
      </c>
      <c r="AS214" s="7">
        <v>1.6722689100000001</v>
      </c>
      <c r="AT214" s="7">
        <v>1.7008547000000001</v>
      </c>
      <c r="AU214" s="7">
        <v>1.7008547000000001</v>
      </c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0" t="str">
        <f t="shared" si="379"/>
        <v>DirecTV Stream Ultimate</v>
      </c>
      <c r="BM214" s="22" t="str">
        <f t="shared" si="380"/>
        <v/>
      </c>
      <c r="BN214" s="22" t="str">
        <f t="shared" si="381"/>
        <v/>
      </c>
      <c r="BO214" s="22" t="str">
        <f t="shared" si="382"/>
        <v/>
      </c>
      <c r="BP214" s="22" t="str">
        <f t="shared" si="383"/>
        <v/>
      </c>
      <c r="BQ214" s="22" t="str">
        <f t="shared" si="384"/>
        <v/>
      </c>
      <c r="BR214" s="22" t="str">
        <f t="shared" si="385"/>
        <v/>
      </c>
      <c r="BS214" s="22" t="str">
        <f t="shared" si="386"/>
        <v/>
      </c>
      <c r="BT214" s="22" t="str">
        <f t="shared" si="387"/>
        <v/>
      </c>
      <c r="BU214" s="22" t="str">
        <f t="shared" si="388"/>
        <v/>
      </c>
      <c r="BV214" s="22" t="str">
        <f t="shared" si="389"/>
        <v/>
      </c>
      <c r="BW214" s="22" t="str">
        <f t="shared" si="390"/>
        <v/>
      </c>
      <c r="BX214" s="22" t="str">
        <f t="shared" si="391"/>
        <v/>
      </c>
      <c r="BY214" s="22" t="str">
        <f t="shared" si="392"/>
        <v/>
      </c>
      <c r="BZ214" s="22" t="str">
        <f t="shared" si="393"/>
        <v/>
      </c>
      <c r="CA214" s="22" t="str">
        <f t="shared" si="394"/>
        <v/>
      </c>
      <c r="CB214" s="22" t="str">
        <f t="shared" si="395"/>
        <v/>
      </c>
      <c r="CC214" s="22" t="str">
        <f t="shared" si="396"/>
        <v/>
      </c>
      <c r="CD214" s="22" t="str">
        <f t="shared" si="397"/>
        <v/>
      </c>
      <c r="CE214" s="22" t="str">
        <f t="shared" si="398"/>
        <v/>
      </c>
      <c r="CF214" s="22" t="str">
        <f t="shared" si="399"/>
        <v/>
      </c>
      <c r="CG214" s="22" t="str">
        <f t="shared" si="400"/>
        <v/>
      </c>
      <c r="CH214" s="22" t="str">
        <f t="shared" si="401"/>
        <v/>
      </c>
      <c r="CI214" s="22" t="str">
        <f t="shared" si="402"/>
        <v/>
      </c>
      <c r="CJ214" s="22" t="str">
        <f t="shared" si="403"/>
        <v/>
      </c>
      <c r="CK214" s="22" t="str">
        <f t="shared" si="404"/>
        <v/>
      </c>
      <c r="CL214" s="22" t="str">
        <f t="shared" si="405"/>
        <v/>
      </c>
      <c r="CM214" s="22" t="str">
        <f t="shared" si="406"/>
        <v/>
      </c>
      <c r="CN214" s="22" t="str">
        <f t="shared" si="407"/>
        <v/>
      </c>
      <c r="CO214" s="22" t="str">
        <f t="shared" si="408"/>
        <v/>
      </c>
      <c r="CP214" s="22">
        <f t="shared" si="409"/>
        <v>2.0693069300000002</v>
      </c>
      <c r="CQ214" s="22">
        <f t="shared" si="410"/>
        <v>2.0693069300000002</v>
      </c>
      <c r="CR214" s="22">
        <f t="shared" si="411"/>
        <v>2.0693069300000002</v>
      </c>
      <c r="CS214" s="22">
        <f t="shared" si="412"/>
        <v>2.0693069300000002</v>
      </c>
      <c r="CT214" s="22">
        <f t="shared" si="355"/>
        <v>1.7711864399999999</v>
      </c>
      <c r="CU214" s="22">
        <f t="shared" si="356"/>
        <v>1.7008547000000001</v>
      </c>
      <c r="CV214" s="22">
        <f t="shared" si="357"/>
        <v>1.7008547000000001</v>
      </c>
      <c r="CW214" s="22">
        <f t="shared" si="358"/>
        <v>1.6446281</v>
      </c>
      <c r="CX214" s="22">
        <f t="shared" si="359"/>
        <v>1.6446281</v>
      </c>
      <c r="CY214" s="22">
        <f t="shared" si="360"/>
        <v>1.6446281</v>
      </c>
      <c r="CZ214" s="22">
        <f t="shared" si="361"/>
        <v>1.6722689100000001</v>
      </c>
      <c r="DA214" s="22">
        <f t="shared" si="362"/>
        <v>1.6722689100000001</v>
      </c>
      <c r="DB214" s="22">
        <f t="shared" si="363"/>
        <v>1.6722689100000001</v>
      </c>
      <c r="DC214" s="22">
        <f t="shared" si="364"/>
        <v>1.6722689100000001</v>
      </c>
      <c r="DD214" s="22">
        <f t="shared" si="365"/>
        <v>1.7008547000000001</v>
      </c>
      <c r="DE214" s="22">
        <f t="shared" si="366"/>
        <v>1.7008547000000001</v>
      </c>
      <c r="DF214" s="22" t="str">
        <f t="shared" si="367"/>
        <v/>
      </c>
      <c r="DG214" s="22" t="str">
        <f t="shared" si="368"/>
        <v/>
      </c>
      <c r="DH214" s="22" t="str">
        <f t="shared" si="369"/>
        <v/>
      </c>
      <c r="DI214" s="22" t="str">
        <f t="shared" si="370"/>
        <v/>
      </c>
      <c r="DJ214" s="22" t="str">
        <f t="shared" si="371"/>
        <v/>
      </c>
      <c r="DK214" s="22" t="str">
        <f t="shared" si="372"/>
        <v/>
      </c>
      <c r="DL214" s="22" t="str">
        <f t="shared" si="373"/>
        <v/>
      </c>
      <c r="DM214" s="22" t="str">
        <f t="shared" si="374"/>
        <v/>
      </c>
      <c r="DN214" s="22" t="str">
        <f t="shared" si="375"/>
        <v/>
      </c>
      <c r="DO214" s="22" t="str">
        <f t="shared" si="376"/>
        <v/>
      </c>
      <c r="DP214" s="22" t="str">
        <f t="shared" si="377"/>
        <v/>
      </c>
      <c r="DQ214" s="22" t="str">
        <f t="shared" si="378"/>
        <v/>
      </c>
    </row>
    <row r="215" spans="1:121" x14ac:dyDescent="0.3">
      <c r="A215" s="5" t="s">
        <v>28</v>
      </c>
      <c r="B215" s="7"/>
      <c r="C215" s="7"/>
      <c r="D215" s="7"/>
      <c r="E215" s="7"/>
      <c r="F215" s="7"/>
      <c r="G215" s="7"/>
      <c r="H215" s="7">
        <v>2</v>
      </c>
      <c r="I215" s="7">
        <v>2</v>
      </c>
      <c r="J215" s="7">
        <v>2</v>
      </c>
      <c r="K215" s="7">
        <v>2</v>
      </c>
      <c r="L215" s="7">
        <v>2</v>
      </c>
      <c r="M215" s="7">
        <v>2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1.5</v>
      </c>
      <c r="Y215" s="7">
        <v>1.5</v>
      </c>
      <c r="Z215" s="7">
        <v>1.5</v>
      </c>
      <c r="AA215" s="7">
        <v>1.5</v>
      </c>
      <c r="AB215" s="7">
        <v>1.5</v>
      </c>
      <c r="AC215" s="7">
        <v>1.5</v>
      </c>
      <c r="AD215" s="7">
        <v>1.5</v>
      </c>
      <c r="AE215" s="7">
        <v>1.5</v>
      </c>
      <c r="AF215" s="7">
        <v>1.5</v>
      </c>
      <c r="AG215" s="7">
        <v>2.4</v>
      </c>
      <c r="AH215" s="7">
        <v>2.4</v>
      </c>
      <c r="AI215" s="7">
        <v>2.4</v>
      </c>
      <c r="AJ215" s="7">
        <v>2.4</v>
      </c>
      <c r="AK215" s="7">
        <v>2.4</v>
      </c>
      <c r="AL215" s="7">
        <v>2.4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>
        <v>3</v>
      </c>
      <c r="AU215" s="7">
        <v>3</v>
      </c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10" t="str">
        <f t="shared" si="379"/>
        <v>Frndly TV</v>
      </c>
      <c r="BM215" s="22" t="str">
        <f t="shared" si="380"/>
        <v/>
      </c>
      <c r="BN215" s="22" t="str">
        <f t="shared" si="381"/>
        <v/>
      </c>
      <c r="BO215" s="22" t="str">
        <f t="shared" si="382"/>
        <v/>
      </c>
      <c r="BP215" s="22" t="str">
        <f t="shared" si="383"/>
        <v/>
      </c>
      <c r="BQ215" s="22" t="str">
        <f t="shared" si="384"/>
        <v/>
      </c>
      <c r="BR215" s="22">
        <f t="shared" si="385"/>
        <v>2</v>
      </c>
      <c r="BS215" s="22">
        <f t="shared" si="386"/>
        <v>2</v>
      </c>
      <c r="BT215" s="22">
        <f t="shared" si="387"/>
        <v>2</v>
      </c>
      <c r="BU215" s="22">
        <f t="shared" si="388"/>
        <v>2</v>
      </c>
      <c r="BV215" s="22">
        <f t="shared" si="389"/>
        <v>2</v>
      </c>
      <c r="BW215" s="22">
        <f t="shared" si="390"/>
        <v>2</v>
      </c>
      <c r="BX215" s="22">
        <f t="shared" si="391"/>
        <v>2</v>
      </c>
      <c r="BY215" s="22">
        <f t="shared" si="392"/>
        <v>2</v>
      </c>
      <c r="BZ215" s="22">
        <f t="shared" si="393"/>
        <v>2</v>
      </c>
      <c r="CA215" s="22">
        <f t="shared" si="394"/>
        <v>2</v>
      </c>
      <c r="CB215" s="22">
        <f t="shared" si="395"/>
        <v>2</v>
      </c>
      <c r="CC215" s="22">
        <f t="shared" si="396"/>
        <v>2</v>
      </c>
      <c r="CD215" s="22">
        <f t="shared" si="397"/>
        <v>2</v>
      </c>
      <c r="CE215" s="22">
        <f t="shared" si="398"/>
        <v>2</v>
      </c>
      <c r="CF215" s="22">
        <f t="shared" si="399"/>
        <v>2</v>
      </c>
      <c r="CG215" s="22">
        <f t="shared" si="400"/>
        <v>2</v>
      </c>
      <c r="CH215" s="22">
        <f t="shared" si="401"/>
        <v>1.5</v>
      </c>
      <c r="CI215" s="22">
        <f t="shared" si="402"/>
        <v>1.5</v>
      </c>
      <c r="CJ215" s="22">
        <f t="shared" si="403"/>
        <v>1.5</v>
      </c>
      <c r="CK215" s="22">
        <f t="shared" si="404"/>
        <v>1.5</v>
      </c>
      <c r="CL215" s="22">
        <f t="shared" si="405"/>
        <v>1.5</v>
      </c>
      <c r="CM215" s="22">
        <f t="shared" si="406"/>
        <v>1.5</v>
      </c>
      <c r="CN215" s="22">
        <f t="shared" si="407"/>
        <v>1.5</v>
      </c>
      <c r="CO215" s="22">
        <f t="shared" si="408"/>
        <v>1.5</v>
      </c>
      <c r="CP215" s="22">
        <f t="shared" si="409"/>
        <v>1.5</v>
      </c>
      <c r="CQ215" s="22">
        <f t="shared" si="410"/>
        <v>2.4</v>
      </c>
      <c r="CR215" s="22">
        <f t="shared" si="411"/>
        <v>2.4</v>
      </c>
      <c r="CS215" s="22">
        <f t="shared" si="412"/>
        <v>2.4</v>
      </c>
      <c r="CT215" s="22">
        <f t="shared" si="355"/>
        <v>2.4</v>
      </c>
      <c r="CU215" s="22">
        <f t="shared" si="356"/>
        <v>2.4</v>
      </c>
      <c r="CV215" s="22">
        <f t="shared" si="357"/>
        <v>2.4</v>
      </c>
      <c r="CW215" s="22">
        <f t="shared" si="358"/>
        <v>3</v>
      </c>
      <c r="CX215" s="22">
        <f t="shared" si="359"/>
        <v>3</v>
      </c>
      <c r="CY215" s="22">
        <f t="shared" si="360"/>
        <v>3</v>
      </c>
      <c r="CZ215" s="22">
        <f t="shared" si="361"/>
        <v>3</v>
      </c>
      <c r="DA215" s="22">
        <f t="shared" si="362"/>
        <v>3</v>
      </c>
      <c r="DB215" s="22">
        <f t="shared" si="363"/>
        <v>3</v>
      </c>
      <c r="DC215" s="22">
        <f t="shared" si="364"/>
        <v>3</v>
      </c>
      <c r="DD215" s="22">
        <f t="shared" si="365"/>
        <v>3</v>
      </c>
      <c r="DE215" s="22">
        <f t="shared" si="366"/>
        <v>3</v>
      </c>
      <c r="DF215" s="22" t="str">
        <f t="shared" si="367"/>
        <v/>
      </c>
      <c r="DG215" s="22" t="str">
        <f t="shared" si="368"/>
        <v/>
      </c>
      <c r="DH215" s="22" t="str">
        <f t="shared" si="369"/>
        <v/>
      </c>
      <c r="DI215" s="22" t="str">
        <f t="shared" si="370"/>
        <v/>
      </c>
      <c r="DJ215" s="22" t="str">
        <f t="shared" si="371"/>
        <v/>
      </c>
      <c r="DK215" s="22" t="str">
        <f t="shared" si="372"/>
        <v/>
      </c>
      <c r="DL215" s="22" t="str">
        <f t="shared" si="373"/>
        <v/>
      </c>
      <c r="DM215" s="22" t="str">
        <f t="shared" si="374"/>
        <v/>
      </c>
      <c r="DN215" s="22" t="str">
        <f t="shared" si="375"/>
        <v/>
      </c>
      <c r="DO215" s="22" t="str">
        <f t="shared" si="376"/>
        <v/>
      </c>
      <c r="DP215" s="22" t="str">
        <f t="shared" si="377"/>
        <v/>
      </c>
      <c r="DQ215" s="22" t="str">
        <f t="shared" si="378"/>
        <v/>
      </c>
    </row>
    <row r="216" spans="1:121" x14ac:dyDescent="0.3">
      <c r="A216" s="5" t="s">
        <v>14</v>
      </c>
      <c r="B216" s="7">
        <v>2.2799999999999998</v>
      </c>
      <c r="C216" s="7">
        <v>2.3265306099999998</v>
      </c>
      <c r="D216" s="7">
        <v>1.6438356199999999</v>
      </c>
      <c r="E216" s="7">
        <v>1.6438356199999999</v>
      </c>
      <c r="F216" s="7">
        <v>1.51898734</v>
      </c>
      <c r="G216" s="7">
        <v>1.425</v>
      </c>
      <c r="H216" s="7">
        <v>0.69841269800000005</v>
      </c>
      <c r="I216" s="7">
        <v>0.85319999999999996</v>
      </c>
      <c r="J216" s="7">
        <v>0.87657534199999998</v>
      </c>
      <c r="K216" s="7">
        <v>0.86472972999999997</v>
      </c>
      <c r="L216" s="7">
        <v>1.3615957400000001</v>
      </c>
      <c r="M216" s="7">
        <v>1.34726316</v>
      </c>
      <c r="N216" s="7">
        <v>1.3194845399999999</v>
      </c>
      <c r="O216" s="7">
        <v>1.3060204099999999</v>
      </c>
      <c r="P216" s="7">
        <v>1.3060204099999999</v>
      </c>
      <c r="Q216" s="7">
        <v>1.49494949</v>
      </c>
      <c r="R216" s="7">
        <v>1.5102040800000001</v>
      </c>
      <c r="S216" s="7">
        <v>1.4907407399999999</v>
      </c>
      <c r="T216" s="7">
        <v>1.70909091</v>
      </c>
      <c r="U216" s="7">
        <v>1.70909091</v>
      </c>
      <c r="V216" s="7">
        <v>1.70909091</v>
      </c>
      <c r="W216" s="7">
        <v>1.6846846799999999</v>
      </c>
      <c r="X216" s="7">
        <v>1.7181818200000001</v>
      </c>
      <c r="Y216" s="7">
        <v>1.96460177</v>
      </c>
      <c r="Z216" s="7">
        <v>1.79338843</v>
      </c>
      <c r="AA216" s="7">
        <v>0.947598253</v>
      </c>
      <c r="AB216" s="7">
        <v>0.95175438599999995</v>
      </c>
      <c r="AC216" s="7">
        <v>1.8442623</v>
      </c>
      <c r="AD216" s="7">
        <v>1.92622951</v>
      </c>
      <c r="AE216" s="7">
        <v>1.91056911</v>
      </c>
      <c r="AF216" s="7">
        <v>1.8606557399999999</v>
      </c>
      <c r="AG216" s="7">
        <v>2.0645161299999999</v>
      </c>
      <c r="AH216" s="7">
        <v>2.0952381</v>
      </c>
      <c r="AI216" s="7">
        <v>2.1290322599999998</v>
      </c>
      <c r="AJ216" s="7">
        <v>1.75</v>
      </c>
      <c r="AK216" s="7">
        <v>1.7883211699999999</v>
      </c>
      <c r="AL216" s="7">
        <v>1.7379310299999999</v>
      </c>
      <c r="AM216" s="7">
        <v>1.71428571</v>
      </c>
      <c r="AN216" s="7">
        <v>1.73026316</v>
      </c>
      <c r="AO216" s="7">
        <v>1.70779221</v>
      </c>
      <c r="AP216" s="7">
        <v>1.68589744</v>
      </c>
      <c r="AQ216" s="7">
        <v>1.68589744</v>
      </c>
      <c r="AR216" s="7">
        <v>1.68589744</v>
      </c>
      <c r="AS216" s="7">
        <v>1.6540880499999999</v>
      </c>
      <c r="AT216" s="7">
        <v>1.6855345900000001</v>
      </c>
      <c r="AU216" s="7">
        <v>1.6645962700000001</v>
      </c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10" t="str">
        <f t="shared" si="379"/>
        <v>Fubo TV</v>
      </c>
      <c r="BM216" s="22">
        <f t="shared" si="380"/>
        <v>2.3265306099999998</v>
      </c>
      <c r="BN216" s="22">
        <f t="shared" si="381"/>
        <v>1.6438356199999999</v>
      </c>
      <c r="BO216" s="22">
        <f t="shared" si="382"/>
        <v>1.6438356199999999</v>
      </c>
      <c r="BP216" s="22">
        <f t="shared" si="383"/>
        <v>1.51898734</v>
      </c>
      <c r="BQ216" s="22">
        <f t="shared" si="384"/>
        <v>1.425</v>
      </c>
      <c r="BR216" s="22">
        <f t="shared" si="385"/>
        <v>0.69841269800000005</v>
      </c>
      <c r="BS216" s="22">
        <f t="shared" si="386"/>
        <v>0.85319999999999996</v>
      </c>
      <c r="BT216" s="22">
        <f t="shared" si="387"/>
        <v>0.87657534199999998</v>
      </c>
      <c r="BU216" s="22">
        <f t="shared" si="388"/>
        <v>0.86472972999999997</v>
      </c>
      <c r="BV216" s="22">
        <f t="shared" si="389"/>
        <v>1.3615957400000001</v>
      </c>
      <c r="BW216" s="22">
        <f t="shared" si="390"/>
        <v>1.34726316</v>
      </c>
      <c r="BX216" s="22">
        <f t="shared" si="391"/>
        <v>1.3194845399999999</v>
      </c>
      <c r="BY216" s="22">
        <f t="shared" si="392"/>
        <v>1.3060204099999999</v>
      </c>
      <c r="BZ216" s="22">
        <f t="shared" si="393"/>
        <v>1.3060204099999999</v>
      </c>
      <c r="CA216" s="22">
        <f t="shared" si="394"/>
        <v>1.49494949</v>
      </c>
      <c r="CB216" s="22">
        <f t="shared" si="395"/>
        <v>1.5102040800000001</v>
      </c>
      <c r="CC216" s="22">
        <f t="shared" si="396"/>
        <v>1.4907407399999999</v>
      </c>
      <c r="CD216" s="22">
        <f t="shared" si="397"/>
        <v>1.70909091</v>
      </c>
      <c r="CE216" s="22">
        <f t="shared" si="398"/>
        <v>1.70909091</v>
      </c>
      <c r="CF216" s="22">
        <f t="shared" si="399"/>
        <v>1.70909091</v>
      </c>
      <c r="CG216" s="22">
        <f t="shared" si="400"/>
        <v>1.6846846799999999</v>
      </c>
      <c r="CH216" s="22">
        <f t="shared" si="401"/>
        <v>1.7181818200000001</v>
      </c>
      <c r="CI216" s="22">
        <f t="shared" si="402"/>
        <v>1.96460177</v>
      </c>
      <c r="CJ216" s="22">
        <f t="shared" si="403"/>
        <v>1.79338843</v>
      </c>
      <c r="CK216" s="22">
        <f t="shared" si="404"/>
        <v>0.947598253</v>
      </c>
      <c r="CL216" s="22">
        <f t="shared" si="405"/>
        <v>0.95175438599999995</v>
      </c>
      <c r="CM216" s="22">
        <f t="shared" si="406"/>
        <v>1.8442623</v>
      </c>
      <c r="CN216" s="22">
        <f t="shared" si="407"/>
        <v>1.92622951</v>
      </c>
      <c r="CO216" s="22">
        <f t="shared" si="408"/>
        <v>1.91056911</v>
      </c>
      <c r="CP216" s="22">
        <f t="shared" si="409"/>
        <v>1.8606557399999999</v>
      </c>
      <c r="CQ216" s="22">
        <f t="shared" si="410"/>
        <v>2.0645161299999999</v>
      </c>
      <c r="CR216" s="22">
        <f t="shared" si="411"/>
        <v>2.0952381</v>
      </c>
      <c r="CS216" s="22">
        <f t="shared" si="412"/>
        <v>2.1290322599999998</v>
      </c>
      <c r="CT216" s="22">
        <f t="shared" si="355"/>
        <v>1.75</v>
      </c>
      <c r="CU216" s="22">
        <f t="shared" si="356"/>
        <v>1.7883211699999999</v>
      </c>
      <c r="CV216" s="22">
        <f t="shared" si="357"/>
        <v>1.7379310299999999</v>
      </c>
      <c r="CW216" s="22">
        <f t="shared" si="358"/>
        <v>1.71428571</v>
      </c>
      <c r="CX216" s="22">
        <f t="shared" si="359"/>
        <v>1.73026316</v>
      </c>
      <c r="CY216" s="22">
        <f t="shared" si="360"/>
        <v>1.70779221</v>
      </c>
      <c r="CZ216" s="22">
        <f t="shared" si="361"/>
        <v>1.68589744</v>
      </c>
      <c r="DA216" s="22">
        <f t="shared" si="362"/>
        <v>1.68589744</v>
      </c>
      <c r="DB216" s="22">
        <f t="shared" si="363"/>
        <v>1.68589744</v>
      </c>
      <c r="DC216" s="22">
        <f t="shared" si="364"/>
        <v>1.6540880499999999</v>
      </c>
      <c r="DD216" s="22">
        <f t="shared" si="365"/>
        <v>1.6855345900000001</v>
      </c>
      <c r="DE216" s="22">
        <f t="shared" si="366"/>
        <v>1.6645962700000001</v>
      </c>
      <c r="DF216" s="22" t="str">
        <f t="shared" si="367"/>
        <v/>
      </c>
      <c r="DG216" s="22" t="str">
        <f t="shared" si="368"/>
        <v/>
      </c>
      <c r="DH216" s="22" t="str">
        <f t="shared" si="369"/>
        <v/>
      </c>
      <c r="DI216" s="22" t="str">
        <f t="shared" si="370"/>
        <v/>
      </c>
      <c r="DJ216" s="22" t="str">
        <f t="shared" si="371"/>
        <v/>
      </c>
      <c r="DK216" s="22" t="str">
        <f t="shared" si="372"/>
        <v/>
      </c>
      <c r="DL216" s="22" t="str">
        <f t="shared" si="373"/>
        <v/>
      </c>
      <c r="DM216" s="22" t="str">
        <f t="shared" si="374"/>
        <v/>
      </c>
      <c r="DN216" s="22" t="str">
        <f t="shared" si="375"/>
        <v/>
      </c>
      <c r="DO216" s="22" t="str">
        <f t="shared" si="376"/>
        <v/>
      </c>
      <c r="DP216" s="22" t="str">
        <f t="shared" si="377"/>
        <v/>
      </c>
      <c r="DQ216" s="22" t="str">
        <f t="shared" si="378"/>
        <v/>
      </c>
    </row>
    <row r="217" spans="1:121" x14ac:dyDescent="0.3">
      <c r="A217" s="5" t="s">
        <v>15</v>
      </c>
      <c r="B217" s="7">
        <v>2.5909090899999998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0" t="str">
        <f t="shared" si="379"/>
        <v>Fubo TV Extra</v>
      </c>
      <c r="BM217" s="22" t="str">
        <f t="shared" si="380"/>
        <v/>
      </c>
      <c r="BN217" s="22" t="str">
        <f t="shared" si="381"/>
        <v/>
      </c>
      <c r="BO217" s="22" t="str">
        <f t="shared" si="382"/>
        <v/>
      </c>
      <c r="BP217" s="22" t="str">
        <f t="shared" si="383"/>
        <v/>
      </c>
      <c r="BQ217" s="22" t="str">
        <f t="shared" si="384"/>
        <v/>
      </c>
      <c r="BR217" s="22" t="str">
        <f t="shared" si="385"/>
        <v/>
      </c>
      <c r="BS217" s="22" t="str">
        <f t="shared" si="386"/>
        <v/>
      </c>
      <c r="BT217" s="22" t="str">
        <f t="shared" si="387"/>
        <v/>
      </c>
      <c r="BU217" s="22" t="str">
        <f t="shared" si="388"/>
        <v/>
      </c>
      <c r="BV217" s="22" t="str">
        <f t="shared" si="389"/>
        <v/>
      </c>
      <c r="BW217" s="22" t="str">
        <f t="shared" si="390"/>
        <v/>
      </c>
      <c r="BX217" s="22" t="str">
        <f t="shared" si="391"/>
        <v/>
      </c>
      <c r="BY217" s="22" t="str">
        <f t="shared" si="392"/>
        <v/>
      </c>
      <c r="BZ217" s="22" t="str">
        <f t="shared" si="393"/>
        <v/>
      </c>
      <c r="CA217" s="22" t="str">
        <f t="shared" si="394"/>
        <v/>
      </c>
      <c r="CB217" s="22" t="str">
        <f t="shared" si="395"/>
        <v/>
      </c>
      <c r="CC217" s="22" t="str">
        <f t="shared" si="396"/>
        <v/>
      </c>
      <c r="CD217" s="22" t="str">
        <f t="shared" si="397"/>
        <v/>
      </c>
      <c r="CE217" s="22" t="str">
        <f t="shared" si="398"/>
        <v/>
      </c>
      <c r="CF217" s="22" t="str">
        <f t="shared" si="399"/>
        <v/>
      </c>
      <c r="CG217" s="22" t="str">
        <f t="shared" si="400"/>
        <v/>
      </c>
      <c r="CH217" s="22" t="str">
        <f t="shared" si="401"/>
        <v/>
      </c>
      <c r="CI217" s="22" t="str">
        <f t="shared" si="402"/>
        <v/>
      </c>
      <c r="CJ217" s="22" t="str">
        <f t="shared" si="403"/>
        <v/>
      </c>
      <c r="CK217" s="22" t="str">
        <f t="shared" si="404"/>
        <v/>
      </c>
      <c r="CL217" s="22" t="str">
        <f t="shared" si="405"/>
        <v/>
      </c>
      <c r="CM217" s="22" t="str">
        <f t="shared" si="406"/>
        <v/>
      </c>
      <c r="CN217" s="22" t="str">
        <f t="shared" si="407"/>
        <v/>
      </c>
      <c r="CO217" s="22" t="str">
        <f t="shared" si="408"/>
        <v/>
      </c>
      <c r="CP217" s="22" t="str">
        <f t="shared" si="409"/>
        <v/>
      </c>
      <c r="CQ217" s="22" t="str">
        <f t="shared" si="410"/>
        <v/>
      </c>
      <c r="CR217" s="22" t="str">
        <f t="shared" si="411"/>
        <v/>
      </c>
      <c r="CS217" s="22" t="str">
        <f t="shared" si="412"/>
        <v/>
      </c>
      <c r="CT217" s="22" t="str">
        <f t="shared" si="355"/>
        <v/>
      </c>
      <c r="CU217" s="22" t="str">
        <f t="shared" si="356"/>
        <v/>
      </c>
      <c r="CV217" s="22" t="str">
        <f t="shared" si="357"/>
        <v/>
      </c>
      <c r="CW217" s="22" t="str">
        <f t="shared" si="358"/>
        <v/>
      </c>
      <c r="CX217" s="22" t="str">
        <f t="shared" si="359"/>
        <v/>
      </c>
      <c r="CY217" s="22" t="str">
        <f t="shared" si="360"/>
        <v/>
      </c>
      <c r="CZ217" s="22" t="str">
        <f t="shared" si="361"/>
        <v/>
      </c>
      <c r="DA217" s="22" t="str">
        <f t="shared" si="362"/>
        <v/>
      </c>
      <c r="DB217" s="22" t="str">
        <f t="shared" si="363"/>
        <v/>
      </c>
      <c r="DC217" s="22" t="str">
        <f t="shared" si="364"/>
        <v/>
      </c>
      <c r="DD217" s="22" t="str">
        <f t="shared" si="365"/>
        <v/>
      </c>
      <c r="DE217" s="22" t="str">
        <f t="shared" si="366"/>
        <v/>
      </c>
      <c r="DF217" s="22" t="str">
        <f t="shared" si="367"/>
        <v/>
      </c>
      <c r="DG217" s="22" t="str">
        <f t="shared" si="368"/>
        <v/>
      </c>
      <c r="DH217" s="22" t="str">
        <f t="shared" si="369"/>
        <v/>
      </c>
      <c r="DI217" s="22" t="str">
        <f t="shared" si="370"/>
        <v/>
      </c>
      <c r="DJ217" s="22" t="str">
        <f t="shared" si="371"/>
        <v/>
      </c>
      <c r="DK217" s="22" t="str">
        <f t="shared" si="372"/>
        <v/>
      </c>
      <c r="DL217" s="22" t="str">
        <f t="shared" si="373"/>
        <v/>
      </c>
      <c r="DM217" s="22" t="str">
        <f t="shared" si="374"/>
        <v/>
      </c>
      <c r="DN217" s="22" t="str">
        <f t="shared" si="375"/>
        <v/>
      </c>
      <c r="DO217" s="22" t="str">
        <f t="shared" si="376"/>
        <v/>
      </c>
      <c r="DP217" s="22" t="str">
        <f t="shared" si="377"/>
        <v/>
      </c>
      <c r="DQ217" s="22" t="str">
        <f t="shared" si="378"/>
        <v/>
      </c>
    </row>
    <row r="218" spans="1:121" x14ac:dyDescent="0.3">
      <c r="A218" s="5" t="s">
        <v>12</v>
      </c>
      <c r="B218" s="7">
        <v>2.9</v>
      </c>
      <c r="C218" s="7">
        <v>2.9</v>
      </c>
      <c r="D218" s="7">
        <v>2.9</v>
      </c>
      <c r="E218" s="7">
        <v>2.9</v>
      </c>
      <c r="F218" s="7">
        <v>2.9</v>
      </c>
      <c r="G218" s="7">
        <v>2.9</v>
      </c>
      <c r="H218" s="7">
        <v>3.5454545500000001</v>
      </c>
      <c r="I218" s="7">
        <v>3.5454545500000001</v>
      </c>
      <c r="J218" s="7">
        <v>3.5454545500000001</v>
      </c>
      <c r="K218" s="7">
        <v>3.60869565</v>
      </c>
      <c r="L218" s="7">
        <v>3.60869565</v>
      </c>
      <c r="M218" s="7">
        <v>3.60869565</v>
      </c>
      <c r="N218" s="7">
        <v>3.60869565</v>
      </c>
      <c r="O218" s="7">
        <v>3.60869565</v>
      </c>
      <c r="P218" s="7">
        <v>3.60869565</v>
      </c>
      <c r="Q218" s="7">
        <v>3.60869565</v>
      </c>
      <c r="R218" s="7">
        <v>3.60869565</v>
      </c>
      <c r="S218" s="7">
        <v>3.6521739100000001</v>
      </c>
      <c r="T218" s="7">
        <v>3.6521739100000001</v>
      </c>
      <c r="U218" s="7">
        <v>3.6521739100000001</v>
      </c>
      <c r="V218" s="7">
        <v>3.6521739100000001</v>
      </c>
      <c r="W218" s="7">
        <v>3.6521739100000001</v>
      </c>
      <c r="X218" s="7">
        <v>3.8076923100000002</v>
      </c>
      <c r="Y218" s="7">
        <v>3.8076923100000002</v>
      </c>
      <c r="Z218" s="7">
        <v>3.8076923100000002</v>
      </c>
      <c r="AA218" s="7">
        <v>3.8076923100000002</v>
      </c>
      <c r="AB218" s="7">
        <v>3.1935483900000001</v>
      </c>
      <c r="AC218" s="7">
        <v>3.1935483900000001</v>
      </c>
      <c r="AD218" s="7">
        <v>3.1935483900000001</v>
      </c>
      <c r="AE218" s="7">
        <v>2.94594595</v>
      </c>
      <c r="AF218" s="7">
        <v>2.94594595</v>
      </c>
      <c r="AG218" s="7">
        <v>2.94594595</v>
      </c>
      <c r="AH218" s="7">
        <v>2.94594595</v>
      </c>
      <c r="AI218" s="7">
        <v>2.94594595</v>
      </c>
      <c r="AJ218" s="7">
        <v>1.5571428599999999</v>
      </c>
      <c r="AK218" s="7">
        <v>1.5571428599999999</v>
      </c>
      <c r="AL218" s="7">
        <v>1.5571428599999999</v>
      </c>
      <c r="AM218" s="7">
        <v>1.2352941200000001</v>
      </c>
      <c r="AN218" s="7">
        <v>1.2352941200000001</v>
      </c>
      <c r="AO218" s="7">
        <v>1.2352941200000001</v>
      </c>
      <c r="AP218" s="7">
        <v>1.2352941200000001</v>
      </c>
      <c r="AQ218" s="7">
        <v>1.2352941200000001</v>
      </c>
      <c r="AR218" s="7">
        <v>1.2352941200000001</v>
      </c>
      <c r="AS218" s="7">
        <v>1.2352941200000001</v>
      </c>
      <c r="AT218" s="7">
        <v>1.2173913000000001</v>
      </c>
      <c r="AU218" s="7">
        <v>1.3</v>
      </c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10" t="str">
        <f t="shared" si="379"/>
        <v>Hulu with Live TV</v>
      </c>
      <c r="BM218" s="22">
        <f t="shared" si="380"/>
        <v>2.9</v>
      </c>
      <c r="BN218" s="22">
        <f t="shared" si="381"/>
        <v>2.9</v>
      </c>
      <c r="BO218" s="22">
        <f t="shared" si="382"/>
        <v>2.9</v>
      </c>
      <c r="BP218" s="22">
        <f t="shared" si="383"/>
        <v>2.9</v>
      </c>
      <c r="BQ218" s="22">
        <f t="shared" si="384"/>
        <v>2.9</v>
      </c>
      <c r="BR218" s="22">
        <f t="shared" si="385"/>
        <v>3.5454545500000001</v>
      </c>
      <c r="BS218" s="22">
        <f t="shared" si="386"/>
        <v>3.5454545500000001</v>
      </c>
      <c r="BT218" s="22">
        <f t="shared" si="387"/>
        <v>3.5454545500000001</v>
      </c>
      <c r="BU218" s="22">
        <f t="shared" si="388"/>
        <v>3.60869565</v>
      </c>
      <c r="BV218" s="22">
        <f t="shared" si="389"/>
        <v>3.60869565</v>
      </c>
      <c r="BW218" s="22">
        <f t="shared" si="390"/>
        <v>3.60869565</v>
      </c>
      <c r="BX218" s="22">
        <f t="shared" si="391"/>
        <v>3.60869565</v>
      </c>
      <c r="BY218" s="22">
        <f t="shared" si="392"/>
        <v>3.60869565</v>
      </c>
      <c r="BZ218" s="22">
        <f t="shared" si="393"/>
        <v>3.60869565</v>
      </c>
      <c r="CA218" s="22">
        <f t="shared" si="394"/>
        <v>3.60869565</v>
      </c>
      <c r="CB218" s="22">
        <f t="shared" si="395"/>
        <v>3.60869565</v>
      </c>
      <c r="CC218" s="22">
        <f t="shared" si="396"/>
        <v>3.6521739100000001</v>
      </c>
      <c r="CD218" s="22">
        <f t="shared" si="397"/>
        <v>3.6521739100000001</v>
      </c>
      <c r="CE218" s="22">
        <f t="shared" si="398"/>
        <v>3.6521739100000001</v>
      </c>
      <c r="CF218" s="22">
        <f t="shared" si="399"/>
        <v>3.6521739100000001</v>
      </c>
      <c r="CG218" s="22">
        <f t="shared" si="400"/>
        <v>3.6521739100000001</v>
      </c>
      <c r="CH218" s="22">
        <f t="shared" si="401"/>
        <v>3.8076923100000002</v>
      </c>
      <c r="CI218" s="22">
        <f t="shared" si="402"/>
        <v>3.8076923100000002</v>
      </c>
      <c r="CJ218" s="22">
        <f t="shared" si="403"/>
        <v>3.8076923100000002</v>
      </c>
      <c r="CK218" s="22">
        <f t="shared" si="404"/>
        <v>3.8076923100000002</v>
      </c>
      <c r="CL218" s="22">
        <f t="shared" si="405"/>
        <v>3.1935483900000001</v>
      </c>
      <c r="CM218" s="22">
        <f t="shared" si="406"/>
        <v>3.1935483900000001</v>
      </c>
      <c r="CN218" s="22">
        <f t="shared" si="407"/>
        <v>3.1935483900000001</v>
      </c>
      <c r="CO218" s="22">
        <f t="shared" si="408"/>
        <v>2.94594595</v>
      </c>
      <c r="CP218" s="22">
        <f t="shared" si="409"/>
        <v>2.94594595</v>
      </c>
      <c r="CQ218" s="22">
        <f t="shared" si="410"/>
        <v>2.94594595</v>
      </c>
      <c r="CR218" s="22">
        <f t="shared" si="411"/>
        <v>2.94594595</v>
      </c>
      <c r="CS218" s="22">
        <f t="shared" si="412"/>
        <v>2.94594595</v>
      </c>
      <c r="CT218" s="22">
        <f t="shared" si="355"/>
        <v>1.5571428599999999</v>
      </c>
      <c r="CU218" s="22">
        <f t="shared" si="356"/>
        <v>1.5571428599999999</v>
      </c>
      <c r="CV218" s="22">
        <f t="shared" si="357"/>
        <v>1.5571428599999999</v>
      </c>
      <c r="CW218" s="22">
        <f t="shared" si="358"/>
        <v>1.2352941200000001</v>
      </c>
      <c r="CX218" s="22">
        <f t="shared" si="359"/>
        <v>1.2352941200000001</v>
      </c>
      <c r="CY218" s="22">
        <f t="shared" si="360"/>
        <v>1.2352941200000001</v>
      </c>
      <c r="CZ218" s="22">
        <f t="shared" si="361"/>
        <v>1.2352941200000001</v>
      </c>
      <c r="DA218" s="22">
        <f t="shared" si="362"/>
        <v>1.2352941200000001</v>
      </c>
      <c r="DB218" s="22">
        <f t="shared" si="363"/>
        <v>1.2352941200000001</v>
      </c>
      <c r="DC218" s="22">
        <f t="shared" si="364"/>
        <v>1.2352941200000001</v>
      </c>
      <c r="DD218" s="22">
        <f t="shared" si="365"/>
        <v>1.2173913000000001</v>
      </c>
      <c r="DE218" s="22">
        <f t="shared" si="366"/>
        <v>1.3</v>
      </c>
      <c r="DF218" s="22" t="str">
        <f t="shared" si="367"/>
        <v/>
      </c>
      <c r="DG218" s="22" t="str">
        <f t="shared" si="368"/>
        <v/>
      </c>
      <c r="DH218" s="22" t="str">
        <f t="shared" si="369"/>
        <v/>
      </c>
      <c r="DI218" s="22" t="str">
        <f t="shared" si="370"/>
        <v/>
      </c>
      <c r="DJ218" s="22" t="str">
        <f t="shared" si="371"/>
        <v/>
      </c>
      <c r="DK218" s="22" t="str">
        <f t="shared" si="372"/>
        <v/>
      </c>
      <c r="DL218" s="22" t="str">
        <f t="shared" si="373"/>
        <v/>
      </c>
      <c r="DM218" s="22" t="str">
        <f t="shared" si="374"/>
        <v/>
      </c>
      <c r="DN218" s="22" t="str">
        <f t="shared" si="375"/>
        <v/>
      </c>
      <c r="DO218" s="22" t="str">
        <f t="shared" si="376"/>
        <v/>
      </c>
      <c r="DP218" s="22" t="str">
        <f t="shared" si="377"/>
        <v/>
      </c>
      <c r="DQ218" s="22" t="str">
        <f t="shared" si="378"/>
        <v/>
      </c>
    </row>
    <row r="219" spans="1:121" x14ac:dyDescent="0.3">
      <c r="A219" s="5" t="s">
        <v>17</v>
      </c>
      <c r="B219" s="7">
        <v>0.17241379300000001</v>
      </c>
      <c r="C219" s="7">
        <v>0.17241379300000001</v>
      </c>
      <c r="D219" s="7">
        <v>0.17241379300000001</v>
      </c>
      <c r="E219" s="7">
        <v>0.17241379300000001</v>
      </c>
      <c r="F219" s="7">
        <v>0.16666666699999999</v>
      </c>
      <c r="G219" s="7">
        <v>0.16666666699999999</v>
      </c>
      <c r="H219" s="7">
        <v>0.16129032300000001</v>
      </c>
      <c r="I219" s="7">
        <v>0.16129032300000001</v>
      </c>
      <c r="J219" s="7">
        <v>0.16129032300000001</v>
      </c>
      <c r="K219" s="7">
        <v>0.16129032300000001</v>
      </c>
      <c r="L219" s="7">
        <v>0.16129032300000001</v>
      </c>
      <c r="M219" s="7">
        <v>0.16666666699999999</v>
      </c>
      <c r="N219" s="7">
        <v>0.16666666699999999</v>
      </c>
      <c r="O219" s="7">
        <v>0.16129032300000001</v>
      </c>
      <c r="P219" s="7">
        <v>0.16666666699999999</v>
      </c>
      <c r="Q219" s="7">
        <v>0.17241379300000001</v>
      </c>
      <c r="R219" s="7">
        <v>0.17241379300000001</v>
      </c>
      <c r="S219" s="7">
        <v>0.17241379300000001</v>
      </c>
      <c r="T219" s="7">
        <v>0.178571429</v>
      </c>
      <c r="U219" s="7">
        <v>0.185185185</v>
      </c>
      <c r="V219" s="7">
        <v>0.185185185</v>
      </c>
      <c r="W219" s="7">
        <v>0.22727272700000001</v>
      </c>
      <c r="X219" s="7">
        <v>0.735294118</v>
      </c>
      <c r="Y219" s="7">
        <v>0.735294118</v>
      </c>
      <c r="Z219" s="7">
        <v>0.735294118</v>
      </c>
      <c r="AA219" s="7">
        <v>0.69444444400000005</v>
      </c>
      <c r="AB219" s="7">
        <v>0.92105263199999998</v>
      </c>
      <c r="AC219" s="7">
        <v>0.92105263199999998</v>
      </c>
      <c r="AD219" s="7">
        <v>0.92105263199999998</v>
      </c>
      <c r="AE219" s="7">
        <v>0.92105263199999998</v>
      </c>
      <c r="AF219" s="7">
        <v>0.92105263199999998</v>
      </c>
      <c r="AG219" s="7">
        <v>0.97222222199999997</v>
      </c>
      <c r="AH219" s="7">
        <v>0.97222222199999997</v>
      </c>
      <c r="AI219" s="7">
        <v>0.97222222199999997</v>
      </c>
      <c r="AJ219" s="7">
        <v>1.0294117599999999</v>
      </c>
      <c r="AK219" s="7">
        <v>1.0294117599999999</v>
      </c>
      <c r="AL219" s="7">
        <v>1.0294117599999999</v>
      </c>
      <c r="AM219" s="7">
        <v>1.0294117599999999</v>
      </c>
      <c r="AN219" s="7">
        <v>1.0294117599999999</v>
      </c>
      <c r="AO219" s="7">
        <v>1.0294117599999999</v>
      </c>
      <c r="AP219" s="7">
        <v>1.0294117599999999</v>
      </c>
      <c r="AQ219" s="7">
        <v>1.0294117599999999</v>
      </c>
      <c r="AR219" s="7">
        <v>1.0294117599999999</v>
      </c>
      <c r="AS219" s="7">
        <v>1.0294117599999999</v>
      </c>
      <c r="AT219" s="7">
        <v>1.1666666699999999</v>
      </c>
      <c r="AU219" s="7">
        <v>1.1666666699999999</v>
      </c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10" t="str">
        <f t="shared" si="379"/>
        <v>KlowdTV</v>
      </c>
      <c r="BM219" s="22">
        <f t="shared" si="380"/>
        <v>0.17241379300000001</v>
      </c>
      <c r="BN219" s="22">
        <f t="shared" si="381"/>
        <v>0.17241379300000001</v>
      </c>
      <c r="BO219" s="22">
        <f t="shared" si="382"/>
        <v>0.17241379300000001</v>
      </c>
      <c r="BP219" s="22">
        <f t="shared" si="383"/>
        <v>0.16666666699999999</v>
      </c>
      <c r="BQ219" s="22">
        <f t="shared" si="384"/>
        <v>0.16666666699999999</v>
      </c>
      <c r="BR219" s="22">
        <f t="shared" si="385"/>
        <v>0.16129032300000001</v>
      </c>
      <c r="BS219" s="22">
        <f t="shared" si="386"/>
        <v>0.16129032300000001</v>
      </c>
      <c r="BT219" s="22">
        <f t="shared" si="387"/>
        <v>0.16129032300000001</v>
      </c>
      <c r="BU219" s="22">
        <f t="shared" si="388"/>
        <v>0.16129032300000001</v>
      </c>
      <c r="BV219" s="22">
        <f t="shared" si="389"/>
        <v>0.16129032300000001</v>
      </c>
      <c r="BW219" s="22">
        <f t="shared" si="390"/>
        <v>0.16666666699999999</v>
      </c>
      <c r="BX219" s="22">
        <f t="shared" si="391"/>
        <v>0.16666666699999999</v>
      </c>
      <c r="BY219" s="22">
        <f t="shared" si="392"/>
        <v>0.16129032300000001</v>
      </c>
      <c r="BZ219" s="22">
        <f t="shared" si="393"/>
        <v>0.16666666699999999</v>
      </c>
      <c r="CA219" s="22">
        <f t="shared" si="394"/>
        <v>0.17241379300000001</v>
      </c>
      <c r="CB219" s="22">
        <f t="shared" si="395"/>
        <v>0.17241379300000001</v>
      </c>
      <c r="CC219" s="22">
        <f t="shared" si="396"/>
        <v>0.17241379300000001</v>
      </c>
      <c r="CD219" s="22">
        <f t="shared" si="397"/>
        <v>0.178571429</v>
      </c>
      <c r="CE219" s="22">
        <f t="shared" si="398"/>
        <v>0.185185185</v>
      </c>
      <c r="CF219" s="22">
        <f t="shared" si="399"/>
        <v>0.185185185</v>
      </c>
      <c r="CG219" s="22">
        <f t="shared" si="400"/>
        <v>0.22727272700000001</v>
      </c>
      <c r="CH219" s="22">
        <f t="shared" si="401"/>
        <v>0.735294118</v>
      </c>
      <c r="CI219" s="22">
        <f t="shared" si="402"/>
        <v>0.735294118</v>
      </c>
      <c r="CJ219" s="22">
        <f t="shared" si="403"/>
        <v>0.735294118</v>
      </c>
      <c r="CK219" s="22">
        <f t="shared" si="404"/>
        <v>0.69444444400000005</v>
      </c>
      <c r="CL219" s="22">
        <f t="shared" si="405"/>
        <v>0.92105263199999998</v>
      </c>
      <c r="CM219" s="22">
        <f t="shared" si="406"/>
        <v>0.92105263199999998</v>
      </c>
      <c r="CN219" s="22">
        <f t="shared" si="407"/>
        <v>0.92105263199999998</v>
      </c>
      <c r="CO219" s="22">
        <f t="shared" si="408"/>
        <v>0.92105263199999998</v>
      </c>
      <c r="CP219" s="22">
        <f t="shared" si="409"/>
        <v>0.92105263199999998</v>
      </c>
      <c r="CQ219" s="22">
        <f t="shared" si="410"/>
        <v>0.97222222199999997</v>
      </c>
      <c r="CR219" s="22">
        <f t="shared" si="411"/>
        <v>0.97222222199999997</v>
      </c>
      <c r="CS219" s="22">
        <f t="shared" si="412"/>
        <v>0.97222222199999997</v>
      </c>
      <c r="CT219" s="22">
        <f t="shared" si="355"/>
        <v>1.0294117599999999</v>
      </c>
      <c r="CU219" s="22">
        <f t="shared" si="356"/>
        <v>1.0294117599999999</v>
      </c>
      <c r="CV219" s="22">
        <f t="shared" si="357"/>
        <v>1.0294117599999999</v>
      </c>
      <c r="CW219" s="22">
        <f t="shared" si="358"/>
        <v>1.0294117599999999</v>
      </c>
      <c r="CX219" s="22">
        <f t="shared" si="359"/>
        <v>1.0294117599999999</v>
      </c>
      <c r="CY219" s="22">
        <f t="shared" si="360"/>
        <v>1.0294117599999999</v>
      </c>
      <c r="CZ219" s="22">
        <f t="shared" si="361"/>
        <v>1.0294117599999999</v>
      </c>
      <c r="DA219" s="22">
        <f t="shared" si="362"/>
        <v>1.0294117599999999</v>
      </c>
      <c r="DB219" s="22">
        <f t="shared" si="363"/>
        <v>1.0294117599999999</v>
      </c>
      <c r="DC219" s="22">
        <f t="shared" si="364"/>
        <v>1.0294117599999999</v>
      </c>
      <c r="DD219" s="22">
        <f t="shared" si="365"/>
        <v>1.1666666699999999</v>
      </c>
      <c r="DE219" s="22">
        <f t="shared" si="366"/>
        <v>1.1666666699999999</v>
      </c>
      <c r="DF219" s="22" t="str">
        <f t="shared" si="367"/>
        <v/>
      </c>
      <c r="DG219" s="22" t="str">
        <f t="shared" si="368"/>
        <v/>
      </c>
      <c r="DH219" s="22" t="str">
        <f t="shared" si="369"/>
        <v/>
      </c>
      <c r="DI219" s="22" t="str">
        <f t="shared" si="370"/>
        <v/>
      </c>
      <c r="DJ219" s="22" t="str">
        <f t="shared" si="371"/>
        <v/>
      </c>
      <c r="DK219" s="22" t="str">
        <f t="shared" si="372"/>
        <v/>
      </c>
      <c r="DL219" s="22" t="str">
        <f t="shared" si="373"/>
        <v/>
      </c>
      <c r="DM219" s="22" t="str">
        <f t="shared" si="374"/>
        <v/>
      </c>
      <c r="DN219" s="22" t="str">
        <f t="shared" si="375"/>
        <v/>
      </c>
      <c r="DO219" s="22" t="str">
        <f t="shared" si="376"/>
        <v/>
      </c>
      <c r="DP219" s="22" t="str">
        <f t="shared" si="377"/>
        <v/>
      </c>
      <c r="DQ219" s="22" t="str">
        <f t="shared" si="378"/>
        <v/>
      </c>
    </row>
    <row r="220" spans="1:121" x14ac:dyDescent="0.3">
      <c r="A220" s="5" t="s">
        <v>6</v>
      </c>
      <c r="B220" s="7">
        <v>0.30769230800000003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2.5</v>
      </c>
      <c r="R220" s="7">
        <v>2.5</v>
      </c>
      <c r="S220" s="7">
        <v>2.5</v>
      </c>
      <c r="T220" s="7">
        <v>2.5</v>
      </c>
      <c r="U220" s="7">
        <v>2.5</v>
      </c>
      <c r="V220" s="7">
        <v>2.5</v>
      </c>
      <c r="W220" s="7">
        <v>2.5</v>
      </c>
      <c r="X220" s="7">
        <v>2.5</v>
      </c>
      <c r="Y220" s="7">
        <v>2.5</v>
      </c>
      <c r="Z220" s="7">
        <v>2.5</v>
      </c>
      <c r="AA220" s="7">
        <v>2.5</v>
      </c>
      <c r="AB220" s="7">
        <v>2.5</v>
      </c>
      <c r="AC220" s="7">
        <v>2.5</v>
      </c>
      <c r="AD220" s="7">
        <v>2.5</v>
      </c>
      <c r="AE220" s="7">
        <v>2.5</v>
      </c>
      <c r="AF220" s="7">
        <v>1.6363636399999999</v>
      </c>
      <c r="AG220" s="7">
        <v>1.6363636399999999</v>
      </c>
      <c r="AH220" s="7">
        <v>1.6363636399999999</v>
      </c>
      <c r="AI220" s="7">
        <v>1.6363636399999999</v>
      </c>
      <c r="AJ220" s="7">
        <v>1.6363636399999999</v>
      </c>
      <c r="AK220" s="7">
        <v>1.6363636399999999</v>
      </c>
      <c r="AL220" s="7">
        <v>1.6363636399999999</v>
      </c>
      <c r="AM220" s="7">
        <v>1.6363636399999999</v>
      </c>
      <c r="AN220" s="7">
        <v>1.6363636399999999</v>
      </c>
      <c r="AO220" s="7">
        <v>1.6363636399999999</v>
      </c>
      <c r="AP220" s="7">
        <v>1.6363636399999999</v>
      </c>
      <c r="AQ220" s="7">
        <v>1.6363636399999999</v>
      </c>
      <c r="AR220" s="7">
        <v>1.6363636399999999</v>
      </c>
      <c r="AS220" s="7">
        <v>1.6363636399999999</v>
      </c>
      <c r="AT220" s="7">
        <v>1.8</v>
      </c>
      <c r="AU220" s="7">
        <v>1.8</v>
      </c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10" t="str">
        <f t="shared" si="379"/>
        <v>Philo</v>
      </c>
      <c r="BM220" s="22" t="str">
        <f t="shared" si="380"/>
        <v/>
      </c>
      <c r="BN220" s="22" t="str">
        <f t="shared" si="381"/>
        <v/>
      </c>
      <c r="BO220" s="22" t="str">
        <f t="shared" si="382"/>
        <v/>
      </c>
      <c r="BP220" s="22" t="str">
        <f t="shared" si="383"/>
        <v/>
      </c>
      <c r="BQ220" s="22" t="str">
        <f t="shared" si="384"/>
        <v/>
      </c>
      <c r="BR220" s="22" t="str">
        <f t="shared" si="385"/>
        <v/>
      </c>
      <c r="BS220" s="22" t="str">
        <f t="shared" si="386"/>
        <v/>
      </c>
      <c r="BT220" s="22" t="str">
        <f t="shared" si="387"/>
        <v/>
      </c>
      <c r="BU220" s="22" t="str">
        <f t="shared" si="388"/>
        <v/>
      </c>
      <c r="BV220" s="22" t="str">
        <f t="shared" si="389"/>
        <v/>
      </c>
      <c r="BW220" s="22" t="str">
        <f t="shared" si="390"/>
        <v/>
      </c>
      <c r="BX220" s="22" t="str">
        <f t="shared" si="391"/>
        <v/>
      </c>
      <c r="BY220" s="22" t="str">
        <f t="shared" si="392"/>
        <v/>
      </c>
      <c r="BZ220" s="22" t="str">
        <f t="shared" si="393"/>
        <v/>
      </c>
      <c r="CA220" s="22">
        <f t="shared" si="394"/>
        <v>2.5</v>
      </c>
      <c r="CB220" s="22">
        <f t="shared" si="395"/>
        <v>2.5</v>
      </c>
      <c r="CC220" s="22">
        <f t="shared" si="396"/>
        <v>2.5</v>
      </c>
      <c r="CD220" s="22">
        <f t="shared" si="397"/>
        <v>2.5</v>
      </c>
      <c r="CE220" s="22">
        <f t="shared" si="398"/>
        <v>2.5</v>
      </c>
      <c r="CF220" s="22">
        <f t="shared" si="399"/>
        <v>2.5</v>
      </c>
      <c r="CG220" s="22">
        <f t="shared" si="400"/>
        <v>2.5</v>
      </c>
      <c r="CH220" s="22">
        <f t="shared" si="401"/>
        <v>2.5</v>
      </c>
      <c r="CI220" s="22">
        <f t="shared" si="402"/>
        <v>2.5</v>
      </c>
      <c r="CJ220" s="22">
        <f t="shared" si="403"/>
        <v>2.5</v>
      </c>
      <c r="CK220" s="22">
        <f t="shared" si="404"/>
        <v>2.5</v>
      </c>
      <c r="CL220" s="22">
        <f t="shared" si="405"/>
        <v>2.5</v>
      </c>
      <c r="CM220" s="22">
        <f t="shared" si="406"/>
        <v>2.5</v>
      </c>
      <c r="CN220" s="22">
        <f t="shared" si="407"/>
        <v>2.5</v>
      </c>
      <c r="CO220" s="22">
        <f t="shared" si="408"/>
        <v>2.5</v>
      </c>
      <c r="CP220" s="22">
        <f t="shared" si="409"/>
        <v>1.6363636399999999</v>
      </c>
      <c r="CQ220" s="22">
        <f t="shared" si="410"/>
        <v>1.6363636399999999</v>
      </c>
      <c r="CR220" s="22">
        <f t="shared" si="411"/>
        <v>1.6363636399999999</v>
      </c>
      <c r="CS220" s="22">
        <f t="shared" si="412"/>
        <v>1.6363636399999999</v>
      </c>
      <c r="CT220" s="22">
        <f t="shared" si="355"/>
        <v>1.6363636399999999</v>
      </c>
      <c r="CU220" s="22">
        <f t="shared" si="356"/>
        <v>1.6363636399999999</v>
      </c>
      <c r="CV220" s="22">
        <f t="shared" si="357"/>
        <v>1.6363636399999999</v>
      </c>
      <c r="CW220" s="22">
        <f t="shared" si="358"/>
        <v>1.6363636399999999</v>
      </c>
      <c r="CX220" s="22">
        <f t="shared" si="359"/>
        <v>1.6363636399999999</v>
      </c>
      <c r="CY220" s="22">
        <f t="shared" si="360"/>
        <v>1.6363636399999999</v>
      </c>
      <c r="CZ220" s="22">
        <f t="shared" si="361"/>
        <v>1.6363636399999999</v>
      </c>
      <c r="DA220" s="22">
        <f t="shared" si="362"/>
        <v>1.6363636399999999</v>
      </c>
      <c r="DB220" s="22">
        <f t="shared" si="363"/>
        <v>1.6363636399999999</v>
      </c>
      <c r="DC220" s="22">
        <f t="shared" si="364"/>
        <v>1.6363636399999999</v>
      </c>
      <c r="DD220" s="22">
        <f t="shared" si="365"/>
        <v>1.8</v>
      </c>
      <c r="DE220" s="22">
        <f t="shared" si="366"/>
        <v>1.8</v>
      </c>
      <c r="DF220" s="22" t="str">
        <f t="shared" si="367"/>
        <v/>
      </c>
      <c r="DG220" s="22" t="str">
        <f t="shared" si="368"/>
        <v/>
      </c>
      <c r="DH220" s="22" t="str">
        <f t="shared" si="369"/>
        <v/>
      </c>
      <c r="DI220" s="22" t="str">
        <f t="shared" si="370"/>
        <v/>
      </c>
      <c r="DJ220" s="22" t="str">
        <f t="shared" si="371"/>
        <v/>
      </c>
      <c r="DK220" s="22" t="str">
        <f t="shared" si="372"/>
        <v/>
      </c>
      <c r="DL220" s="22" t="str">
        <f t="shared" si="373"/>
        <v/>
      </c>
      <c r="DM220" s="22" t="str">
        <f t="shared" si="374"/>
        <v/>
      </c>
      <c r="DN220" s="22" t="str">
        <f t="shared" si="375"/>
        <v/>
      </c>
      <c r="DO220" s="22" t="str">
        <f t="shared" si="376"/>
        <v/>
      </c>
      <c r="DP220" s="22" t="str">
        <f t="shared" si="377"/>
        <v/>
      </c>
      <c r="DQ220" s="22" t="str">
        <f t="shared" si="378"/>
        <v/>
      </c>
    </row>
    <row r="221" spans="1:121" x14ac:dyDescent="0.3">
      <c r="A221" s="5" t="s">
        <v>13</v>
      </c>
      <c r="B221" s="7">
        <v>2.4054054100000002</v>
      </c>
      <c r="C221" s="7">
        <v>2.3561643800000001</v>
      </c>
      <c r="D221" s="7">
        <v>2.3561643800000001</v>
      </c>
      <c r="E221" s="7">
        <v>2.3026315799999999</v>
      </c>
      <c r="F221" s="7">
        <v>2.3333333299999999</v>
      </c>
      <c r="G221" s="7">
        <v>2.2337662300000001</v>
      </c>
      <c r="H221" s="7">
        <v>2.2051282099999998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10" t="str">
        <f t="shared" si="379"/>
        <v>PS Vue</v>
      </c>
      <c r="BM221" s="22">
        <f t="shared" si="380"/>
        <v>2.3561643800000001</v>
      </c>
      <c r="BN221" s="22">
        <f t="shared" si="381"/>
        <v>2.3561643800000001</v>
      </c>
      <c r="BO221" s="22">
        <f t="shared" si="382"/>
        <v>2.3026315799999999</v>
      </c>
      <c r="BP221" s="22">
        <f t="shared" si="383"/>
        <v>2.3333333299999999</v>
      </c>
      <c r="BQ221" s="22">
        <f t="shared" si="384"/>
        <v>2.2337662300000001</v>
      </c>
      <c r="BR221" s="22">
        <f t="shared" si="385"/>
        <v>2.2051282099999998</v>
      </c>
      <c r="BS221" s="22" t="str">
        <f t="shared" si="386"/>
        <v/>
      </c>
      <c r="BT221" s="22" t="str">
        <f t="shared" si="387"/>
        <v/>
      </c>
      <c r="BU221" s="22" t="str">
        <f t="shared" si="388"/>
        <v/>
      </c>
      <c r="BV221" s="22" t="str">
        <f t="shared" si="389"/>
        <v/>
      </c>
      <c r="BW221" s="22" t="str">
        <f t="shared" si="390"/>
        <v/>
      </c>
      <c r="BX221" s="22" t="str">
        <f t="shared" si="391"/>
        <v/>
      </c>
      <c r="BY221" s="22" t="str">
        <f t="shared" si="392"/>
        <v/>
      </c>
      <c r="BZ221" s="22" t="str">
        <f t="shared" si="393"/>
        <v/>
      </c>
      <c r="CA221" s="22" t="str">
        <f t="shared" si="394"/>
        <v/>
      </c>
      <c r="CB221" s="22" t="str">
        <f t="shared" si="395"/>
        <v/>
      </c>
      <c r="CC221" s="22" t="str">
        <f t="shared" si="396"/>
        <v/>
      </c>
      <c r="CD221" s="22" t="str">
        <f t="shared" si="397"/>
        <v/>
      </c>
      <c r="CE221" s="22" t="str">
        <f t="shared" si="398"/>
        <v/>
      </c>
      <c r="CF221" s="22" t="str">
        <f t="shared" si="399"/>
        <v/>
      </c>
      <c r="CG221" s="22" t="str">
        <f t="shared" si="400"/>
        <v/>
      </c>
      <c r="CH221" s="22" t="str">
        <f t="shared" si="401"/>
        <v/>
      </c>
      <c r="CI221" s="22" t="str">
        <f t="shared" si="402"/>
        <v/>
      </c>
      <c r="CJ221" s="22" t="str">
        <f t="shared" si="403"/>
        <v/>
      </c>
      <c r="CK221" s="22" t="str">
        <f t="shared" si="404"/>
        <v/>
      </c>
      <c r="CL221" s="22" t="str">
        <f t="shared" si="405"/>
        <v/>
      </c>
      <c r="CM221" s="22" t="str">
        <f t="shared" si="406"/>
        <v/>
      </c>
      <c r="CN221" s="22" t="str">
        <f t="shared" si="407"/>
        <v/>
      </c>
      <c r="CO221" s="22" t="str">
        <f t="shared" si="408"/>
        <v/>
      </c>
      <c r="CP221" s="22" t="str">
        <f t="shared" si="409"/>
        <v/>
      </c>
      <c r="CQ221" s="22" t="str">
        <f t="shared" si="410"/>
        <v/>
      </c>
      <c r="CR221" s="22" t="str">
        <f t="shared" si="411"/>
        <v/>
      </c>
      <c r="CS221" s="22" t="str">
        <f t="shared" si="412"/>
        <v/>
      </c>
      <c r="CT221" s="22" t="str">
        <f t="shared" si="355"/>
        <v/>
      </c>
      <c r="CU221" s="22" t="str">
        <f t="shared" si="356"/>
        <v/>
      </c>
      <c r="CV221" s="22" t="str">
        <f t="shared" si="357"/>
        <v/>
      </c>
      <c r="CW221" s="22" t="str">
        <f t="shared" si="358"/>
        <v/>
      </c>
      <c r="CX221" s="22" t="str">
        <f t="shared" si="359"/>
        <v/>
      </c>
      <c r="CY221" s="22" t="str">
        <f t="shared" si="360"/>
        <v/>
      </c>
      <c r="CZ221" s="22" t="str">
        <f t="shared" si="361"/>
        <v/>
      </c>
      <c r="DA221" s="22" t="str">
        <f t="shared" si="362"/>
        <v/>
      </c>
      <c r="DB221" s="22" t="str">
        <f t="shared" si="363"/>
        <v/>
      </c>
      <c r="DC221" s="22" t="str">
        <f t="shared" si="364"/>
        <v/>
      </c>
      <c r="DD221" s="22" t="str">
        <f t="shared" si="365"/>
        <v/>
      </c>
      <c r="DE221" s="22" t="str">
        <f t="shared" si="366"/>
        <v/>
      </c>
      <c r="DF221" s="22" t="str">
        <f t="shared" si="367"/>
        <v/>
      </c>
      <c r="DG221" s="22" t="str">
        <f t="shared" si="368"/>
        <v/>
      </c>
      <c r="DH221" s="22" t="str">
        <f t="shared" si="369"/>
        <v/>
      </c>
      <c r="DI221" s="22" t="str">
        <f t="shared" si="370"/>
        <v/>
      </c>
      <c r="DJ221" s="22" t="str">
        <f t="shared" si="371"/>
        <v/>
      </c>
      <c r="DK221" s="22" t="str">
        <f t="shared" si="372"/>
        <v/>
      </c>
      <c r="DL221" s="22" t="str">
        <f t="shared" si="373"/>
        <v/>
      </c>
      <c r="DM221" s="22" t="str">
        <f t="shared" si="374"/>
        <v/>
      </c>
      <c r="DN221" s="22" t="str">
        <f t="shared" si="375"/>
        <v/>
      </c>
      <c r="DO221" s="22" t="str">
        <f t="shared" si="376"/>
        <v/>
      </c>
      <c r="DP221" s="22" t="str">
        <f t="shared" si="377"/>
        <v/>
      </c>
      <c r="DQ221" s="22" t="str">
        <f t="shared" si="378"/>
        <v/>
      </c>
    </row>
    <row r="222" spans="1:121" x14ac:dyDescent="0.3">
      <c r="A222" s="5" t="s">
        <v>10</v>
      </c>
      <c r="B222" s="7">
        <v>1.4210526299999999</v>
      </c>
      <c r="C222" s="7">
        <v>1.4832535899999999</v>
      </c>
      <c r="D222" s="7">
        <v>1.50236967</v>
      </c>
      <c r="E222" s="7">
        <v>1.65238095</v>
      </c>
      <c r="F222" s="7">
        <v>1.73239437</v>
      </c>
      <c r="G222" s="7">
        <v>1.27710843</v>
      </c>
      <c r="H222" s="7">
        <v>1.4831460700000001</v>
      </c>
      <c r="I222" s="7">
        <v>1.47486034</v>
      </c>
      <c r="J222" s="7">
        <v>1.47486034</v>
      </c>
      <c r="K222" s="7">
        <v>1.4347826100000001</v>
      </c>
      <c r="L222" s="7">
        <v>1.4270270300000001</v>
      </c>
      <c r="M222" s="7">
        <v>1.49189189</v>
      </c>
      <c r="N222" s="7">
        <v>1.5593220299999999</v>
      </c>
      <c r="O222" s="7">
        <v>1.5593220299999999</v>
      </c>
      <c r="P222" s="7">
        <v>1.5593220299999999</v>
      </c>
      <c r="Q222" s="7">
        <v>1.59090909</v>
      </c>
      <c r="R222" s="7">
        <v>1.59090909</v>
      </c>
      <c r="S222" s="7">
        <v>1.57303371</v>
      </c>
      <c r="T222" s="7">
        <v>1.6722222200000001</v>
      </c>
      <c r="U222" s="7">
        <v>1.6538461499999999</v>
      </c>
      <c r="V222" s="7">
        <v>1.6538461499999999</v>
      </c>
      <c r="W222" s="7">
        <v>1.6358695700000001</v>
      </c>
      <c r="X222" s="7">
        <v>1.6868131900000001</v>
      </c>
      <c r="Y222" s="7">
        <v>1.68306011</v>
      </c>
      <c r="Z222" s="7">
        <v>1.68306011</v>
      </c>
      <c r="AA222" s="7">
        <v>1.68306011</v>
      </c>
      <c r="AB222" s="7">
        <v>1.75</v>
      </c>
      <c r="AC222" s="7">
        <v>1.7016574600000001</v>
      </c>
      <c r="AD222" s="7">
        <v>1.73033708</v>
      </c>
      <c r="AE222" s="7">
        <v>1.72067039</v>
      </c>
      <c r="AF222" s="7">
        <v>1.6885245900000001</v>
      </c>
      <c r="AG222" s="7">
        <v>1.7771739099999999</v>
      </c>
      <c r="AH222" s="7">
        <v>1.7967032999999999</v>
      </c>
      <c r="AI222" s="7">
        <v>1.7771739099999999</v>
      </c>
      <c r="AJ222" s="7">
        <v>1.7771739099999999</v>
      </c>
      <c r="AK222" s="7">
        <v>1.76756757</v>
      </c>
      <c r="AL222" s="7">
        <v>1.7967032999999999</v>
      </c>
      <c r="AM222" s="7">
        <v>1.8066298300000001</v>
      </c>
      <c r="AN222" s="7">
        <v>1.7944444399999999</v>
      </c>
      <c r="AO222" s="7">
        <v>1.7944444399999999</v>
      </c>
      <c r="AP222" s="7">
        <v>1.7944444399999999</v>
      </c>
      <c r="AQ222" s="7">
        <v>1.8057142900000001</v>
      </c>
      <c r="AR222" s="7">
        <v>1.86699507</v>
      </c>
      <c r="AS222" s="7">
        <v>1.97183099</v>
      </c>
      <c r="AT222" s="7">
        <v>1.97183099</v>
      </c>
      <c r="AU222" s="7">
        <v>1.97183099</v>
      </c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10" t="str">
        <f t="shared" si="379"/>
        <v>Sling Blue</v>
      </c>
      <c r="BM222" s="22">
        <f t="shared" si="380"/>
        <v>1.4832535899999999</v>
      </c>
      <c r="BN222" s="22">
        <f t="shared" si="381"/>
        <v>1.50236967</v>
      </c>
      <c r="BO222" s="22">
        <f t="shared" si="382"/>
        <v>1.65238095</v>
      </c>
      <c r="BP222" s="22">
        <f t="shared" si="383"/>
        <v>1.73239437</v>
      </c>
      <c r="BQ222" s="22">
        <f t="shared" si="384"/>
        <v>1.27710843</v>
      </c>
      <c r="BR222" s="22">
        <f t="shared" si="385"/>
        <v>1.4831460700000001</v>
      </c>
      <c r="BS222" s="22">
        <f t="shared" si="386"/>
        <v>1.47486034</v>
      </c>
      <c r="BT222" s="22">
        <f t="shared" si="387"/>
        <v>1.47486034</v>
      </c>
      <c r="BU222" s="22">
        <f t="shared" si="388"/>
        <v>1.4347826100000001</v>
      </c>
      <c r="BV222" s="22">
        <f t="shared" si="389"/>
        <v>1.4270270300000001</v>
      </c>
      <c r="BW222" s="22">
        <f t="shared" si="390"/>
        <v>1.49189189</v>
      </c>
      <c r="BX222" s="22">
        <f t="shared" si="391"/>
        <v>1.5593220299999999</v>
      </c>
      <c r="BY222" s="22">
        <f t="shared" si="392"/>
        <v>1.5593220299999999</v>
      </c>
      <c r="BZ222" s="22">
        <f t="shared" si="393"/>
        <v>1.5593220299999999</v>
      </c>
      <c r="CA222" s="22">
        <f t="shared" si="394"/>
        <v>1.59090909</v>
      </c>
      <c r="CB222" s="22">
        <f t="shared" si="395"/>
        <v>1.59090909</v>
      </c>
      <c r="CC222" s="22">
        <f t="shared" si="396"/>
        <v>1.57303371</v>
      </c>
      <c r="CD222" s="22">
        <f t="shared" si="397"/>
        <v>1.6722222200000001</v>
      </c>
      <c r="CE222" s="22">
        <f t="shared" si="398"/>
        <v>1.6538461499999999</v>
      </c>
      <c r="CF222" s="22">
        <f t="shared" si="399"/>
        <v>1.6538461499999999</v>
      </c>
      <c r="CG222" s="22">
        <f t="shared" si="400"/>
        <v>1.6358695700000001</v>
      </c>
      <c r="CH222" s="22">
        <f t="shared" si="401"/>
        <v>1.6868131900000001</v>
      </c>
      <c r="CI222" s="22">
        <f t="shared" si="402"/>
        <v>1.68306011</v>
      </c>
      <c r="CJ222" s="22">
        <f t="shared" si="403"/>
        <v>1.68306011</v>
      </c>
      <c r="CK222" s="22">
        <f t="shared" si="404"/>
        <v>1.68306011</v>
      </c>
      <c r="CL222" s="22">
        <f t="shared" si="405"/>
        <v>1.75</v>
      </c>
      <c r="CM222" s="22">
        <f t="shared" si="406"/>
        <v>1.7016574600000001</v>
      </c>
      <c r="CN222" s="22">
        <f t="shared" si="407"/>
        <v>1.73033708</v>
      </c>
      <c r="CO222" s="22">
        <f t="shared" si="408"/>
        <v>1.72067039</v>
      </c>
      <c r="CP222" s="22">
        <f t="shared" si="409"/>
        <v>1.6885245900000001</v>
      </c>
      <c r="CQ222" s="22">
        <f t="shared" si="410"/>
        <v>1.7771739099999999</v>
      </c>
      <c r="CR222" s="22">
        <f t="shared" si="411"/>
        <v>1.7967032999999999</v>
      </c>
      <c r="CS222" s="22">
        <f t="shared" si="412"/>
        <v>1.7771739099999999</v>
      </c>
      <c r="CT222" s="22">
        <f t="shared" si="355"/>
        <v>1.7771739099999999</v>
      </c>
      <c r="CU222" s="22">
        <f t="shared" si="356"/>
        <v>1.76756757</v>
      </c>
      <c r="CV222" s="22">
        <f t="shared" si="357"/>
        <v>1.7967032999999999</v>
      </c>
      <c r="CW222" s="22">
        <f t="shared" si="358"/>
        <v>1.8066298300000001</v>
      </c>
      <c r="CX222" s="22">
        <f t="shared" si="359"/>
        <v>1.7944444399999999</v>
      </c>
      <c r="CY222" s="22">
        <f t="shared" si="360"/>
        <v>1.7944444399999999</v>
      </c>
      <c r="CZ222" s="22">
        <f t="shared" si="361"/>
        <v>1.7944444399999999</v>
      </c>
      <c r="DA222" s="22">
        <f t="shared" si="362"/>
        <v>1.8057142900000001</v>
      </c>
      <c r="DB222" s="22">
        <f t="shared" si="363"/>
        <v>1.86699507</v>
      </c>
      <c r="DC222" s="22">
        <f t="shared" si="364"/>
        <v>1.97183099</v>
      </c>
      <c r="DD222" s="22">
        <f t="shared" si="365"/>
        <v>1.97183099</v>
      </c>
      <c r="DE222" s="22">
        <f t="shared" si="366"/>
        <v>1.97183099</v>
      </c>
      <c r="DF222" s="22" t="str">
        <f t="shared" si="367"/>
        <v/>
      </c>
      <c r="DG222" s="22" t="str">
        <f t="shared" si="368"/>
        <v/>
      </c>
      <c r="DH222" s="22" t="str">
        <f t="shared" si="369"/>
        <v/>
      </c>
      <c r="DI222" s="22" t="str">
        <f t="shared" si="370"/>
        <v/>
      </c>
      <c r="DJ222" s="22" t="str">
        <f t="shared" si="371"/>
        <v/>
      </c>
      <c r="DK222" s="22" t="str">
        <f t="shared" si="372"/>
        <v/>
      </c>
      <c r="DL222" s="22" t="str">
        <f t="shared" si="373"/>
        <v/>
      </c>
      <c r="DM222" s="22" t="str">
        <f t="shared" si="374"/>
        <v/>
      </c>
      <c r="DN222" s="22" t="str">
        <f t="shared" si="375"/>
        <v/>
      </c>
      <c r="DO222" s="22" t="str">
        <f t="shared" si="376"/>
        <v/>
      </c>
      <c r="DP222" s="22" t="str">
        <f t="shared" si="377"/>
        <v/>
      </c>
      <c r="DQ222" s="22" t="str">
        <f t="shared" si="378"/>
        <v/>
      </c>
    </row>
    <row r="223" spans="1:121" x14ac:dyDescent="0.3">
      <c r="A223" s="5" t="s">
        <v>8</v>
      </c>
      <c r="B223" s="7">
        <v>1.3708920200000001</v>
      </c>
      <c r="C223" s="7">
        <v>1.41860465</v>
      </c>
      <c r="D223" s="7">
        <v>1.4377880199999999</v>
      </c>
      <c r="E223" s="7">
        <v>1.60648148</v>
      </c>
      <c r="F223" s="7">
        <v>1.68493151</v>
      </c>
      <c r="G223" s="7">
        <v>1.2470588199999999</v>
      </c>
      <c r="H223" s="7">
        <v>1.45054945</v>
      </c>
      <c r="I223" s="7">
        <v>1.5529411799999999</v>
      </c>
      <c r="J223" s="7">
        <v>1.4426229500000001</v>
      </c>
      <c r="K223" s="7">
        <v>1.3968254</v>
      </c>
      <c r="L223" s="7">
        <v>1.38947368</v>
      </c>
      <c r="M223" s="7">
        <v>1.45263158</v>
      </c>
      <c r="N223" s="7">
        <v>1.53333333</v>
      </c>
      <c r="O223" s="7">
        <v>1.53333333</v>
      </c>
      <c r="P223" s="7">
        <v>1.5418994399999999</v>
      </c>
      <c r="Q223" s="7">
        <v>1.5642458100000001</v>
      </c>
      <c r="R223" s="7">
        <v>1.5642458100000001</v>
      </c>
      <c r="S223" s="7">
        <v>1.54696133</v>
      </c>
      <c r="T223" s="7">
        <v>1.6815642500000001</v>
      </c>
      <c r="U223" s="7">
        <v>1.6722222200000001</v>
      </c>
      <c r="V223" s="7">
        <v>1.6722222200000001</v>
      </c>
      <c r="W223" s="7">
        <v>1.6538461499999999</v>
      </c>
      <c r="X223" s="7">
        <v>1.71111111</v>
      </c>
      <c r="Y223" s="7">
        <v>1.7016574600000001</v>
      </c>
      <c r="Z223" s="7">
        <v>1.7016574600000001</v>
      </c>
      <c r="AA223" s="7">
        <v>1.72067039</v>
      </c>
      <c r="AB223" s="7">
        <v>1.76571429</v>
      </c>
      <c r="AC223" s="7">
        <v>1.74033149</v>
      </c>
      <c r="AD223" s="7">
        <v>1.8208092499999999</v>
      </c>
      <c r="AE223" s="7">
        <v>1.90909091</v>
      </c>
      <c r="AF223" s="7">
        <v>1.7413793099999999</v>
      </c>
      <c r="AG223" s="7">
        <v>1.8342857100000001</v>
      </c>
      <c r="AH223" s="7">
        <v>1.84482759</v>
      </c>
      <c r="AI223" s="7">
        <v>1.8342857100000001</v>
      </c>
      <c r="AJ223" s="7">
        <v>1.8342857100000001</v>
      </c>
      <c r="AK223" s="7">
        <v>1.8238636399999999</v>
      </c>
      <c r="AL223" s="7">
        <v>1.84482759</v>
      </c>
      <c r="AM223" s="7">
        <v>1.85549133</v>
      </c>
      <c r="AN223" s="7">
        <v>1.8430232600000001</v>
      </c>
      <c r="AO223" s="7">
        <v>1.80446927</v>
      </c>
      <c r="AP223" s="7">
        <v>1.80446927</v>
      </c>
      <c r="AQ223" s="7">
        <v>1.8160919499999999</v>
      </c>
      <c r="AR223" s="7">
        <v>1.8762376199999999</v>
      </c>
      <c r="AS223" s="7">
        <v>1.9534883700000001</v>
      </c>
      <c r="AT223" s="7">
        <v>1.9534883700000001</v>
      </c>
      <c r="AU223" s="7">
        <v>1.9534883700000001</v>
      </c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10" t="str">
        <f t="shared" si="379"/>
        <v>Sling Orange</v>
      </c>
      <c r="BM223" s="22">
        <f t="shared" si="380"/>
        <v>1.41860465</v>
      </c>
      <c r="BN223" s="22">
        <f t="shared" si="381"/>
        <v>1.4377880199999999</v>
      </c>
      <c r="BO223" s="22">
        <f t="shared" si="382"/>
        <v>1.60648148</v>
      </c>
      <c r="BP223" s="22">
        <f t="shared" si="383"/>
        <v>1.68493151</v>
      </c>
      <c r="BQ223" s="22">
        <f t="shared" si="384"/>
        <v>1.2470588199999999</v>
      </c>
      <c r="BR223" s="22">
        <f t="shared" si="385"/>
        <v>1.45054945</v>
      </c>
      <c r="BS223" s="22">
        <f t="shared" si="386"/>
        <v>1.5529411799999999</v>
      </c>
      <c r="BT223" s="22">
        <f t="shared" si="387"/>
        <v>1.4426229500000001</v>
      </c>
      <c r="BU223" s="22">
        <f t="shared" si="388"/>
        <v>1.3968254</v>
      </c>
      <c r="BV223" s="22">
        <f t="shared" si="389"/>
        <v>1.38947368</v>
      </c>
      <c r="BW223" s="22">
        <f t="shared" si="390"/>
        <v>1.45263158</v>
      </c>
      <c r="BX223" s="22">
        <f t="shared" si="391"/>
        <v>1.53333333</v>
      </c>
      <c r="BY223" s="22">
        <f t="shared" si="392"/>
        <v>1.53333333</v>
      </c>
      <c r="BZ223" s="22">
        <f t="shared" si="393"/>
        <v>1.5418994399999999</v>
      </c>
      <c r="CA223" s="22">
        <f t="shared" si="394"/>
        <v>1.5642458100000001</v>
      </c>
      <c r="CB223" s="22">
        <f t="shared" si="395"/>
        <v>1.5642458100000001</v>
      </c>
      <c r="CC223" s="22">
        <f t="shared" si="396"/>
        <v>1.54696133</v>
      </c>
      <c r="CD223" s="22">
        <f t="shared" si="397"/>
        <v>1.6815642500000001</v>
      </c>
      <c r="CE223" s="22">
        <f t="shared" si="398"/>
        <v>1.6722222200000001</v>
      </c>
      <c r="CF223" s="22">
        <f t="shared" si="399"/>
        <v>1.6722222200000001</v>
      </c>
      <c r="CG223" s="22">
        <f t="shared" si="400"/>
        <v>1.6538461499999999</v>
      </c>
      <c r="CH223" s="22">
        <f t="shared" si="401"/>
        <v>1.71111111</v>
      </c>
      <c r="CI223" s="22">
        <f t="shared" si="402"/>
        <v>1.7016574600000001</v>
      </c>
      <c r="CJ223" s="22">
        <f t="shared" si="403"/>
        <v>1.7016574600000001</v>
      </c>
      <c r="CK223" s="22">
        <f t="shared" si="404"/>
        <v>1.72067039</v>
      </c>
      <c r="CL223" s="22">
        <f t="shared" si="405"/>
        <v>1.76571429</v>
      </c>
      <c r="CM223" s="22">
        <f t="shared" si="406"/>
        <v>1.74033149</v>
      </c>
      <c r="CN223" s="22">
        <f t="shared" si="407"/>
        <v>1.8208092499999999</v>
      </c>
      <c r="CO223" s="22">
        <f t="shared" si="408"/>
        <v>1.90909091</v>
      </c>
      <c r="CP223" s="22">
        <f t="shared" si="409"/>
        <v>1.7413793099999999</v>
      </c>
      <c r="CQ223" s="22">
        <f t="shared" si="410"/>
        <v>1.8342857100000001</v>
      </c>
      <c r="CR223" s="22">
        <f t="shared" si="411"/>
        <v>1.84482759</v>
      </c>
      <c r="CS223" s="22">
        <f t="shared" si="412"/>
        <v>1.8342857100000001</v>
      </c>
      <c r="CT223" s="22">
        <f t="shared" si="355"/>
        <v>1.8342857100000001</v>
      </c>
      <c r="CU223" s="22">
        <f t="shared" si="356"/>
        <v>1.8238636399999999</v>
      </c>
      <c r="CV223" s="22">
        <f t="shared" si="357"/>
        <v>1.84482759</v>
      </c>
      <c r="CW223" s="22">
        <f t="shared" si="358"/>
        <v>1.85549133</v>
      </c>
      <c r="CX223" s="22">
        <f t="shared" si="359"/>
        <v>1.8430232600000001</v>
      </c>
      <c r="CY223" s="22">
        <f t="shared" si="360"/>
        <v>1.80446927</v>
      </c>
      <c r="CZ223" s="22">
        <f t="shared" si="361"/>
        <v>1.80446927</v>
      </c>
      <c r="DA223" s="22">
        <f t="shared" si="362"/>
        <v>1.8160919499999999</v>
      </c>
      <c r="DB223" s="22">
        <f t="shared" si="363"/>
        <v>1.8762376199999999</v>
      </c>
      <c r="DC223" s="22">
        <f t="shared" si="364"/>
        <v>1.9534883700000001</v>
      </c>
      <c r="DD223" s="22">
        <f t="shared" si="365"/>
        <v>1.9534883700000001</v>
      </c>
      <c r="DE223" s="22">
        <f t="shared" si="366"/>
        <v>1.9534883700000001</v>
      </c>
      <c r="DF223" s="22" t="str">
        <f t="shared" si="367"/>
        <v/>
      </c>
      <c r="DG223" s="22" t="str">
        <f t="shared" si="368"/>
        <v/>
      </c>
      <c r="DH223" s="22" t="str">
        <f t="shared" si="369"/>
        <v/>
      </c>
      <c r="DI223" s="22" t="str">
        <f t="shared" si="370"/>
        <v/>
      </c>
      <c r="DJ223" s="22" t="str">
        <f t="shared" si="371"/>
        <v/>
      </c>
      <c r="DK223" s="22" t="str">
        <f t="shared" si="372"/>
        <v/>
      </c>
      <c r="DL223" s="22" t="str">
        <f t="shared" si="373"/>
        <v/>
      </c>
      <c r="DM223" s="22" t="str">
        <f t="shared" si="374"/>
        <v/>
      </c>
      <c r="DN223" s="22" t="str">
        <f t="shared" si="375"/>
        <v/>
      </c>
      <c r="DO223" s="22" t="str">
        <f t="shared" si="376"/>
        <v/>
      </c>
      <c r="DP223" s="22" t="str">
        <f t="shared" si="377"/>
        <v/>
      </c>
      <c r="DQ223" s="22" t="str">
        <f t="shared" si="378"/>
        <v/>
      </c>
    </row>
    <row r="224" spans="1:121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1.5026737999999999</v>
      </c>
      <c r="O224" s="7">
        <v>1.5026737999999999</v>
      </c>
      <c r="P224" s="7">
        <v>1.5107526899999999</v>
      </c>
      <c r="Q224" s="7">
        <v>1.5405405400000001</v>
      </c>
      <c r="R224" s="7">
        <v>1.5405405400000001</v>
      </c>
      <c r="S224" s="7">
        <v>1.5240641699999999</v>
      </c>
      <c r="T224" s="7">
        <v>1.6190476199999999</v>
      </c>
      <c r="U224" s="7">
        <v>1.60209424</v>
      </c>
      <c r="V224" s="7">
        <v>1.60209424</v>
      </c>
      <c r="W224" s="7">
        <v>1.5854922300000001</v>
      </c>
      <c r="X224" s="7">
        <v>1.60209424</v>
      </c>
      <c r="Y224" s="7">
        <v>1.5876288700000001</v>
      </c>
      <c r="Z224" s="7">
        <v>1.5876288700000001</v>
      </c>
      <c r="AA224" s="7">
        <v>1.6041666699999999</v>
      </c>
      <c r="AB224" s="7">
        <v>1.63212435</v>
      </c>
      <c r="AC224" s="7">
        <v>1.6237113400000001</v>
      </c>
      <c r="AD224" s="7">
        <v>1.6492146599999999</v>
      </c>
      <c r="AE224" s="7">
        <v>1.640625</v>
      </c>
      <c r="AF224" s="7">
        <v>1.609375</v>
      </c>
      <c r="AG224" s="7">
        <v>1.6943005200000001</v>
      </c>
      <c r="AH224" s="7">
        <v>1.6943005200000001</v>
      </c>
      <c r="AI224" s="7">
        <v>1.7120418799999999</v>
      </c>
      <c r="AJ224" s="7">
        <v>1.7120418799999999</v>
      </c>
      <c r="AK224" s="7">
        <v>1.703125</v>
      </c>
      <c r="AL224" s="7">
        <v>1.7301587300000001</v>
      </c>
      <c r="AM224" s="7">
        <v>1.7393616999999999</v>
      </c>
      <c r="AN224" s="7">
        <v>1.7272727299999999</v>
      </c>
      <c r="AO224" s="7">
        <v>1.70899471</v>
      </c>
      <c r="AP224" s="7">
        <v>1.70899471</v>
      </c>
      <c r="AQ224" s="7">
        <v>1.7173913000000001</v>
      </c>
      <c r="AR224" s="7">
        <v>1.78773585</v>
      </c>
      <c r="AS224" s="7">
        <v>1.88738739</v>
      </c>
      <c r="AT224" s="7">
        <v>1.88738739</v>
      </c>
      <c r="AU224" s="7">
        <v>1.88738739</v>
      </c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10" t="str">
        <f t="shared" si="379"/>
        <v>Sling Orange + Blue</v>
      </c>
      <c r="BM224" s="22" t="str">
        <f t="shared" si="380"/>
        <v/>
      </c>
      <c r="BN224" s="22" t="str">
        <f t="shared" si="381"/>
        <v/>
      </c>
      <c r="BO224" s="22" t="str">
        <f t="shared" si="382"/>
        <v/>
      </c>
      <c r="BP224" s="22" t="str">
        <f t="shared" si="383"/>
        <v/>
      </c>
      <c r="BQ224" s="22" t="str">
        <f t="shared" si="384"/>
        <v/>
      </c>
      <c r="BR224" s="22" t="str">
        <f t="shared" si="385"/>
        <v/>
      </c>
      <c r="BS224" s="22" t="str">
        <f t="shared" si="386"/>
        <v/>
      </c>
      <c r="BT224" s="22" t="str">
        <f t="shared" si="387"/>
        <v/>
      </c>
      <c r="BU224" s="22" t="str">
        <f t="shared" si="388"/>
        <v/>
      </c>
      <c r="BV224" s="22" t="str">
        <f t="shared" si="389"/>
        <v/>
      </c>
      <c r="BW224" s="22" t="str">
        <f t="shared" si="390"/>
        <v/>
      </c>
      <c r="BX224" s="22">
        <f t="shared" si="391"/>
        <v>1.5026737999999999</v>
      </c>
      <c r="BY224" s="22">
        <f t="shared" si="392"/>
        <v>1.5026737999999999</v>
      </c>
      <c r="BZ224" s="22">
        <f t="shared" si="393"/>
        <v>1.5107526899999999</v>
      </c>
      <c r="CA224" s="22">
        <f t="shared" si="394"/>
        <v>1.5405405400000001</v>
      </c>
      <c r="CB224" s="22">
        <f t="shared" si="395"/>
        <v>1.5405405400000001</v>
      </c>
      <c r="CC224" s="22">
        <f t="shared" si="396"/>
        <v>1.5240641699999999</v>
      </c>
      <c r="CD224" s="22">
        <f t="shared" si="397"/>
        <v>1.6190476199999999</v>
      </c>
      <c r="CE224" s="22">
        <f t="shared" si="398"/>
        <v>1.60209424</v>
      </c>
      <c r="CF224" s="22">
        <f t="shared" si="399"/>
        <v>1.60209424</v>
      </c>
      <c r="CG224" s="22">
        <f t="shared" si="400"/>
        <v>1.5854922300000001</v>
      </c>
      <c r="CH224" s="22">
        <f t="shared" si="401"/>
        <v>1.60209424</v>
      </c>
      <c r="CI224" s="22">
        <f t="shared" si="402"/>
        <v>1.5876288700000001</v>
      </c>
      <c r="CJ224" s="22">
        <f t="shared" si="403"/>
        <v>1.5876288700000001</v>
      </c>
      <c r="CK224" s="22">
        <f t="shared" si="404"/>
        <v>1.6041666699999999</v>
      </c>
      <c r="CL224" s="22">
        <f t="shared" si="405"/>
        <v>1.63212435</v>
      </c>
      <c r="CM224" s="22">
        <f t="shared" si="406"/>
        <v>1.6237113400000001</v>
      </c>
      <c r="CN224" s="22">
        <f t="shared" si="407"/>
        <v>1.6492146599999999</v>
      </c>
      <c r="CO224" s="22">
        <f t="shared" si="408"/>
        <v>1.640625</v>
      </c>
      <c r="CP224" s="22">
        <f t="shared" si="409"/>
        <v>1.609375</v>
      </c>
      <c r="CQ224" s="22">
        <f t="shared" si="410"/>
        <v>1.6943005200000001</v>
      </c>
      <c r="CR224" s="22">
        <f t="shared" si="411"/>
        <v>1.6943005200000001</v>
      </c>
      <c r="CS224" s="22">
        <f t="shared" si="412"/>
        <v>1.7120418799999999</v>
      </c>
      <c r="CT224" s="22">
        <f t="shared" si="355"/>
        <v>1.7120418799999999</v>
      </c>
      <c r="CU224" s="22">
        <f t="shared" si="356"/>
        <v>1.703125</v>
      </c>
      <c r="CV224" s="22">
        <f t="shared" si="357"/>
        <v>1.7301587300000001</v>
      </c>
      <c r="CW224" s="22">
        <f t="shared" si="358"/>
        <v>1.7393616999999999</v>
      </c>
      <c r="CX224" s="22">
        <f t="shared" si="359"/>
        <v>1.7272727299999999</v>
      </c>
      <c r="CY224" s="22">
        <f t="shared" si="360"/>
        <v>1.70899471</v>
      </c>
      <c r="CZ224" s="22">
        <f t="shared" si="361"/>
        <v>1.70899471</v>
      </c>
      <c r="DA224" s="22">
        <f t="shared" si="362"/>
        <v>1.7173913000000001</v>
      </c>
      <c r="DB224" s="22">
        <f t="shared" si="363"/>
        <v>1.78773585</v>
      </c>
      <c r="DC224" s="22">
        <f t="shared" si="364"/>
        <v>1.88738739</v>
      </c>
      <c r="DD224" s="22">
        <f t="shared" si="365"/>
        <v>1.88738739</v>
      </c>
      <c r="DE224" s="22">
        <f t="shared" si="366"/>
        <v>1.88738739</v>
      </c>
      <c r="DF224" s="22" t="str">
        <f t="shared" si="367"/>
        <v/>
      </c>
      <c r="DG224" s="22" t="str">
        <f t="shared" si="368"/>
        <v/>
      </c>
      <c r="DH224" s="22" t="str">
        <f t="shared" si="369"/>
        <v/>
      </c>
      <c r="DI224" s="22" t="str">
        <f t="shared" si="370"/>
        <v/>
      </c>
      <c r="DJ224" s="22" t="str">
        <f t="shared" si="371"/>
        <v/>
      </c>
      <c r="DK224" s="22" t="str">
        <f t="shared" si="372"/>
        <v/>
      </c>
      <c r="DL224" s="22" t="str">
        <f t="shared" si="373"/>
        <v/>
      </c>
      <c r="DM224" s="22" t="str">
        <f t="shared" si="374"/>
        <v/>
      </c>
      <c r="DN224" s="22" t="str">
        <f t="shared" si="375"/>
        <v/>
      </c>
      <c r="DO224" s="22" t="str">
        <f t="shared" si="376"/>
        <v/>
      </c>
      <c r="DP224" s="22" t="str">
        <f t="shared" si="377"/>
        <v/>
      </c>
      <c r="DQ224" s="22" t="str">
        <f t="shared" si="378"/>
        <v/>
      </c>
    </row>
    <row r="225" spans="1:121" x14ac:dyDescent="0.3">
      <c r="A225" s="5" t="s">
        <v>18</v>
      </c>
      <c r="B225" s="7"/>
      <c r="C225" s="7"/>
      <c r="D225" s="7"/>
      <c r="E225" s="7"/>
      <c r="F225" s="7"/>
      <c r="G225" s="7">
        <v>19</v>
      </c>
      <c r="H225" s="7">
        <v>12.962955600000001</v>
      </c>
      <c r="I225" s="7">
        <v>12.962955600000001</v>
      </c>
      <c r="J225" s="7">
        <v>12.16666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7.5</v>
      </c>
      <c r="Y225" s="7">
        <v>7.5</v>
      </c>
      <c r="Z225" s="7">
        <v>7.5</v>
      </c>
      <c r="AA225" s="7">
        <v>7.5</v>
      </c>
      <c r="AB225" s="7">
        <v>7.5</v>
      </c>
      <c r="AC225" s="7">
        <v>7.5</v>
      </c>
      <c r="AD225" s="7">
        <v>7.5</v>
      </c>
      <c r="AE225" s="7">
        <v>7.5</v>
      </c>
      <c r="AF225" s="7">
        <v>7.5</v>
      </c>
      <c r="AG225" s="7">
        <v>7.5</v>
      </c>
      <c r="AH225" s="7">
        <v>7.5</v>
      </c>
      <c r="AI225" s="7">
        <v>7.5</v>
      </c>
      <c r="AJ225" s="7">
        <v>7.5</v>
      </c>
      <c r="AK225" s="7">
        <v>7.5</v>
      </c>
      <c r="AL225" s="7">
        <v>7.5</v>
      </c>
      <c r="AM225" s="7">
        <v>7.5</v>
      </c>
      <c r="AN225" s="7">
        <v>7.5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0" t="str">
        <f t="shared" si="379"/>
        <v>Spectrum TV Essentials</v>
      </c>
      <c r="BM225" s="22" t="str">
        <f t="shared" si="380"/>
        <v/>
      </c>
      <c r="BN225" s="22" t="str">
        <f t="shared" si="381"/>
        <v/>
      </c>
      <c r="BO225" s="22" t="str">
        <f t="shared" si="382"/>
        <v/>
      </c>
      <c r="BP225" s="22" t="str">
        <f t="shared" si="383"/>
        <v/>
      </c>
      <c r="BQ225" s="22">
        <f t="shared" si="384"/>
        <v>19</v>
      </c>
      <c r="BR225" s="22">
        <f t="shared" si="385"/>
        <v>12.962955600000001</v>
      </c>
      <c r="BS225" s="22">
        <f t="shared" si="386"/>
        <v>12.962955600000001</v>
      </c>
      <c r="BT225" s="22">
        <f t="shared" si="387"/>
        <v>12.16666</v>
      </c>
      <c r="BU225" s="22" t="str">
        <f t="shared" si="388"/>
        <v/>
      </c>
      <c r="BV225" s="22" t="str">
        <f t="shared" si="389"/>
        <v/>
      </c>
      <c r="BW225" s="22" t="str">
        <f t="shared" si="390"/>
        <v/>
      </c>
      <c r="BX225" s="22" t="str">
        <f t="shared" si="391"/>
        <v/>
      </c>
      <c r="BY225" s="22" t="str">
        <f t="shared" si="392"/>
        <v/>
      </c>
      <c r="BZ225" s="22" t="str">
        <f t="shared" si="393"/>
        <v/>
      </c>
      <c r="CA225" s="22" t="str">
        <f t="shared" si="394"/>
        <v/>
      </c>
      <c r="CB225" s="22" t="str">
        <f t="shared" si="395"/>
        <v/>
      </c>
      <c r="CC225" s="22" t="str">
        <f t="shared" si="396"/>
        <v/>
      </c>
      <c r="CD225" s="22" t="str">
        <f t="shared" si="397"/>
        <v/>
      </c>
      <c r="CE225" s="22" t="str">
        <f t="shared" si="398"/>
        <v/>
      </c>
      <c r="CF225" s="22" t="str">
        <f t="shared" si="399"/>
        <v/>
      </c>
      <c r="CG225" s="22" t="str">
        <f t="shared" si="400"/>
        <v/>
      </c>
      <c r="CH225" s="22">
        <f t="shared" si="401"/>
        <v>7.5</v>
      </c>
      <c r="CI225" s="22">
        <f t="shared" si="402"/>
        <v>7.5</v>
      </c>
      <c r="CJ225" s="22">
        <f t="shared" si="403"/>
        <v>7.5</v>
      </c>
      <c r="CK225" s="22">
        <f t="shared" si="404"/>
        <v>7.5</v>
      </c>
      <c r="CL225" s="22">
        <f t="shared" si="405"/>
        <v>7.5</v>
      </c>
      <c r="CM225" s="22">
        <f t="shared" si="406"/>
        <v>7.5</v>
      </c>
      <c r="CN225" s="22">
        <f t="shared" si="407"/>
        <v>7.5</v>
      </c>
      <c r="CO225" s="22">
        <f t="shared" si="408"/>
        <v>7.5</v>
      </c>
      <c r="CP225" s="22">
        <f t="shared" si="409"/>
        <v>7.5</v>
      </c>
      <c r="CQ225" s="22">
        <f t="shared" si="410"/>
        <v>7.5</v>
      </c>
      <c r="CR225" s="22">
        <f t="shared" si="411"/>
        <v>7.5</v>
      </c>
      <c r="CS225" s="22">
        <f t="shared" si="412"/>
        <v>7.5</v>
      </c>
      <c r="CT225" s="22">
        <f t="shared" si="355"/>
        <v>7.5</v>
      </c>
      <c r="CU225" s="22">
        <f t="shared" si="356"/>
        <v>7.5</v>
      </c>
      <c r="CV225" s="22">
        <f t="shared" si="357"/>
        <v>7.5</v>
      </c>
      <c r="CW225" s="22">
        <f t="shared" si="358"/>
        <v>7.5</v>
      </c>
      <c r="CX225" s="22">
        <f t="shared" si="359"/>
        <v>7.5</v>
      </c>
      <c r="CY225" s="22" t="str">
        <f t="shared" si="360"/>
        <v/>
      </c>
      <c r="CZ225" s="22" t="str">
        <f t="shared" si="361"/>
        <v/>
      </c>
      <c r="DA225" s="22" t="str">
        <f t="shared" si="362"/>
        <v/>
      </c>
      <c r="DB225" s="22" t="str">
        <f t="shared" si="363"/>
        <v/>
      </c>
      <c r="DC225" s="22" t="str">
        <f t="shared" si="364"/>
        <v/>
      </c>
      <c r="DD225" s="22" t="str">
        <f t="shared" si="365"/>
        <v/>
      </c>
      <c r="DE225" s="22" t="str">
        <f t="shared" si="366"/>
        <v/>
      </c>
      <c r="DF225" s="22" t="str">
        <f t="shared" si="367"/>
        <v/>
      </c>
      <c r="DG225" s="22" t="str">
        <f t="shared" si="368"/>
        <v/>
      </c>
      <c r="DH225" s="22" t="str">
        <f t="shared" si="369"/>
        <v/>
      </c>
      <c r="DI225" s="22" t="str">
        <f t="shared" si="370"/>
        <v/>
      </c>
      <c r="DJ225" s="22" t="str">
        <f t="shared" si="371"/>
        <v/>
      </c>
      <c r="DK225" s="22" t="str">
        <f t="shared" si="372"/>
        <v/>
      </c>
      <c r="DL225" s="22" t="str">
        <f t="shared" si="373"/>
        <v/>
      </c>
      <c r="DM225" s="22" t="str">
        <f t="shared" si="374"/>
        <v/>
      </c>
      <c r="DN225" s="22" t="str">
        <f t="shared" si="375"/>
        <v/>
      </c>
      <c r="DO225" s="22" t="str">
        <f t="shared" si="376"/>
        <v/>
      </c>
      <c r="DP225" s="22" t="str">
        <f t="shared" si="377"/>
        <v/>
      </c>
      <c r="DQ225" s="22" t="str">
        <f t="shared" si="378"/>
        <v/>
      </c>
    </row>
    <row r="226" spans="1:121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</v>
      </c>
      <c r="Y226" s="7">
        <v>1</v>
      </c>
      <c r="Z226" s="7">
        <v>1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10" t="str">
        <f t="shared" si="379"/>
        <v>Tvision Live TV</v>
      </c>
      <c r="BM226" s="22" t="str">
        <f t="shared" si="380"/>
        <v/>
      </c>
      <c r="BN226" s="22" t="str">
        <f t="shared" si="381"/>
        <v/>
      </c>
      <c r="BO226" s="22" t="str">
        <f t="shared" si="382"/>
        <v/>
      </c>
      <c r="BP226" s="22" t="str">
        <f t="shared" si="383"/>
        <v/>
      </c>
      <c r="BQ226" s="22" t="str">
        <f t="shared" si="384"/>
        <v/>
      </c>
      <c r="BR226" s="22" t="str">
        <f t="shared" si="385"/>
        <v/>
      </c>
      <c r="BS226" s="22" t="str">
        <f t="shared" si="386"/>
        <v/>
      </c>
      <c r="BT226" s="22" t="str">
        <f t="shared" si="387"/>
        <v/>
      </c>
      <c r="BU226" s="22" t="str">
        <f t="shared" si="388"/>
        <v/>
      </c>
      <c r="BV226" s="22" t="str">
        <f t="shared" si="389"/>
        <v/>
      </c>
      <c r="BW226" s="22" t="str">
        <f t="shared" si="390"/>
        <v/>
      </c>
      <c r="BX226" s="22" t="str">
        <f t="shared" si="391"/>
        <v/>
      </c>
      <c r="BY226" s="22" t="str">
        <f t="shared" si="392"/>
        <v/>
      </c>
      <c r="BZ226" s="22" t="str">
        <f t="shared" si="393"/>
        <v/>
      </c>
      <c r="CA226" s="22" t="str">
        <f t="shared" si="394"/>
        <v/>
      </c>
      <c r="CB226" s="22" t="str">
        <f t="shared" si="395"/>
        <v/>
      </c>
      <c r="CC226" s="22" t="str">
        <f t="shared" si="396"/>
        <v/>
      </c>
      <c r="CD226" s="22" t="str">
        <f t="shared" si="397"/>
        <v/>
      </c>
      <c r="CE226" s="22" t="str">
        <f t="shared" si="398"/>
        <v/>
      </c>
      <c r="CF226" s="22" t="str">
        <f t="shared" si="399"/>
        <v/>
      </c>
      <c r="CG226" s="22" t="str">
        <f t="shared" si="400"/>
        <v/>
      </c>
      <c r="CH226" s="22">
        <f t="shared" si="401"/>
        <v>1</v>
      </c>
      <c r="CI226" s="22">
        <f t="shared" si="402"/>
        <v>1</v>
      </c>
      <c r="CJ226" s="22">
        <f t="shared" si="403"/>
        <v>1</v>
      </c>
      <c r="CK226" s="22" t="str">
        <f t="shared" si="404"/>
        <v/>
      </c>
      <c r="CL226" s="22" t="str">
        <f t="shared" si="405"/>
        <v/>
      </c>
      <c r="CM226" s="22" t="str">
        <f t="shared" si="406"/>
        <v/>
      </c>
      <c r="CN226" s="22" t="str">
        <f t="shared" si="407"/>
        <v/>
      </c>
      <c r="CO226" s="22" t="str">
        <f t="shared" si="408"/>
        <v/>
      </c>
      <c r="CP226" s="22" t="str">
        <f t="shared" si="409"/>
        <v/>
      </c>
      <c r="CQ226" s="22" t="str">
        <f t="shared" si="410"/>
        <v/>
      </c>
      <c r="CR226" s="22" t="str">
        <f t="shared" si="411"/>
        <v/>
      </c>
      <c r="CS226" s="22" t="str">
        <f t="shared" si="412"/>
        <v/>
      </c>
      <c r="CT226" s="22" t="str">
        <f t="shared" si="355"/>
        <v/>
      </c>
      <c r="CU226" s="22" t="str">
        <f t="shared" si="356"/>
        <v/>
      </c>
      <c r="CV226" s="22" t="str">
        <f t="shared" si="357"/>
        <v/>
      </c>
      <c r="CW226" s="22" t="str">
        <f t="shared" si="358"/>
        <v/>
      </c>
      <c r="CX226" s="22" t="str">
        <f t="shared" si="359"/>
        <v/>
      </c>
      <c r="CY226" s="22" t="str">
        <f t="shared" si="360"/>
        <v/>
      </c>
      <c r="CZ226" s="22" t="str">
        <f t="shared" si="361"/>
        <v/>
      </c>
      <c r="DA226" s="22" t="str">
        <f t="shared" si="362"/>
        <v/>
      </c>
      <c r="DB226" s="22" t="str">
        <f t="shared" si="363"/>
        <v/>
      </c>
      <c r="DC226" s="22" t="str">
        <f t="shared" si="364"/>
        <v/>
      </c>
      <c r="DD226" s="22" t="str">
        <f t="shared" si="365"/>
        <v/>
      </c>
      <c r="DE226" s="22" t="str">
        <f t="shared" si="366"/>
        <v/>
      </c>
      <c r="DF226" s="22" t="str">
        <f t="shared" si="367"/>
        <v/>
      </c>
      <c r="DG226" s="22" t="str">
        <f t="shared" si="368"/>
        <v/>
      </c>
      <c r="DH226" s="22" t="str">
        <f t="shared" si="369"/>
        <v/>
      </c>
      <c r="DI226" s="22" t="str">
        <f t="shared" si="370"/>
        <v/>
      </c>
      <c r="DJ226" s="22" t="str">
        <f t="shared" si="371"/>
        <v/>
      </c>
      <c r="DK226" s="22" t="str">
        <f t="shared" si="372"/>
        <v/>
      </c>
      <c r="DL226" s="22" t="str">
        <f t="shared" si="373"/>
        <v/>
      </c>
      <c r="DM226" s="22" t="str">
        <f t="shared" si="374"/>
        <v/>
      </c>
      <c r="DN226" s="22" t="str">
        <f t="shared" si="375"/>
        <v/>
      </c>
      <c r="DO226" s="22" t="str">
        <f t="shared" si="376"/>
        <v/>
      </c>
      <c r="DP226" s="22" t="str">
        <f t="shared" si="377"/>
        <v/>
      </c>
      <c r="DQ226" s="22" t="str">
        <f t="shared" si="378"/>
        <v/>
      </c>
    </row>
    <row r="227" spans="1:121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</v>
      </c>
      <c r="Y227" s="7">
        <v>1</v>
      </c>
      <c r="Z227" s="7">
        <v>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10" t="str">
        <f t="shared" si="379"/>
        <v>Tvision Live TV+</v>
      </c>
      <c r="BM227" s="22" t="str">
        <f t="shared" si="380"/>
        <v/>
      </c>
      <c r="BN227" s="22" t="str">
        <f t="shared" si="381"/>
        <v/>
      </c>
      <c r="BO227" s="22" t="str">
        <f t="shared" si="382"/>
        <v/>
      </c>
      <c r="BP227" s="22" t="str">
        <f t="shared" si="383"/>
        <v/>
      </c>
      <c r="BQ227" s="22" t="str">
        <f t="shared" si="384"/>
        <v/>
      </c>
      <c r="BR227" s="22" t="str">
        <f t="shared" si="385"/>
        <v/>
      </c>
      <c r="BS227" s="22" t="str">
        <f t="shared" si="386"/>
        <v/>
      </c>
      <c r="BT227" s="22" t="str">
        <f t="shared" si="387"/>
        <v/>
      </c>
      <c r="BU227" s="22" t="str">
        <f t="shared" si="388"/>
        <v/>
      </c>
      <c r="BV227" s="22" t="str">
        <f t="shared" si="389"/>
        <v/>
      </c>
      <c r="BW227" s="22" t="str">
        <f t="shared" si="390"/>
        <v/>
      </c>
      <c r="BX227" s="22" t="str">
        <f t="shared" si="391"/>
        <v/>
      </c>
      <c r="BY227" s="22" t="str">
        <f t="shared" si="392"/>
        <v/>
      </c>
      <c r="BZ227" s="22" t="str">
        <f t="shared" si="393"/>
        <v/>
      </c>
      <c r="CA227" s="22" t="str">
        <f t="shared" si="394"/>
        <v/>
      </c>
      <c r="CB227" s="22" t="str">
        <f t="shared" si="395"/>
        <v/>
      </c>
      <c r="CC227" s="22" t="str">
        <f t="shared" si="396"/>
        <v/>
      </c>
      <c r="CD227" s="22" t="str">
        <f t="shared" si="397"/>
        <v/>
      </c>
      <c r="CE227" s="22" t="str">
        <f t="shared" si="398"/>
        <v/>
      </c>
      <c r="CF227" s="22" t="str">
        <f t="shared" si="399"/>
        <v/>
      </c>
      <c r="CG227" s="22" t="str">
        <f t="shared" si="400"/>
        <v/>
      </c>
      <c r="CH227" s="22">
        <f t="shared" si="401"/>
        <v>1</v>
      </c>
      <c r="CI227" s="22">
        <f t="shared" si="402"/>
        <v>1</v>
      </c>
      <c r="CJ227" s="22">
        <f t="shared" si="403"/>
        <v>1</v>
      </c>
      <c r="CK227" s="22" t="str">
        <f t="shared" si="404"/>
        <v/>
      </c>
      <c r="CL227" s="22" t="str">
        <f t="shared" si="405"/>
        <v/>
      </c>
      <c r="CM227" s="22" t="str">
        <f t="shared" si="406"/>
        <v/>
      </c>
      <c r="CN227" s="22" t="str">
        <f t="shared" si="407"/>
        <v/>
      </c>
      <c r="CO227" s="22" t="str">
        <f t="shared" si="408"/>
        <v/>
      </c>
      <c r="CP227" s="22" t="str">
        <f t="shared" si="409"/>
        <v/>
      </c>
      <c r="CQ227" s="22" t="str">
        <f t="shared" si="410"/>
        <v/>
      </c>
      <c r="CR227" s="22" t="str">
        <f t="shared" si="411"/>
        <v/>
      </c>
      <c r="CS227" s="22" t="str">
        <f t="shared" si="412"/>
        <v/>
      </c>
      <c r="CT227" s="22" t="str">
        <f t="shared" si="355"/>
        <v/>
      </c>
      <c r="CU227" s="22" t="str">
        <f t="shared" si="356"/>
        <v/>
      </c>
      <c r="CV227" s="22" t="str">
        <f t="shared" si="357"/>
        <v/>
      </c>
      <c r="CW227" s="22" t="str">
        <f t="shared" si="358"/>
        <v/>
      </c>
      <c r="CX227" s="22" t="str">
        <f t="shared" si="359"/>
        <v/>
      </c>
      <c r="CY227" s="22" t="str">
        <f t="shared" si="360"/>
        <v/>
      </c>
      <c r="CZ227" s="22" t="str">
        <f t="shared" si="361"/>
        <v/>
      </c>
      <c r="DA227" s="22" t="str">
        <f t="shared" si="362"/>
        <v/>
      </c>
      <c r="DB227" s="22" t="str">
        <f t="shared" si="363"/>
        <v/>
      </c>
      <c r="DC227" s="22" t="str">
        <f t="shared" si="364"/>
        <v/>
      </c>
      <c r="DD227" s="22" t="str">
        <f t="shared" si="365"/>
        <v/>
      </c>
      <c r="DE227" s="22" t="str">
        <f t="shared" si="366"/>
        <v/>
      </c>
      <c r="DF227" s="22" t="str">
        <f t="shared" si="367"/>
        <v/>
      </c>
      <c r="DG227" s="22" t="str">
        <f t="shared" si="368"/>
        <v/>
      </c>
      <c r="DH227" s="22" t="str">
        <f t="shared" si="369"/>
        <v/>
      </c>
      <c r="DI227" s="22" t="str">
        <f t="shared" si="370"/>
        <v/>
      </c>
      <c r="DJ227" s="22" t="str">
        <f t="shared" si="371"/>
        <v/>
      </c>
      <c r="DK227" s="22" t="str">
        <f t="shared" si="372"/>
        <v/>
      </c>
      <c r="DL227" s="22" t="str">
        <f t="shared" si="373"/>
        <v/>
      </c>
      <c r="DM227" s="22" t="str">
        <f t="shared" si="374"/>
        <v/>
      </c>
      <c r="DN227" s="22" t="str">
        <f t="shared" si="375"/>
        <v/>
      </c>
      <c r="DO227" s="22" t="str">
        <f t="shared" si="376"/>
        <v/>
      </c>
      <c r="DP227" s="22" t="str">
        <f t="shared" si="377"/>
        <v/>
      </c>
      <c r="DQ227" s="22" t="str">
        <f t="shared" si="378"/>
        <v/>
      </c>
    </row>
    <row r="228" spans="1:121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1</v>
      </c>
      <c r="Y228" s="7">
        <v>1</v>
      </c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0" t="str">
        <f t="shared" si="379"/>
        <v>Tvision Live Zone</v>
      </c>
      <c r="BM228" s="22" t="str">
        <f t="shared" si="380"/>
        <v/>
      </c>
      <c r="BN228" s="22" t="str">
        <f t="shared" si="381"/>
        <v/>
      </c>
      <c r="BO228" s="22" t="str">
        <f t="shared" si="382"/>
        <v/>
      </c>
      <c r="BP228" s="22" t="str">
        <f t="shared" si="383"/>
        <v/>
      </c>
      <c r="BQ228" s="22" t="str">
        <f t="shared" si="384"/>
        <v/>
      </c>
      <c r="BR228" s="22" t="str">
        <f t="shared" si="385"/>
        <v/>
      </c>
      <c r="BS228" s="22" t="str">
        <f t="shared" si="386"/>
        <v/>
      </c>
      <c r="BT228" s="22" t="str">
        <f t="shared" si="387"/>
        <v/>
      </c>
      <c r="BU228" s="22" t="str">
        <f t="shared" si="388"/>
        <v/>
      </c>
      <c r="BV228" s="22" t="str">
        <f t="shared" si="389"/>
        <v/>
      </c>
      <c r="BW228" s="22" t="str">
        <f t="shared" si="390"/>
        <v/>
      </c>
      <c r="BX228" s="22" t="str">
        <f t="shared" si="391"/>
        <v/>
      </c>
      <c r="BY228" s="22" t="str">
        <f t="shared" si="392"/>
        <v/>
      </c>
      <c r="BZ228" s="22" t="str">
        <f t="shared" si="393"/>
        <v/>
      </c>
      <c r="CA228" s="22" t="str">
        <f t="shared" si="394"/>
        <v/>
      </c>
      <c r="CB228" s="22" t="str">
        <f t="shared" si="395"/>
        <v/>
      </c>
      <c r="CC228" s="22" t="str">
        <f t="shared" si="396"/>
        <v/>
      </c>
      <c r="CD228" s="22" t="str">
        <f t="shared" si="397"/>
        <v/>
      </c>
      <c r="CE228" s="22" t="str">
        <f t="shared" si="398"/>
        <v/>
      </c>
      <c r="CF228" s="22" t="str">
        <f t="shared" si="399"/>
        <v/>
      </c>
      <c r="CG228" s="22" t="str">
        <f t="shared" si="400"/>
        <v/>
      </c>
      <c r="CH228" s="22">
        <f t="shared" si="401"/>
        <v>1</v>
      </c>
      <c r="CI228" s="22">
        <f t="shared" si="402"/>
        <v>1</v>
      </c>
      <c r="CJ228" s="22">
        <f t="shared" si="403"/>
        <v>1</v>
      </c>
      <c r="CK228" s="22" t="str">
        <f t="shared" si="404"/>
        <v/>
      </c>
      <c r="CL228" s="22" t="str">
        <f t="shared" si="405"/>
        <v/>
      </c>
      <c r="CM228" s="22" t="str">
        <f t="shared" si="406"/>
        <v/>
      </c>
      <c r="CN228" s="22" t="str">
        <f t="shared" si="407"/>
        <v/>
      </c>
      <c r="CO228" s="22" t="str">
        <f t="shared" si="408"/>
        <v/>
      </c>
      <c r="CP228" s="22" t="str">
        <f t="shared" si="409"/>
        <v/>
      </c>
      <c r="CQ228" s="22" t="str">
        <f t="shared" si="410"/>
        <v/>
      </c>
      <c r="CR228" s="22" t="str">
        <f t="shared" si="411"/>
        <v/>
      </c>
      <c r="CS228" s="22" t="str">
        <f t="shared" si="412"/>
        <v/>
      </c>
      <c r="CT228" s="22" t="str">
        <f t="shared" si="355"/>
        <v/>
      </c>
      <c r="CU228" s="22" t="str">
        <f t="shared" si="356"/>
        <v/>
      </c>
      <c r="CV228" s="22" t="str">
        <f t="shared" si="357"/>
        <v/>
      </c>
      <c r="CW228" s="22" t="str">
        <f t="shared" si="358"/>
        <v/>
      </c>
      <c r="CX228" s="22" t="str">
        <f t="shared" si="359"/>
        <v/>
      </c>
      <c r="CY228" s="22" t="str">
        <f t="shared" si="360"/>
        <v/>
      </c>
      <c r="CZ228" s="22" t="str">
        <f t="shared" si="361"/>
        <v/>
      </c>
      <c r="DA228" s="22" t="str">
        <f t="shared" si="362"/>
        <v/>
      </c>
      <c r="DB228" s="22" t="str">
        <f t="shared" si="363"/>
        <v/>
      </c>
      <c r="DC228" s="22" t="str">
        <f t="shared" si="364"/>
        <v/>
      </c>
      <c r="DD228" s="22" t="str">
        <f t="shared" si="365"/>
        <v/>
      </c>
      <c r="DE228" s="22" t="str">
        <f t="shared" si="366"/>
        <v/>
      </c>
      <c r="DF228" s="22" t="str">
        <f t="shared" si="367"/>
        <v/>
      </c>
      <c r="DG228" s="22" t="str">
        <f t="shared" si="368"/>
        <v/>
      </c>
      <c r="DH228" s="22" t="str">
        <f t="shared" si="369"/>
        <v/>
      </c>
      <c r="DI228" s="22" t="str">
        <f t="shared" si="370"/>
        <v/>
      </c>
      <c r="DJ228" s="22" t="str">
        <f t="shared" si="371"/>
        <v/>
      </c>
      <c r="DK228" s="22" t="str">
        <f t="shared" si="372"/>
        <v/>
      </c>
      <c r="DL228" s="22" t="str">
        <f t="shared" si="373"/>
        <v/>
      </c>
      <c r="DM228" s="22" t="str">
        <f t="shared" si="374"/>
        <v/>
      </c>
      <c r="DN228" s="22" t="str">
        <f t="shared" si="375"/>
        <v/>
      </c>
      <c r="DO228" s="22" t="str">
        <f t="shared" si="376"/>
        <v/>
      </c>
      <c r="DP228" s="22" t="str">
        <f t="shared" si="377"/>
        <v/>
      </c>
      <c r="DQ228" s="22" t="str">
        <f t="shared" si="378"/>
        <v/>
      </c>
    </row>
    <row r="229" spans="1:121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1.1481481499999999</v>
      </c>
      <c r="Y229" s="7">
        <v>1.1481481499999999</v>
      </c>
      <c r="Z229" s="7">
        <v>1.1481481499999999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10" t="str">
        <f t="shared" si="379"/>
        <v>Tvision Vibe</v>
      </c>
      <c r="BM229" s="22" t="str">
        <f t="shared" si="380"/>
        <v/>
      </c>
      <c r="BN229" s="22" t="str">
        <f t="shared" si="381"/>
        <v/>
      </c>
      <c r="BO229" s="22" t="str">
        <f t="shared" si="382"/>
        <v/>
      </c>
      <c r="BP229" s="22" t="str">
        <f t="shared" si="383"/>
        <v/>
      </c>
      <c r="BQ229" s="22" t="str">
        <f t="shared" si="384"/>
        <v/>
      </c>
      <c r="BR229" s="22" t="str">
        <f t="shared" si="385"/>
        <v/>
      </c>
      <c r="BS229" s="22" t="str">
        <f t="shared" si="386"/>
        <v/>
      </c>
      <c r="BT229" s="22" t="str">
        <f t="shared" si="387"/>
        <v/>
      </c>
      <c r="BU229" s="22" t="str">
        <f t="shared" si="388"/>
        <v/>
      </c>
      <c r="BV229" s="22" t="str">
        <f t="shared" si="389"/>
        <v/>
      </c>
      <c r="BW229" s="22" t="str">
        <f t="shared" si="390"/>
        <v/>
      </c>
      <c r="BX229" s="22" t="str">
        <f t="shared" si="391"/>
        <v/>
      </c>
      <c r="BY229" s="22" t="str">
        <f t="shared" si="392"/>
        <v/>
      </c>
      <c r="BZ229" s="22" t="str">
        <f t="shared" si="393"/>
        <v/>
      </c>
      <c r="CA229" s="22" t="str">
        <f t="shared" si="394"/>
        <v/>
      </c>
      <c r="CB229" s="22" t="str">
        <f t="shared" si="395"/>
        <v/>
      </c>
      <c r="CC229" s="22" t="str">
        <f t="shared" si="396"/>
        <v/>
      </c>
      <c r="CD229" s="22" t="str">
        <f t="shared" si="397"/>
        <v/>
      </c>
      <c r="CE229" s="22" t="str">
        <f t="shared" si="398"/>
        <v/>
      </c>
      <c r="CF229" s="22" t="str">
        <f t="shared" si="399"/>
        <v/>
      </c>
      <c r="CG229" s="22" t="str">
        <f t="shared" si="400"/>
        <v/>
      </c>
      <c r="CH229" s="22">
        <f t="shared" si="401"/>
        <v>1.1481481499999999</v>
      </c>
      <c r="CI229" s="22">
        <f t="shared" si="402"/>
        <v>1.1481481499999999</v>
      </c>
      <c r="CJ229" s="22">
        <f t="shared" si="403"/>
        <v>1.1481481499999999</v>
      </c>
      <c r="CK229" s="22" t="str">
        <f t="shared" si="404"/>
        <v/>
      </c>
      <c r="CL229" s="22" t="str">
        <f t="shared" si="405"/>
        <v/>
      </c>
      <c r="CM229" s="22" t="str">
        <f t="shared" si="406"/>
        <v/>
      </c>
      <c r="CN229" s="22" t="str">
        <f t="shared" si="407"/>
        <v/>
      </c>
      <c r="CO229" s="22" t="str">
        <f t="shared" si="408"/>
        <v/>
      </c>
      <c r="CP229" s="22" t="str">
        <f t="shared" si="409"/>
        <v/>
      </c>
      <c r="CQ229" s="22" t="str">
        <f t="shared" si="410"/>
        <v/>
      </c>
      <c r="CR229" s="22" t="str">
        <f t="shared" si="411"/>
        <v/>
      </c>
      <c r="CS229" s="22" t="str">
        <f t="shared" si="412"/>
        <v/>
      </c>
      <c r="CT229" s="22" t="str">
        <f t="shared" si="355"/>
        <v/>
      </c>
      <c r="CU229" s="22" t="str">
        <f t="shared" si="356"/>
        <v/>
      </c>
      <c r="CV229" s="22" t="str">
        <f t="shared" si="357"/>
        <v/>
      </c>
      <c r="CW229" s="22" t="str">
        <f t="shared" si="358"/>
        <v/>
      </c>
      <c r="CX229" s="22" t="str">
        <f t="shared" si="359"/>
        <v/>
      </c>
      <c r="CY229" s="22" t="str">
        <f t="shared" si="360"/>
        <v/>
      </c>
      <c r="CZ229" s="22" t="str">
        <f t="shared" si="361"/>
        <v/>
      </c>
      <c r="DA229" s="22" t="str">
        <f t="shared" si="362"/>
        <v/>
      </c>
      <c r="DB229" s="22" t="str">
        <f t="shared" si="363"/>
        <v/>
      </c>
      <c r="DC229" s="22" t="str">
        <f t="shared" si="364"/>
        <v/>
      </c>
      <c r="DD229" s="22" t="str">
        <f t="shared" si="365"/>
        <v/>
      </c>
      <c r="DE229" s="22" t="str">
        <f t="shared" si="366"/>
        <v/>
      </c>
      <c r="DF229" s="22" t="str">
        <f t="shared" si="367"/>
        <v/>
      </c>
      <c r="DG229" s="22" t="str">
        <f t="shared" si="368"/>
        <v/>
      </c>
      <c r="DH229" s="22" t="str">
        <f t="shared" si="369"/>
        <v/>
      </c>
      <c r="DI229" s="22" t="str">
        <f t="shared" si="370"/>
        <v/>
      </c>
      <c r="DJ229" s="22" t="str">
        <f t="shared" si="371"/>
        <v/>
      </c>
      <c r="DK229" s="22" t="str">
        <f t="shared" si="372"/>
        <v/>
      </c>
      <c r="DL229" s="22" t="str">
        <f t="shared" si="373"/>
        <v/>
      </c>
      <c r="DM229" s="22" t="str">
        <f t="shared" si="374"/>
        <v/>
      </c>
      <c r="DN229" s="22" t="str">
        <f t="shared" si="375"/>
        <v/>
      </c>
      <c r="DO229" s="22" t="str">
        <f t="shared" si="376"/>
        <v/>
      </c>
      <c r="DP229" s="22" t="str">
        <f t="shared" si="377"/>
        <v/>
      </c>
      <c r="DQ229" s="22" t="str">
        <f t="shared" si="378"/>
        <v/>
      </c>
    </row>
    <row r="230" spans="1:121" x14ac:dyDescent="0.3">
      <c r="A230" s="5" t="s">
        <v>29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0.625</v>
      </c>
      <c r="L230" s="7">
        <v>0.625</v>
      </c>
      <c r="M230" s="7">
        <v>0.625</v>
      </c>
      <c r="N230" s="7">
        <v>0.625</v>
      </c>
      <c r="O230" s="7">
        <v>0.47619047599999997</v>
      </c>
      <c r="P230" s="7">
        <v>0.47619047599999997</v>
      </c>
      <c r="Q230" s="7">
        <v>0.47619047599999997</v>
      </c>
      <c r="R230" s="7">
        <v>0.47619047599999997</v>
      </c>
      <c r="S230" s="7">
        <v>0.52631578899999998</v>
      </c>
      <c r="T230" s="7">
        <v>0.52631578899999998</v>
      </c>
      <c r="U230" s="7">
        <v>0.52631578899999998</v>
      </c>
      <c r="V230" s="7">
        <v>0.52631578899999998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10" t="str">
        <f t="shared" si="379"/>
        <v>Vidgo</v>
      </c>
      <c r="BM230" s="22" t="str">
        <f t="shared" si="380"/>
        <v/>
      </c>
      <c r="BN230" s="22" t="str">
        <f t="shared" si="381"/>
        <v/>
      </c>
      <c r="BO230" s="22" t="str">
        <f t="shared" si="382"/>
        <v/>
      </c>
      <c r="BP230" s="22" t="str">
        <f t="shared" si="383"/>
        <v/>
      </c>
      <c r="BQ230" s="22" t="str">
        <f t="shared" si="384"/>
        <v/>
      </c>
      <c r="BR230" s="22" t="str">
        <f t="shared" si="385"/>
        <v/>
      </c>
      <c r="BS230" s="22" t="str">
        <f t="shared" si="386"/>
        <v/>
      </c>
      <c r="BT230" s="22" t="str">
        <f t="shared" si="387"/>
        <v/>
      </c>
      <c r="BU230" s="22">
        <f t="shared" si="388"/>
        <v>0.625</v>
      </c>
      <c r="BV230" s="22">
        <f t="shared" si="389"/>
        <v>0.625</v>
      </c>
      <c r="BW230" s="22">
        <f t="shared" si="390"/>
        <v>0.625</v>
      </c>
      <c r="BX230" s="22">
        <f t="shared" si="391"/>
        <v>0.625</v>
      </c>
      <c r="BY230" s="22">
        <f t="shared" si="392"/>
        <v>0.47619047599999997</v>
      </c>
      <c r="BZ230" s="22">
        <f t="shared" si="393"/>
        <v>0.47619047599999997</v>
      </c>
      <c r="CA230" s="22">
        <f t="shared" si="394"/>
        <v>0.47619047599999997</v>
      </c>
      <c r="CB230" s="22">
        <f t="shared" si="395"/>
        <v>0.47619047599999997</v>
      </c>
      <c r="CC230" s="22">
        <f t="shared" si="396"/>
        <v>0.52631578899999998</v>
      </c>
      <c r="CD230" s="22">
        <f t="shared" si="397"/>
        <v>0.52631578899999998</v>
      </c>
      <c r="CE230" s="22">
        <f t="shared" si="398"/>
        <v>0.52631578899999998</v>
      </c>
      <c r="CF230" s="22">
        <f t="shared" si="399"/>
        <v>0.52631578899999998</v>
      </c>
      <c r="CG230" s="22" t="str">
        <f t="shared" si="400"/>
        <v/>
      </c>
      <c r="CH230" s="22" t="str">
        <f t="shared" si="401"/>
        <v/>
      </c>
      <c r="CI230" s="22" t="str">
        <f t="shared" si="402"/>
        <v/>
      </c>
      <c r="CJ230" s="22" t="str">
        <f t="shared" si="403"/>
        <v/>
      </c>
      <c r="CK230" s="22" t="str">
        <f t="shared" si="404"/>
        <v/>
      </c>
      <c r="CL230" s="22" t="str">
        <f t="shared" si="405"/>
        <v/>
      </c>
      <c r="CM230" s="22" t="str">
        <f t="shared" si="406"/>
        <v/>
      </c>
      <c r="CN230" s="22" t="str">
        <f t="shared" si="407"/>
        <v/>
      </c>
      <c r="CO230" s="22" t="str">
        <f t="shared" si="408"/>
        <v/>
      </c>
      <c r="CP230" s="22" t="str">
        <f t="shared" si="409"/>
        <v/>
      </c>
      <c r="CQ230" s="22" t="str">
        <f t="shared" si="410"/>
        <v/>
      </c>
      <c r="CR230" s="22" t="str">
        <f t="shared" si="411"/>
        <v/>
      </c>
      <c r="CS230" s="22" t="str">
        <f t="shared" si="412"/>
        <v/>
      </c>
      <c r="CT230" s="22" t="str">
        <f t="shared" si="355"/>
        <v/>
      </c>
      <c r="CU230" s="22" t="str">
        <f t="shared" si="356"/>
        <v/>
      </c>
      <c r="CV230" s="22" t="str">
        <f t="shared" si="357"/>
        <v/>
      </c>
      <c r="CW230" s="22" t="str">
        <f t="shared" si="358"/>
        <v/>
      </c>
      <c r="CX230" s="22" t="str">
        <f t="shared" si="359"/>
        <v/>
      </c>
      <c r="CY230" s="22" t="str">
        <f t="shared" si="360"/>
        <v/>
      </c>
      <c r="CZ230" s="22" t="str">
        <f t="shared" si="361"/>
        <v/>
      </c>
      <c r="DA230" s="22" t="str">
        <f t="shared" si="362"/>
        <v/>
      </c>
      <c r="DB230" s="22" t="str">
        <f t="shared" si="363"/>
        <v/>
      </c>
      <c r="DC230" s="22" t="str">
        <f t="shared" si="364"/>
        <v/>
      </c>
      <c r="DD230" s="22" t="str">
        <f t="shared" si="365"/>
        <v/>
      </c>
      <c r="DE230" s="22" t="str">
        <f t="shared" si="366"/>
        <v/>
      </c>
      <c r="DF230" s="22" t="str">
        <f t="shared" si="367"/>
        <v/>
      </c>
      <c r="DG230" s="22" t="str">
        <f t="shared" si="368"/>
        <v/>
      </c>
      <c r="DH230" s="22" t="str">
        <f t="shared" si="369"/>
        <v/>
      </c>
      <c r="DI230" s="22" t="str">
        <f t="shared" si="370"/>
        <v/>
      </c>
      <c r="DJ230" s="22" t="str">
        <f t="shared" si="371"/>
        <v/>
      </c>
      <c r="DK230" s="22" t="str">
        <f t="shared" si="372"/>
        <v/>
      </c>
      <c r="DL230" s="22" t="str">
        <f t="shared" si="373"/>
        <v/>
      </c>
      <c r="DM230" s="22" t="str">
        <f t="shared" si="374"/>
        <v/>
      </c>
      <c r="DN230" s="22" t="str">
        <f t="shared" si="375"/>
        <v/>
      </c>
      <c r="DO230" s="22" t="str">
        <f t="shared" si="376"/>
        <v/>
      </c>
      <c r="DP230" s="22" t="str">
        <f t="shared" si="377"/>
        <v/>
      </c>
      <c r="DQ230" s="22" t="str">
        <f t="shared" si="378"/>
        <v/>
      </c>
    </row>
    <row r="231" spans="1:121" x14ac:dyDescent="0.3">
      <c r="A231" s="5" t="s">
        <v>30</v>
      </c>
      <c r="B231" s="7"/>
      <c r="C231" s="7"/>
      <c r="D231" s="7"/>
      <c r="E231" s="7"/>
      <c r="F231" s="7"/>
      <c r="G231" s="7"/>
      <c r="H231" s="7">
        <v>3.3333333299999999</v>
      </c>
      <c r="I231" s="7">
        <v>5</v>
      </c>
      <c r="J231" s="7">
        <v>3.3333333299999999</v>
      </c>
      <c r="K231" s="7">
        <v>3.3333333299999999</v>
      </c>
      <c r="L231" s="7">
        <v>3.3333333299999999</v>
      </c>
      <c r="M231" s="7">
        <v>5</v>
      </c>
      <c r="N231" s="7">
        <v>5</v>
      </c>
      <c r="O231" s="7">
        <v>5</v>
      </c>
      <c r="P231" s="7">
        <v>0.625</v>
      </c>
      <c r="Q231" s="7">
        <v>0.625</v>
      </c>
      <c r="R231" s="7">
        <v>0.625</v>
      </c>
      <c r="S231" s="7">
        <v>0.66666666699999999</v>
      </c>
      <c r="T231" s="7">
        <v>0.66666666699999999</v>
      </c>
      <c r="U231" s="7">
        <v>0.66666666699999999</v>
      </c>
      <c r="V231" s="7">
        <v>0.66666666699999999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10" t="str">
        <f t="shared" si="379"/>
        <v>Vidgo Latino</v>
      </c>
      <c r="BM231" s="22" t="str">
        <f t="shared" si="380"/>
        <v/>
      </c>
      <c r="BN231" s="22" t="str">
        <f t="shared" si="381"/>
        <v/>
      </c>
      <c r="BO231" s="22" t="str">
        <f t="shared" si="382"/>
        <v/>
      </c>
      <c r="BP231" s="22" t="str">
        <f t="shared" si="383"/>
        <v/>
      </c>
      <c r="BQ231" s="22" t="str">
        <f t="shared" si="384"/>
        <v/>
      </c>
      <c r="BR231" s="22">
        <f t="shared" si="385"/>
        <v>3.3333333299999999</v>
      </c>
      <c r="BS231" s="22">
        <f t="shared" si="386"/>
        <v>5</v>
      </c>
      <c r="BT231" s="22">
        <f t="shared" si="387"/>
        <v>3.3333333299999999</v>
      </c>
      <c r="BU231" s="22">
        <f t="shared" si="388"/>
        <v>3.3333333299999999</v>
      </c>
      <c r="BV231" s="22">
        <f t="shared" si="389"/>
        <v>3.3333333299999999</v>
      </c>
      <c r="BW231" s="22">
        <f t="shared" si="390"/>
        <v>5</v>
      </c>
      <c r="BX231" s="22">
        <f t="shared" si="391"/>
        <v>5</v>
      </c>
      <c r="BY231" s="22">
        <f t="shared" si="392"/>
        <v>5</v>
      </c>
      <c r="BZ231" s="22">
        <f t="shared" si="393"/>
        <v>0.625</v>
      </c>
      <c r="CA231" s="22">
        <f t="shared" si="394"/>
        <v>0.625</v>
      </c>
      <c r="CB231" s="22">
        <f t="shared" si="395"/>
        <v>0.625</v>
      </c>
      <c r="CC231" s="22">
        <f t="shared" si="396"/>
        <v>0.66666666699999999</v>
      </c>
      <c r="CD231" s="22">
        <f t="shared" si="397"/>
        <v>0.66666666699999999</v>
      </c>
      <c r="CE231" s="22">
        <f t="shared" si="398"/>
        <v>0.66666666699999999</v>
      </c>
      <c r="CF231" s="22">
        <f t="shared" si="399"/>
        <v>0.66666666699999999</v>
      </c>
      <c r="CG231" s="22" t="str">
        <f t="shared" si="400"/>
        <v/>
      </c>
      <c r="CH231" s="22" t="str">
        <f t="shared" si="401"/>
        <v/>
      </c>
      <c r="CI231" s="22" t="str">
        <f t="shared" si="402"/>
        <v/>
      </c>
      <c r="CJ231" s="22" t="str">
        <f t="shared" si="403"/>
        <v/>
      </c>
      <c r="CK231" s="22" t="str">
        <f t="shared" si="404"/>
        <v/>
      </c>
      <c r="CL231" s="22" t="str">
        <f t="shared" si="405"/>
        <v/>
      </c>
      <c r="CM231" s="22" t="str">
        <f t="shared" si="406"/>
        <v/>
      </c>
      <c r="CN231" s="22" t="str">
        <f t="shared" si="407"/>
        <v/>
      </c>
      <c r="CO231" s="22" t="str">
        <f t="shared" si="408"/>
        <v/>
      </c>
      <c r="CP231" s="22" t="str">
        <f t="shared" si="409"/>
        <v/>
      </c>
      <c r="CQ231" s="22" t="str">
        <f t="shared" si="410"/>
        <v/>
      </c>
      <c r="CR231" s="22" t="str">
        <f t="shared" si="411"/>
        <v/>
      </c>
      <c r="CS231" s="22" t="str">
        <f t="shared" si="412"/>
        <v/>
      </c>
      <c r="CT231" s="22" t="str">
        <f t="shared" si="355"/>
        <v/>
      </c>
      <c r="CU231" s="22" t="str">
        <f t="shared" si="356"/>
        <v/>
      </c>
      <c r="CV231" s="22" t="str">
        <f t="shared" si="357"/>
        <v/>
      </c>
      <c r="CW231" s="22" t="str">
        <f t="shared" si="358"/>
        <v/>
      </c>
      <c r="CX231" s="22" t="str">
        <f t="shared" si="359"/>
        <v/>
      </c>
      <c r="CY231" s="22" t="str">
        <f t="shared" si="360"/>
        <v/>
      </c>
      <c r="CZ231" s="22" t="str">
        <f t="shared" si="361"/>
        <v/>
      </c>
      <c r="DA231" s="22" t="str">
        <f t="shared" si="362"/>
        <v/>
      </c>
      <c r="DB231" s="22" t="str">
        <f t="shared" si="363"/>
        <v/>
      </c>
      <c r="DC231" s="22" t="str">
        <f t="shared" si="364"/>
        <v/>
      </c>
      <c r="DD231" s="22" t="str">
        <f t="shared" si="365"/>
        <v/>
      </c>
      <c r="DE231" s="22" t="str">
        <f t="shared" si="366"/>
        <v/>
      </c>
      <c r="DF231" s="22" t="str">
        <f t="shared" si="367"/>
        <v/>
      </c>
      <c r="DG231" s="22" t="str">
        <f t="shared" si="368"/>
        <v/>
      </c>
      <c r="DH231" s="22" t="str">
        <f t="shared" si="369"/>
        <v/>
      </c>
      <c r="DI231" s="22" t="str">
        <f t="shared" si="370"/>
        <v/>
      </c>
      <c r="DJ231" s="22" t="str">
        <f t="shared" si="371"/>
        <v/>
      </c>
      <c r="DK231" s="22" t="str">
        <f t="shared" si="372"/>
        <v/>
      </c>
      <c r="DL231" s="22" t="str">
        <f t="shared" si="373"/>
        <v/>
      </c>
      <c r="DM231" s="22" t="str">
        <f t="shared" si="374"/>
        <v/>
      </c>
      <c r="DN231" s="22" t="str">
        <f t="shared" si="375"/>
        <v/>
      </c>
      <c r="DO231" s="22" t="str">
        <f t="shared" si="376"/>
        <v/>
      </c>
      <c r="DP231" s="22" t="str">
        <f t="shared" si="377"/>
        <v/>
      </c>
      <c r="DQ231" s="22" t="str">
        <f t="shared" si="378"/>
        <v/>
      </c>
    </row>
    <row r="232" spans="1:121" x14ac:dyDescent="0.3">
      <c r="A232" s="5" t="s">
        <v>11</v>
      </c>
      <c r="B232" s="7">
        <v>11.375</v>
      </c>
      <c r="C232" s="7">
        <v>10.777777800000001</v>
      </c>
      <c r="D232" s="7">
        <v>10.777777800000001</v>
      </c>
      <c r="E232" s="7">
        <v>10.777777800000001</v>
      </c>
      <c r="F232" s="7">
        <v>10.8888889</v>
      </c>
      <c r="G232" s="7">
        <v>9.9090909099999998</v>
      </c>
      <c r="H232" s="7">
        <v>9.9090909099999998</v>
      </c>
      <c r="I232" s="7">
        <v>9.9090909099999998</v>
      </c>
      <c r="J232" s="7">
        <v>10.2727273</v>
      </c>
      <c r="K232" s="7">
        <v>10.2727273</v>
      </c>
      <c r="L232" s="7">
        <v>10.2727273</v>
      </c>
      <c r="M232" s="7">
        <v>10.2727273</v>
      </c>
      <c r="N232" s="7">
        <v>10.2727273</v>
      </c>
      <c r="O232" s="7">
        <v>10.2727273</v>
      </c>
      <c r="P232" s="7">
        <v>10.2727273</v>
      </c>
      <c r="Q232" s="7">
        <v>10.928571399999999</v>
      </c>
      <c r="R232" s="7">
        <v>10.928571399999999</v>
      </c>
      <c r="S232" s="7">
        <v>10.928571399999999</v>
      </c>
      <c r="T232" s="7">
        <v>7.45</v>
      </c>
      <c r="U232" s="7">
        <v>7.45</v>
      </c>
      <c r="V232" s="7">
        <v>7.3809523800000001</v>
      </c>
      <c r="W232" s="7">
        <v>7.3809523800000001</v>
      </c>
      <c r="X232" s="7">
        <v>7.3809523800000001</v>
      </c>
      <c r="Y232" s="7">
        <v>9.1304347799999999</v>
      </c>
      <c r="Z232" s="7">
        <v>9.1304347799999999</v>
      </c>
      <c r="AA232" s="7">
        <v>8.9600000000000009</v>
      </c>
      <c r="AB232" s="7">
        <v>8.9600000000000009</v>
      </c>
      <c r="AC232" s="7">
        <v>5.8947368400000002</v>
      </c>
      <c r="AD232" s="7">
        <v>5.22</v>
      </c>
      <c r="AE232" s="7">
        <v>5.22</v>
      </c>
      <c r="AF232" s="7">
        <v>4.6290322599999998</v>
      </c>
      <c r="AG232" s="7">
        <v>4.453125</v>
      </c>
      <c r="AH232" s="7">
        <v>4.5238095200000004</v>
      </c>
      <c r="AI232" s="7">
        <v>4.59375</v>
      </c>
      <c r="AJ232" s="7">
        <v>3.5897435899999999</v>
      </c>
      <c r="AK232" s="7">
        <v>3.5897435899999999</v>
      </c>
      <c r="AL232" s="7">
        <v>3.6153846199999999</v>
      </c>
      <c r="AM232" s="7">
        <v>3.6708860799999998</v>
      </c>
      <c r="AN232" s="7">
        <v>2.9326923100000002</v>
      </c>
      <c r="AO232" s="7">
        <v>2.9809523800000002</v>
      </c>
      <c r="AP232" s="7">
        <v>2.9906542100000002</v>
      </c>
      <c r="AQ232" s="7">
        <v>3.0648148100000001</v>
      </c>
      <c r="AR232" s="7">
        <v>3.0446428600000002</v>
      </c>
      <c r="AS232" s="7">
        <v>3.18644068</v>
      </c>
      <c r="AT232" s="7">
        <v>3.3250000000000002</v>
      </c>
      <c r="AU232" s="7">
        <v>3.1735537200000001</v>
      </c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10" t="str">
        <f t="shared" si="379"/>
        <v>YouTube TV</v>
      </c>
      <c r="BM232" s="22">
        <f t="shared" si="380"/>
        <v>10.777777800000001</v>
      </c>
      <c r="BN232" s="22">
        <f t="shared" si="381"/>
        <v>10.777777800000001</v>
      </c>
      <c r="BO232" s="22">
        <f t="shared" si="382"/>
        <v>10.777777800000001</v>
      </c>
      <c r="BP232" s="22">
        <f t="shared" si="383"/>
        <v>10.8888889</v>
      </c>
      <c r="BQ232" s="22">
        <f t="shared" si="384"/>
        <v>9.9090909099999998</v>
      </c>
      <c r="BR232" s="22">
        <f t="shared" si="385"/>
        <v>9.9090909099999998</v>
      </c>
      <c r="BS232" s="22">
        <f t="shared" si="386"/>
        <v>9.9090909099999998</v>
      </c>
      <c r="BT232" s="22">
        <f t="shared" si="387"/>
        <v>10.2727273</v>
      </c>
      <c r="BU232" s="22">
        <f t="shared" si="388"/>
        <v>10.2727273</v>
      </c>
      <c r="BV232" s="22">
        <f t="shared" si="389"/>
        <v>10.2727273</v>
      </c>
      <c r="BW232" s="22">
        <f t="shared" si="390"/>
        <v>10.2727273</v>
      </c>
      <c r="BX232" s="22">
        <f t="shared" si="391"/>
        <v>10.2727273</v>
      </c>
      <c r="BY232" s="22">
        <f t="shared" si="392"/>
        <v>10.2727273</v>
      </c>
      <c r="BZ232" s="22">
        <f t="shared" si="393"/>
        <v>10.2727273</v>
      </c>
      <c r="CA232" s="22">
        <f t="shared" si="394"/>
        <v>10.928571399999999</v>
      </c>
      <c r="CB232" s="22">
        <f t="shared" si="395"/>
        <v>10.928571399999999</v>
      </c>
      <c r="CC232" s="22">
        <f t="shared" si="396"/>
        <v>10.928571399999999</v>
      </c>
      <c r="CD232" s="22">
        <f t="shared" si="397"/>
        <v>7.45</v>
      </c>
      <c r="CE232" s="22">
        <f t="shared" si="398"/>
        <v>7.45</v>
      </c>
      <c r="CF232" s="22">
        <f t="shared" si="399"/>
        <v>7.3809523800000001</v>
      </c>
      <c r="CG232" s="22">
        <f t="shared" si="400"/>
        <v>7.3809523800000001</v>
      </c>
      <c r="CH232" s="22">
        <f t="shared" si="401"/>
        <v>7.3809523800000001</v>
      </c>
      <c r="CI232" s="22">
        <f t="shared" si="402"/>
        <v>9.1304347799999999</v>
      </c>
      <c r="CJ232" s="22">
        <f t="shared" si="403"/>
        <v>9.1304347799999999</v>
      </c>
      <c r="CK232" s="22">
        <f t="shared" si="404"/>
        <v>8.9600000000000009</v>
      </c>
      <c r="CL232" s="22">
        <f t="shared" si="405"/>
        <v>8.9600000000000009</v>
      </c>
      <c r="CM232" s="22">
        <f t="shared" si="406"/>
        <v>5.8947368400000002</v>
      </c>
      <c r="CN232" s="22">
        <f t="shared" si="407"/>
        <v>5.22</v>
      </c>
      <c r="CO232" s="22">
        <f t="shared" si="408"/>
        <v>5.22</v>
      </c>
      <c r="CP232" s="22">
        <f t="shared" si="409"/>
        <v>4.6290322599999998</v>
      </c>
      <c r="CQ232" s="22">
        <f t="shared" si="410"/>
        <v>4.453125</v>
      </c>
      <c r="CR232" s="22">
        <f t="shared" si="411"/>
        <v>4.5238095200000004</v>
      </c>
      <c r="CS232" s="22">
        <f t="shared" si="412"/>
        <v>4.59375</v>
      </c>
      <c r="CT232" s="22">
        <f t="shared" si="355"/>
        <v>3.5897435899999999</v>
      </c>
      <c r="CU232" s="22">
        <f t="shared" si="356"/>
        <v>3.5897435899999999</v>
      </c>
      <c r="CV232" s="22">
        <f t="shared" si="357"/>
        <v>3.6153846199999999</v>
      </c>
      <c r="CW232" s="22">
        <f t="shared" si="358"/>
        <v>3.6708860799999998</v>
      </c>
      <c r="CX232" s="22">
        <f t="shared" si="359"/>
        <v>2.9326923100000002</v>
      </c>
      <c r="CY232" s="22">
        <f t="shared" si="360"/>
        <v>2.9809523800000002</v>
      </c>
      <c r="CZ232" s="22">
        <f t="shared" si="361"/>
        <v>2.9906542100000002</v>
      </c>
      <c r="DA232" s="22">
        <f t="shared" si="362"/>
        <v>3.0648148100000001</v>
      </c>
      <c r="DB232" s="22">
        <f t="shared" si="363"/>
        <v>3.0446428600000002</v>
      </c>
      <c r="DC232" s="22">
        <f t="shared" si="364"/>
        <v>3.18644068</v>
      </c>
      <c r="DD232" s="22">
        <f t="shared" si="365"/>
        <v>3.3250000000000002</v>
      </c>
      <c r="DE232" s="22">
        <f t="shared" si="366"/>
        <v>3.1735537200000001</v>
      </c>
      <c r="DF232" s="22" t="str">
        <f t="shared" si="367"/>
        <v/>
      </c>
      <c r="DG232" s="22" t="str">
        <f t="shared" si="368"/>
        <v/>
      </c>
      <c r="DH232" s="22" t="str">
        <f t="shared" si="369"/>
        <v/>
      </c>
      <c r="DI232" s="22" t="str">
        <f t="shared" si="370"/>
        <v/>
      </c>
      <c r="DJ232" s="22" t="str">
        <f t="shared" si="371"/>
        <v/>
      </c>
      <c r="DK232" s="22" t="str">
        <f t="shared" si="372"/>
        <v/>
      </c>
      <c r="DL232" s="22" t="str">
        <f t="shared" si="373"/>
        <v/>
      </c>
      <c r="DM232" s="22" t="str">
        <f t="shared" si="374"/>
        <v/>
      </c>
      <c r="DN232" s="22" t="str">
        <f t="shared" si="375"/>
        <v/>
      </c>
      <c r="DO232" s="22" t="str">
        <f t="shared" si="376"/>
        <v/>
      </c>
      <c r="DP232" s="22" t="str">
        <f t="shared" si="377"/>
        <v/>
      </c>
      <c r="DQ232" s="22" t="str">
        <f t="shared" si="378"/>
        <v/>
      </c>
    </row>
    <row r="233" spans="1:121" x14ac:dyDescent="0.3">
      <c r="BL233" s="10" t="str">
        <f t="shared" si="379"/>
        <v/>
      </c>
      <c r="BM233" s="22" t="str">
        <f t="shared" si="380"/>
        <v/>
      </c>
      <c r="BN233" s="22" t="str">
        <f t="shared" si="381"/>
        <v/>
      </c>
      <c r="BO233" s="22" t="str">
        <f t="shared" si="382"/>
        <v/>
      </c>
      <c r="BP233" s="22" t="str">
        <f t="shared" si="383"/>
        <v/>
      </c>
      <c r="BQ233" s="22" t="str">
        <f t="shared" si="384"/>
        <v/>
      </c>
      <c r="BR233" s="22" t="str">
        <f t="shared" si="385"/>
        <v/>
      </c>
      <c r="BS233" s="22" t="str">
        <f t="shared" si="386"/>
        <v/>
      </c>
      <c r="BT233" s="22" t="str">
        <f t="shared" si="387"/>
        <v/>
      </c>
      <c r="BU233" s="22" t="str">
        <f t="shared" si="388"/>
        <v/>
      </c>
      <c r="BV233" s="22" t="str">
        <f t="shared" si="389"/>
        <v/>
      </c>
      <c r="BW233" s="22" t="str">
        <f t="shared" si="390"/>
        <v/>
      </c>
      <c r="BX233" s="22" t="str">
        <f t="shared" si="391"/>
        <v/>
      </c>
      <c r="BY233" s="22" t="str">
        <f t="shared" si="392"/>
        <v/>
      </c>
      <c r="BZ233" s="22" t="str">
        <f t="shared" si="393"/>
        <v/>
      </c>
      <c r="CA233" s="22" t="str">
        <f t="shared" si="394"/>
        <v/>
      </c>
      <c r="CB233" s="22" t="str">
        <f t="shared" si="395"/>
        <v/>
      </c>
      <c r="CC233" s="22" t="str">
        <f t="shared" si="396"/>
        <v/>
      </c>
      <c r="CD233" s="22" t="str">
        <f t="shared" si="397"/>
        <v/>
      </c>
      <c r="CE233" s="22" t="str">
        <f t="shared" si="398"/>
        <v/>
      </c>
      <c r="CF233" s="22" t="str">
        <f t="shared" si="399"/>
        <v/>
      </c>
      <c r="CG233" s="22" t="str">
        <f t="shared" si="400"/>
        <v/>
      </c>
      <c r="CH233" s="22" t="str">
        <f t="shared" si="401"/>
        <v/>
      </c>
      <c r="CI233" s="22" t="str">
        <f t="shared" si="402"/>
        <v/>
      </c>
      <c r="CJ233" s="22" t="str">
        <f t="shared" si="403"/>
        <v/>
      </c>
      <c r="CK233" s="22" t="str">
        <f t="shared" si="404"/>
        <v/>
      </c>
      <c r="CL233" s="22" t="str">
        <f t="shared" si="405"/>
        <v/>
      </c>
      <c r="CM233" s="22" t="str">
        <f t="shared" si="406"/>
        <v/>
      </c>
      <c r="CN233" s="22" t="str">
        <f t="shared" si="407"/>
        <v/>
      </c>
      <c r="CO233" s="22" t="str">
        <f t="shared" si="408"/>
        <v/>
      </c>
      <c r="CP233" s="22" t="str">
        <f t="shared" si="409"/>
        <v/>
      </c>
      <c r="CQ233" s="22" t="str">
        <f t="shared" si="410"/>
        <v/>
      </c>
      <c r="CR233" s="22" t="str">
        <f t="shared" si="411"/>
        <v/>
      </c>
      <c r="CS233" s="22" t="str">
        <f t="shared" si="412"/>
        <v/>
      </c>
      <c r="CT233" s="22" t="str">
        <f t="shared" si="355"/>
        <v/>
      </c>
      <c r="CU233" s="22" t="str">
        <f t="shared" si="356"/>
        <v/>
      </c>
      <c r="CV233" s="22" t="str">
        <f t="shared" si="357"/>
        <v/>
      </c>
      <c r="CW233" s="22" t="str">
        <f t="shared" si="358"/>
        <v/>
      </c>
      <c r="CX233" s="22" t="str">
        <f t="shared" si="359"/>
        <v/>
      </c>
      <c r="CY233" s="22" t="str">
        <f t="shared" si="360"/>
        <v/>
      </c>
      <c r="CZ233" s="22" t="str">
        <f t="shared" si="361"/>
        <v/>
      </c>
      <c r="DA233" s="22" t="str">
        <f t="shared" si="362"/>
        <v/>
      </c>
      <c r="DB233" s="22" t="str">
        <f t="shared" si="363"/>
        <v/>
      </c>
      <c r="DC233" s="22" t="str">
        <f t="shared" si="364"/>
        <v/>
      </c>
      <c r="DD233" s="22" t="str">
        <f t="shared" si="365"/>
        <v/>
      </c>
      <c r="DE233" s="22" t="str">
        <f t="shared" si="366"/>
        <v/>
      </c>
      <c r="DF233" s="22" t="str">
        <f t="shared" si="367"/>
        <v/>
      </c>
      <c r="DG233" s="22" t="str">
        <f t="shared" si="368"/>
        <v/>
      </c>
      <c r="DH233" s="22" t="str">
        <f t="shared" si="369"/>
        <v/>
      </c>
      <c r="DI233" s="22" t="str">
        <f t="shared" si="370"/>
        <v/>
      </c>
      <c r="DJ233" s="22" t="str">
        <f t="shared" si="371"/>
        <v/>
      </c>
      <c r="DK233" s="22" t="str">
        <f t="shared" si="372"/>
        <v/>
      </c>
      <c r="DL233" s="22" t="str">
        <f t="shared" si="373"/>
        <v/>
      </c>
      <c r="DM233" s="22" t="str">
        <f t="shared" si="374"/>
        <v/>
      </c>
      <c r="DN233" s="22" t="str">
        <f t="shared" si="375"/>
        <v/>
      </c>
      <c r="DO233" s="22" t="str">
        <f t="shared" si="376"/>
        <v/>
      </c>
      <c r="DP233" s="22" t="str">
        <f t="shared" si="377"/>
        <v/>
      </c>
      <c r="DQ233" s="22" t="str">
        <f t="shared" si="378"/>
        <v/>
      </c>
    </row>
    <row r="234" spans="1:121" x14ac:dyDescent="0.3">
      <c r="BL234" s="10" t="str">
        <f t="shared" si="379"/>
        <v/>
      </c>
      <c r="BM234" s="22" t="str">
        <f t="shared" si="380"/>
        <v/>
      </c>
      <c r="BN234" s="22" t="str">
        <f t="shared" si="381"/>
        <v/>
      </c>
      <c r="BO234" s="22" t="str">
        <f t="shared" si="382"/>
        <v/>
      </c>
      <c r="BP234" s="22" t="str">
        <f t="shared" si="383"/>
        <v/>
      </c>
      <c r="BQ234" s="22" t="str">
        <f t="shared" si="384"/>
        <v/>
      </c>
      <c r="BR234" s="22" t="str">
        <f t="shared" si="385"/>
        <v/>
      </c>
      <c r="BS234" s="22" t="str">
        <f t="shared" si="386"/>
        <v/>
      </c>
      <c r="BT234" s="22" t="str">
        <f t="shared" si="387"/>
        <v/>
      </c>
      <c r="BU234" s="22" t="str">
        <f t="shared" si="388"/>
        <v/>
      </c>
      <c r="BV234" s="22" t="str">
        <f t="shared" si="389"/>
        <v/>
      </c>
      <c r="BW234" s="22" t="str">
        <f t="shared" si="390"/>
        <v/>
      </c>
      <c r="BX234" s="22" t="str">
        <f t="shared" si="391"/>
        <v/>
      </c>
      <c r="BY234" s="22" t="str">
        <f t="shared" si="392"/>
        <v/>
      </c>
      <c r="BZ234" s="22" t="str">
        <f t="shared" si="393"/>
        <v/>
      </c>
      <c r="CA234" s="22" t="str">
        <f t="shared" si="394"/>
        <v/>
      </c>
      <c r="CB234" s="22" t="str">
        <f t="shared" si="395"/>
        <v/>
      </c>
      <c r="CC234" s="22" t="str">
        <f t="shared" si="396"/>
        <v/>
      </c>
      <c r="CD234" s="22" t="str">
        <f t="shared" si="397"/>
        <v/>
      </c>
      <c r="CE234" s="22" t="str">
        <f t="shared" si="398"/>
        <v/>
      </c>
      <c r="CF234" s="22" t="str">
        <f t="shared" si="399"/>
        <v/>
      </c>
      <c r="CG234" s="22" t="str">
        <f t="shared" si="400"/>
        <v/>
      </c>
      <c r="CH234" s="22" t="str">
        <f t="shared" si="401"/>
        <v/>
      </c>
      <c r="CI234" s="22" t="str">
        <f t="shared" si="402"/>
        <v/>
      </c>
      <c r="CJ234" s="22" t="str">
        <f t="shared" si="403"/>
        <v/>
      </c>
      <c r="CK234" s="22" t="str">
        <f t="shared" si="404"/>
        <v/>
      </c>
      <c r="CL234" s="22" t="str">
        <f t="shared" si="405"/>
        <v/>
      </c>
      <c r="CM234" s="22" t="str">
        <f t="shared" si="406"/>
        <v/>
      </c>
      <c r="CN234" s="22" t="str">
        <f t="shared" si="407"/>
        <v/>
      </c>
      <c r="CO234" s="22" t="str">
        <f t="shared" si="408"/>
        <v/>
      </c>
      <c r="CP234" s="22" t="str">
        <f t="shared" si="409"/>
        <v/>
      </c>
      <c r="CQ234" s="22" t="str">
        <f t="shared" si="410"/>
        <v/>
      </c>
      <c r="CR234" s="22" t="str">
        <f t="shared" si="411"/>
        <v/>
      </c>
      <c r="CS234" s="22" t="str">
        <f t="shared" si="412"/>
        <v/>
      </c>
      <c r="CT234" s="22" t="str">
        <f t="shared" si="355"/>
        <v/>
      </c>
      <c r="CU234" s="22" t="str">
        <f t="shared" si="356"/>
        <v/>
      </c>
      <c r="CV234" s="22" t="str">
        <f t="shared" si="357"/>
        <v/>
      </c>
      <c r="CW234" s="22" t="str">
        <f t="shared" si="358"/>
        <v/>
      </c>
      <c r="CX234" s="22" t="str">
        <f t="shared" si="359"/>
        <v/>
      </c>
      <c r="CY234" s="22" t="str">
        <f t="shared" si="360"/>
        <v/>
      </c>
      <c r="CZ234" s="22" t="str">
        <f t="shared" si="361"/>
        <v/>
      </c>
      <c r="DA234" s="22" t="str">
        <f t="shared" si="362"/>
        <v/>
      </c>
      <c r="DB234" s="22" t="str">
        <f t="shared" si="363"/>
        <v/>
      </c>
      <c r="DC234" s="22" t="str">
        <f t="shared" si="364"/>
        <v/>
      </c>
      <c r="DD234" s="22" t="str">
        <f t="shared" si="365"/>
        <v/>
      </c>
      <c r="DE234" s="22" t="str">
        <f t="shared" si="366"/>
        <v/>
      </c>
      <c r="DF234" s="22" t="str">
        <f t="shared" si="367"/>
        <v/>
      </c>
      <c r="DG234" s="22" t="str">
        <f t="shared" si="368"/>
        <v/>
      </c>
      <c r="DH234" s="22" t="str">
        <f t="shared" si="369"/>
        <v/>
      </c>
      <c r="DI234" s="22" t="str">
        <f t="shared" si="370"/>
        <v/>
      </c>
      <c r="DJ234" s="22" t="str">
        <f t="shared" si="371"/>
        <v/>
      </c>
      <c r="DK234" s="22" t="str">
        <f t="shared" si="372"/>
        <v/>
      </c>
      <c r="DL234" s="22" t="str">
        <f t="shared" si="373"/>
        <v/>
      </c>
      <c r="DM234" s="22" t="str">
        <f t="shared" si="374"/>
        <v/>
      </c>
      <c r="DN234" s="22" t="str">
        <f t="shared" si="375"/>
        <v/>
      </c>
      <c r="DO234" s="22" t="str">
        <f t="shared" si="376"/>
        <v/>
      </c>
      <c r="DP234" s="22" t="str">
        <f t="shared" si="377"/>
        <v/>
      </c>
      <c r="DQ234" s="22" t="str">
        <f t="shared" si="378"/>
        <v/>
      </c>
    </row>
    <row r="235" spans="1:121" x14ac:dyDescent="0.3">
      <c r="BL235" s="10" t="str">
        <f t="shared" si="379"/>
        <v/>
      </c>
      <c r="BM235" s="22" t="str">
        <f t="shared" si="380"/>
        <v/>
      </c>
      <c r="BN235" s="22" t="str">
        <f t="shared" si="381"/>
        <v/>
      </c>
      <c r="BO235" s="22" t="str">
        <f t="shared" si="382"/>
        <v/>
      </c>
      <c r="BP235" s="22" t="str">
        <f t="shared" si="383"/>
        <v/>
      </c>
      <c r="BQ235" s="22" t="str">
        <f t="shared" si="384"/>
        <v/>
      </c>
      <c r="BR235" s="22" t="str">
        <f t="shared" si="385"/>
        <v/>
      </c>
      <c r="BS235" s="22" t="str">
        <f t="shared" si="386"/>
        <v/>
      </c>
      <c r="BT235" s="22" t="str">
        <f t="shared" si="387"/>
        <v/>
      </c>
      <c r="BU235" s="22" t="str">
        <f t="shared" si="388"/>
        <v/>
      </c>
      <c r="BV235" s="22" t="str">
        <f t="shared" si="389"/>
        <v/>
      </c>
      <c r="BW235" s="22" t="str">
        <f t="shared" si="390"/>
        <v/>
      </c>
      <c r="BX235" s="22" t="str">
        <f t="shared" si="391"/>
        <v/>
      </c>
      <c r="BY235" s="22" t="str">
        <f t="shared" si="392"/>
        <v/>
      </c>
      <c r="BZ235" s="22" t="str">
        <f t="shared" si="393"/>
        <v/>
      </c>
      <c r="CA235" s="22" t="str">
        <f t="shared" si="394"/>
        <v/>
      </c>
      <c r="CB235" s="22" t="str">
        <f t="shared" si="395"/>
        <v/>
      </c>
      <c r="CC235" s="22" t="str">
        <f t="shared" si="396"/>
        <v/>
      </c>
      <c r="CD235" s="22" t="str">
        <f t="shared" si="397"/>
        <v/>
      </c>
      <c r="CE235" s="22" t="str">
        <f t="shared" si="398"/>
        <v/>
      </c>
      <c r="CF235" s="22" t="str">
        <f t="shared" si="399"/>
        <v/>
      </c>
      <c r="CG235" s="22" t="str">
        <f t="shared" si="400"/>
        <v/>
      </c>
      <c r="CH235" s="22" t="str">
        <f t="shared" si="401"/>
        <v/>
      </c>
      <c r="CI235" s="22" t="str">
        <f t="shared" si="402"/>
        <v/>
      </c>
      <c r="CJ235" s="22" t="str">
        <f t="shared" si="403"/>
        <v/>
      </c>
      <c r="CK235" s="22" t="str">
        <f t="shared" si="404"/>
        <v/>
      </c>
      <c r="CL235" s="22" t="str">
        <f t="shared" si="405"/>
        <v/>
      </c>
      <c r="CM235" s="22" t="str">
        <f t="shared" si="406"/>
        <v/>
      </c>
      <c r="CN235" s="22" t="str">
        <f t="shared" si="407"/>
        <v/>
      </c>
      <c r="CO235" s="22" t="str">
        <f t="shared" si="408"/>
        <v/>
      </c>
      <c r="CP235" s="22" t="str">
        <f t="shared" si="409"/>
        <v/>
      </c>
      <c r="CQ235" s="22" t="str">
        <f t="shared" si="410"/>
        <v/>
      </c>
      <c r="CR235" s="22" t="str">
        <f t="shared" si="411"/>
        <v/>
      </c>
      <c r="CS235" s="22" t="str">
        <f t="shared" si="412"/>
        <v/>
      </c>
      <c r="CT235" s="22" t="str">
        <f t="shared" si="355"/>
        <v/>
      </c>
      <c r="CU235" s="22" t="str">
        <f t="shared" si="356"/>
        <v/>
      </c>
      <c r="CV235" s="22" t="str">
        <f t="shared" si="357"/>
        <v/>
      </c>
      <c r="CW235" s="22" t="str">
        <f t="shared" si="358"/>
        <v/>
      </c>
      <c r="CX235" s="22" t="str">
        <f t="shared" si="359"/>
        <v/>
      </c>
      <c r="CY235" s="22" t="str">
        <f t="shared" si="360"/>
        <v/>
      </c>
      <c r="CZ235" s="22" t="str">
        <f t="shared" si="361"/>
        <v/>
      </c>
      <c r="DA235" s="22" t="str">
        <f t="shared" si="362"/>
        <v/>
      </c>
      <c r="DB235" s="22" t="str">
        <f t="shared" si="363"/>
        <v/>
      </c>
      <c r="DC235" s="22" t="str">
        <f t="shared" si="364"/>
        <v/>
      </c>
      <c r="DD235" s="22" t="str">
        <f t="shared" si="365"/>
        <v/>
      </c>
      <c r="DE235" s="22" t="str">
        <f t="shared" si="366"/>
        <v/>
      </c>
      <c r="DF235" s="22" t="str">
        <f t="shared" si="367"/>
        <v/>
      </c>
      <c r="DG235" s="22" t="str">
        <f t="shared" si="368"/>
        <v/>
      </c>
      <c r="DH235" s="22" t="str">
        <f t="shared" si="369"/>
        <v/>
      </c>
      <c r="DI235" s="22" t="str">
        <f t="shared" si="370"/>
        <v/>
      </c>
      <c r="DJ235" s="22" t="str">
        <f t="shared" si="371"/>
        <v/>
      </c>
      <c r="DK235" s="22" t="str">
        <f t="shared" si="372"/>
        <v/>
      </c>
      <c r="DL235" s="22" t="str">
        <f t="shared" si="373"/>
        <v/>
      </c>
      <c r="DM235" s="22" t="str">
        <f t="shared" si="374"/>
        <v/>
      </c>
      <c r="DN235" s="22" t="str">
        <f t="shared" si="375"/>
        <v/>
      </c>
      <c r="DO235" s="22" t="str">
        <f t="shared" si="376"/>
        <v/>
      </c>
      <c r="DP235" s="22" t="str">
        <f t="shared" si="377"/>
        <v/>
      </c>
      <c r="DQ235" s="22" t="str">
        <f t="shared" si="378"/>
        <v/>
      </c>
    </row>
    <row r="236" spans="1:121" x14ac:dyDescent="0.3">
      <c r="BL236" s="10" t="str">
        <f t="shared" si="379"/>
        <v/>
      </c>
      <c r="BM236" s="22" t="str">
        <f t="shared" si="380"/>
        <v/>
      </c>
      <c r="BN236" s="22" t="str">
        <f t="shared" si="381"/>
        <v/>
      </c>
      <c r="BO236" s="22" t="str">
        <f t="shared" si="382"/>
        <v/>
      </c>
      <c r="BP236" s="22" t="str">
        <f t="shared" si="383"/>
        <v/>
      </c>
      <c r="BQ236" s="22" t="str">
        <f t="shared" si="384"/>
        <v/>
      </c>
      <c r="BR236" s="22" t="str">
        <f t="shared" si="385"/>
        <v/>
      </c>
      <c r="BS236" s="22" t="str">
        <f t="shared" si="386"/>
        <v/>
      </c>
      <c r="BT236" s="22" t="str">
        <f t="shared" si="387"/>
        <v/>
      </c>
      <c r="BU236" s="22" t="str">
        <f t="shared" si="388"/>
        <v/>
      </c>
      <c r="BV236" s="22" t="str">
        <f t="shared" si="389"/>
        <v/>
      </c>
      <c r="BW236" s="22" t="str">
        <f t="shared" si="390"/>
        <v/>
      </c>
      <c r="BX236" s="22" t="str">
        <f t="shared" si="391"/>
        <v/>
      </c>
      <c r="BY236" s="22" t="str">
        <f t="shared" si="392"/>
        <v/>
      </c>
      <c r="BZ236" s="22" t="str">
        <f t="shared" si="393"/>
        <v/>
      </c>
      <c r="CA236" s="22" t="str">
        <f t="shared" si="394"/>
        <v/>
      </c>
      <c r="CB236" s="22" t="str">
        <f t="shared" si="395"/>
        <v/>
      </c>
      <c r="CC236" s="22" t="str">
        <f t="shared" si="396"/>
        <v/>
      </c>
      <c r="CD236" s="22" t="str">
        <f t="shared" si="397"/>
        <v/>
      </c>
      <c r="CE236" s="22" t="str">
        <f t="shared" si="398"/>
        <v/>
      </c>
      <c r="CF236" s="22" t="str">
        <f t="shared" si="399"/>
        <v/>
      </c>
      <c r="CG236" s="22" t="str">
        <f t="shared" si="400"/>
        <v/>
      </c>
      <c r="CH236" s="22" t="str">
        <f t="shared" si="401"/>
        <v/>
      </c>
      <c r="CI236" s="22" t="str">
        <f t="shared" si="402"/>
        <v/>
      </c>
      <c r="CJ236" s="22" t="str">
        <f t="shared" si="403"/>
        <v/>
      </c>
      <c r="CK236" s="22" t="str">
        <f t="shared" si="404"/>
        <v/>
      </c>
      <c r="CL236" s="22" t="str">
        <f t="shared" si="405"/>
        <v/>
      </c>
      <c r="CM236" s="22" t="str">
        <f t="shared" si="406"/>
        <v/>
      </c>
      <c r="CN236" s="22" t="str">
        <f t="shared" si="407"/>
        <v/>
      </c>
      <c r="CO236" s="22" t="str">
        <f t="shared" si="408"/>
        <v/>
      </c>
      <c r="CP236" s="22" t="str">
        <f t="shared" si="409"/>
        <v/>
      </c>
      <c r="CQ236" s="22" t="str">
        <f t="shared" si="410"/>
        <v/>
      </c>
      <c r="CR236" s="22" t="str">
        <f t="shared" si="411"/>
        <v/>
      </c>
      <c r="CS236" s="22" t="str">
        <f t="shared" si="412"/>
        <v/>
      </c>
      <c r="CT236" s="22" t="str">
        <f t="shared" si="355"/>
        <v/>
      </c>
      <c r="CU236" s="22" t="str">
        <f t="shared" si="356"/>
        <v/>
      </c>
      <c r="CV236" s="22" t="str">
        <f t="shared" si="357"/>
        <v/>
      </c>
      <c r="CW236" s="22" t="str">
        <f t="shared" si="358"/>
        <v/>
      </c>
      <c r="CX236" s="22" t="str">
        <f t="shared" si="359"/>
        <v/>
      </c>
      <c r="CY236" s="22" t="str">
        <f t="shared" si="360"/>
        <v/>
      </c>
      <c r="CZ236" s="22" t="str">
        <f t="shared" si="361"/>
        <v/>
      </c>
      <c r="DA236" s="22" t="str">
        <f t="shared" si="362"/>
        <v/>
      </c>
      <c r="DB236" s="22" t="str">
        <f t="shared" si="363"/>
        <v/>
      </c>
      <c r="DC236" s="22" t="str">
        <f t="shared" si="364"/>
        <v/>
      </c>
      <c r="DD236" s="22" t="str">
        <f t="shared" si="365"/>
        <v/>
      </c>
      <c r="DE236" s="22" t="str">
        <f t="shared" si="366"/>
        <v/>
      </c>
      <c r="DF236" s="22" t="str">
        <f t="shared" si="367"/>
        <v/>
      </c>
      <c r="DG236" s="22" t="str">
        <f t="shared" si="368"/>
        <v/>
      </c>
      <c r="DH236" s="22" t="str">
        <f t="shared" si="369"/>
        <v/>
      </c>
      <c r="DI236" s="22" t="str">
        <f t="shared" si="370"/>
        <v/>
      </c>
      <c r="DJ236" s="22" t="str">
        <f t="shared" si="371"/>
        <v/>
      </c>
      <c r="DK236" s="22" t="str">
        <f t="shared" si="372"/>
        <v/>
      </c>
      <c r="DL236" s="22" t="str">
        <f t="shared" si="373"/>
        <v/>
      </c>
      <c r="DM236" s="22" t="str">
        <f t="shared" si="374"/>
        <v/>
      </c>
      <c r="DN236" s="22" t="str">
        <f t="shared" si="375"/>
        <v/>
      </c>
      <c r="DO236" s="22" t="str">
        <f t="shared" si="376"/>
        <v/>
      </c>
      <c r="DP236" s="22" t="str">
        <f t="shared" si="377"/>
        <v/>
      </c>
      <c r="DQ236" s="22" t="str">
        <f t="shared" si="378"/>
        <v/>
      </c>
    </row>
    <row r="237" spans="1:121" x14ac:dyDescent="0.3">
      <c r="BL237" s="10" t="str">
        <f t="shared" si="379"/>
        <v/>
      </c>
      <c r="BM237" s="22" t="str">
        <f t="shared" si="380"/>
        <v/>
      </c>
      <c r="BN237" s="22" t="str">
        <f t="shared" si="381"/>
        <v/>
      </c>
      <c r="BO237" s="22" t="str">
        <f t="shared" si="382"/>
        <v/>
      </c>
      <c r="BP237" s="22" t="str">
        <f t="shared" si="383"/>
        <v/>
      </c>
      <c r="BQ237" s="22" t="str">
        <f t="shared" si="384"/>
        <v/>
      </c>
      <c r="BR237" s="22" t="str">
        <f t="shared" si="385"/>
        <v/>
      </c>
      <c r="BS237" s="22" t="str">
        <f t="shared" si="386"/>
        <v/>
      </c>
      <c r="BT237" s="22" t="str">
        <f t="shared" si="387"/>
        <v/>
      </c>
      <c r="BU237" s="22" t="str">
        <f t="shared" si="388"/>
        <v/>
      </c>
      <c r="BV237" s="22" t="str">
        <f t="shared" si="389"/>
        <v/>
      </c>
      <c r="BW237" s="22" t="str">
        <f t="shared" si="390"/>
        <v/>
      </c>
      <c r="BX237" s="22" t="str">
        <f t="shared" si="391"/>
        <v/>
      </c>
      <c r="BY237" s="22" t="str">
        <f t="shared" si="392"/>
        <v/>
      </c>
      <c r="BZ237" s="22" t="str">
        <f t="shared" si="393"/>
        <v/>
      </c>
      <c r="CA237" s="22" t="str">
        <f t="shared" si="394"/>
        <v/>
      </c>
      <c r="CB237" s="22" t="str">
        <f t="shared" si="395"/>
        <v/>
      </c>
      <c r="CC237" s="22" t="str">
        <f t="shared" si="396"/>
        <v/>
      </c>
      <c r="CD237" s="22" t="str">
        <f t="shared" si="397"/>
        <v/>
      </c>
      <c r="CE237" s="22" t="str">
        <f t="shared" si="398"/>
        <v/>
      </c>
      <c r="CF237" s="22" t="str">
        <f t="shared" si="399"/>
        <v/>
      </c>
      <c r="CG237" s="22" t="str">
        <f t="shared" si="400"/>
        <v/>
      </c>
      <c r="CH237" s="22" t="str">
        <f t="shared" si="401"/>
        <v/>
      </c>
      <c r="CI237" s="22" t="str">
        <f t="shared" si="402"/>
        <v/>
      </c>
      <c r="CJ237" s="22" t="str">
        <f t="shared" si="403"/>
        <v/>
      </c>
      <c r="CK237" s="22" t="str">
        <f t="shared" si="404"/>
        <v/>
      </c>
      <c r="CL237" s="22" t="str">
        <f t="shared" si="405"/>
        <v/>
      </c>
      <c r="CM237" s="22" t="str">
        <f t="shared" si="406"/>
        <v/>
      </c>
      <c r="CN237" s="22" t="str">
        <f t="shared" si="407"/>
        <v/>
      </c>
      <c r="CO237" s="22" t="str">
        <f t="shared" si="408"/>
        <v/>
      </c>
      <c r="CP237" s="22" t="str">
        <f t="shared" si="409"/>
        <v/>
      </c>
      <c r="CQ237" s="22" t="str">
        <f t="shared" si="410"/>
        <v/>
      </c>
      <c r="CR237" s="22" t="str">
        <f t="shared" si="411"/>
        <v/>
      </c>
      <c r="CS237" s="22" t="str">
        <f t="shared" si="412"/>
        <v/>
      </c>
      <c r="CT237" s="22" t="str">
        <f t="shared" si="355"/>
        <v/>
      </c>
      <c r="CU237" s="22" t="str">
        <f t="shared" si="356"/>
        <v/>
      </c>
      <c r="CV237" s="22" t="str">
        <f t="shared" si="357"/>
        <v/>
      </c>
      <c r="CW237" s="22" t="str">
        <f t="shared" si="358"/>
        <v/>
      </c>
      <c r="CX237" s="22" t="str">
        <f t="shared" si="359"/>
        <v/>
      </c>
      <c r="CY237" s="22" t="str">
        <f t="shared" si="360"/>
        <v/>
      </c>
      <c r="CZ237" s="22" t="str">
        <f t="shared" si="361"/>
        <v/>
      </c>
      <c r="DA237" s="22" t="str">
        <f t="shared" si="362"/>
        <v/>
      </c>
      <c r="DB237" s="22" t="str">
        <f t="shared" si="363"/>
        <v/>
      </c>
      <c r="DC237" s="22" t="str">
        <f t="shared" si="364"/>
        <v/>
      </c>
      <c r="DD237" s="22" t="str">
        <f t="shared" si="365"/>
        <v/>
      </c>
      <c r="DE237" s="22" t="str">
        <f t="shared" si="366"/>
        <v/>
      </c>
      <c r="DF237" s="22" t="str">
        <f t="shared" si="367"/>
        <v/>
      </c>
      <c r="DG237" s="22" t="str">
        <f t="shared" si="368"/>
        <v/>
      </c>
      <c r="DH237" s="22" t="str">
        <f t="shared" si="369"/>
        <v/>
      </c>
      <c r="DI237" s="22" t="str">
        <f t="shared" si="370"/>
        <v/>
      </c>
      <c r="DJ237" s="22" t="str">
        <f t="shared" si="371"/>
        <v/>
      </c>
      <c r="DK237" s="22" t="str">
        <f t="shared" si="372"/>
        <v/>
      </c>
      <c r="DL237" s="22" t="str">
        <f t="shared" si="373"/>
        <v/>
      </c>
      <c r="DM237" s="22" t="str">
        <f t="shared" si="374"/>
        <v/>
      </c>
      <c r="DN237" s="22" t="str">
        <f t="shared" si="375"/>
        <v/>
      </c>
      <c r="DO237" s="22" t="str">
        <f t="shared" si="376"/>
        <v/>
      </c>
      <c r="DP237" s="22" t="str">
        <f t="shared" si="377"/>
        <v/>
      </c>
      <c r="DQ237" s="22" t="str">
        <f t="shared" si="378"/>
        <v/>
      </c>
    </row>
    <row r="238" spans="1:121" x14ac:dyDescent="0.3">
      <c r="BL238" s="10" t="str">
        <f t="shared" si="379"/>
        <v/>
      </c>
      <c r="BM238" s="22" t="str">
        <f t="shared" si="380"/>
        <v/>
      </c>
      <c r="BN238" s="22" t="str">
        <f t="shared" si="381"/>
        <v/>
      </c>
      <c r="BO238" s="22" t="str">
        <f t="shared" si="382"/>
        <v/>
      </c>
      <c r="BP238" s="22" t="str">
        <f t="shared" si="383"/>
        <v/>
      </c>
      <c r="BQ238" s="22" t="str">
        <f t="shared" si="384"/>
        <v/>
      </c>
      <c r="BR238" s="22" t="str">
        <f t="shared" si="385"/>
        <v/>
      </c>
      <c r="BS238" s="22" t="str">
        <f t="shared" si="386"/>
        <v/>
      </c>
      <c r="BT238" s="22" t="str">
        <f t="shared" si="387"/>
        <v/>
      </c>
      <c r="BU238" s="22" t="str">
        <f t="shared" si="388"/>
        <v/>
      </c>
      <c r="BV238" s="22" t="str">
        <f t="shared" si="389"/>
        <v/>
      </c>
      <c r="BW238" s="22" t="str">
        <f t="shared" si="390"/>
        <v/>
      </c>
      <c r="BX238" s="22" t="str">
        <f t="shared" si="391"/>
        <v/>
      </c>
      <c r="BY238" s="22" t="str">
        <f t="shared" si="392"/>
        <v/>
      </c>
      <c r="BZ238" s="22" t="str">
        <f t="shared" si="393"/>
        <v/>
      </c>
      <c r="CA238" s="22" t="str">
        <f t="shared" si="394"/>
        <v/>
      </c>
      <c r="CB238" s="22" t="str">
        <f t="shared" si="395"/>
        <v/>
      </c>
      <c r="CC238" s="22" t="str">
        <f t="shared" si="396"/>
        <v/>
      </c>
      <c r="CD238" s="22" t="str">
        <f t="shared" si="397"/>
        <v/>
      </c>
      <c r="CE238" s="22" t="str">
        <f t="shared" si="398"/>
        <v/>
      </c>
      <c r="CF238" s="22" t="str">
        <f t="shared" si="399"/>
        <v/>
      </c>
      <c r="CG238" s="22" t="str">
        <f t="shared" si="400"/>
        <v/>
      </c>
      <c r="CH238" s="22" t="str">
        <f t="shared" si="401"/>
        <v/>
      </c>
      <c r="CI238" s="22" t="str">
        <f t="shared" si="402"/>
        <v/>
      </c>
      <c r="CJ238" s="22" t="str">
        <f t="shared" si="403"/>
        <v/>
      </c>
      <c r="CK238" s="22" t="str">
        <f t="shared" si="404"/>
        <v/>
      </c>
      <c r="CL238" s="22" t="str">
        <f t="shared" si="405"/>
        <v/>
      </c>
      <c r="CM238" s="22" t="str">
        <f t="shared" si="406"/>
        <v/>
      </c>
      <c r="CN238" s="22" t="str">
        <f t="shared" si="407"/>
        <v/>
      </c>
      <c r="CO238" s="22" t="str">
        <f t="shared" si="408"/>
        <v/>
      </c>
      <c r="CP238" s="22" t="str">
        <f t="shared" si="409"/>
        <v/>
      </c>
      <c r="CQ238" s="22" t="str">
        <f t="shared" si="410"/>
        <v/>
      </c>
      <c r="CR238" s="22" t="str">
        <f t="shared" si="411"/>
        <v/>
      </c>
      <c r="CS238" s="22" t="str">
        <f t="shared" si="412"/>
        <v/>
      </c>
      <c r="CT238" s="22" t="str">
        <f t="shared" si="355"/>
        <v/>
      </c>
      <c r="CU238" s="22" t="str">
        <f t="shared" si="356"/>
        <v/>
      </c>
      <c r="CV238" s="22" t="str">
        <f t="shared" si="357"/>
        <v/>
      </c>
      <c r="CW238" s="22" t="str">
        <f t="shared" si="358"/>
        <v/>
      </c>
      <c r="CX238" s="22" t="str">
        <f t="shared" si="359"/>
        <v/>
      </c>
      <c r="CY238" s="22" t="str">
        <f t="shared" si="360"/>
        <v/>
      </c>
      <c r="CZ238" s="22" t="str">
        <f t="shared" si="361"/>
        <v/>
      </c>
      <c r="DA238" s="22" t="str">
        <f t="shared" si="362"/>
        <v/>
      </c>
      <c r="DB238" s="22" t="str">
        <f t="shared" si="363"/>
        <v/>
      </c>
      <c r="DC238" s="22" t="str">
        <f t="shared" si="364"/>
        <v/>
      </c>
      <c r="DD238" s="22" t="str">
        <f t="shared" si="365"/>
        <v/>
      </c>
      <c r="DE238" s="22" t="str">
        <f t="shared" si="366"/>
        <v/>
      </c>
      <c r="DF238" s="22" t="str">
        <f t="shared" si="367"/>
        <v/>
      </c>
      <c r="DG238" s="22" t="str">
        <f t="shared" si="368"/>
        <v/>
      </c>
      <c r="DH238" s="22" t="str">
        <f t="shared" si="369"/>
        <v/>
      </c>
      <c r="DI238" s="22" t="str">
        <f t="shared" si="370"/>
        <v/>
      </c>
      <c r="DJ238" s="22" t="str">
        <f t="shared" si="371"/>
        <v/>
      </c>
      <c r="DK238" s="22" t="str">
        <f t="shared" si="372"/>
        <v/>
      </c>
      <c r="DL238" s="22" t="str">
        <f t="shared" si="373"/>
        <v/>
      </c>
      <c r="DM238" s="22" t="str">
        <f t="shared" si="374"/>
        <v/>
      </c>
      <c r="DN238" s="22" t="str">
        <f t="shared" si="375"/>
        <v/>
      </c>
      <c r="DO238" s="22" t="str">
        <f t="shared" si="376"/>
        <v/>
      </c>
      <c r="DP238" s="22" t="str">
        <f t="shared" si="377"/>
        <v/>
      </c>
      <c r="DQ238" s="22" t="str">
        <f t="shared" si="378"/>
        <v/>
      </c>
    </row>
    <row r="239" spans="1:121" x14ac:dyDescent="0.3">
      <c r="BL239" s="10" t="str">
        <f t="shared" si="379"/>
        <v/>
      </c>
      <c r="BM239" s="22" t="str">
        <f t="shared" si="380"/>
        <v/>
      </c>
      <c r="BN239" s="22" t="str">
        <f t="shared" si="381"/>
        <v/>
      </c>
      <c r="BO239" s="22" t="str">
        <f t="shared" si="382"/>
        <v/>
      </c>
      <c r="BP239" s="22" t="str">
        <f t="shared" si="383"/>
        <v/>
      </c>
      <c r="BQ239" s="22" t="str">
        <f t="shared" si="384"/>
        <v/>
      </c>
      <c r="BR239" s="22" t="str">
        <f t="shared" si="385"/>
        <v/>
      </c>
      <c r="BS239" s="22" t="str">
        <f t="shared" si="386"/>
        <v/>
      </c>
      <c r="BT239" s="22" t="str">
        <f t="shared" si="387"/>
        <v/>
      </c>
      <c r="BU239" s="22" t="str">
        <f t="shared" si="388"/>
        <v/>
      </c>
      <c r="BV239" s="22" t="str">
        <f t="shared" si="389"/>
        <v/>
      </c>
      <c r="BW239" s="22" t="str">
        <f t="shared" si="390"/>
        <v/>
      </c>
      <c r="BX239" s="22" t="str">
        <f t="shared" si="391"/>
        <v/>
      </c>
      <c r="BY239" s="22" t="str">
        <f t="shared" si="392"/>
        <v/>
      </c>
      <c r="BZ239" s="22" t="str">
        <f t="shared" si="393"/>
        <v/>
      </c>
      <c r="CA239" s="22" t="str">
        <f t="shared" si="394"/>
        <v/>
      </c>
      <c r="CB239" s="22" t="str">
        <f t="shared" si="395"/>
        <v/>
      </c>
      <c r="CC239" s="22" t="str">
        <f t="shared" si="396"/>
        <v/>
      </c>
      <c r="CD239" s="22" t="str">
        <f t="shared" si="397"/>
        <v/>
      </c>
      <c r="CE239" s="22" t="str">
        <f t="shared" si="398"/>
        <v/>
      </c>
      <c r="CF239" s="22" t="str">
        <f t="shared" si="399"/>
        <v/>
      </c>
      <c r="CG239" s="22" t="str">
        <f t="shared" si="400"/>
        <v/>
      </c>
      <c r="CH239" s="22" t="str">
        <f t="shared" si="401"/>
        <v/>
      </c>
      <c r="CI239" s="22" t="str">
        <f t="shared" si="402"/>
        <v/>
      </c>
      <c r="CJ239" s="22" t="str">
        <f t="shared" si="403"/>
        <v/>
      </c>
      <c r="CK239" s="22" t="str">
        <f t="shared" si="404"/>
        <v/>
      </c>
      <c r="CL239" s="22" t="str">
        <f t="shared" si="405"/>
        <v/>
      </c>
      <c r="CM239" s="22" t="str">
        <f t="shared" si="406"/>
        <v/>
      </c>
      <c r="CN239" s="22" t="str">
        <f t="shared" si="407"/>
        <v/>
      </c>
      <c r="CO239" s="22" t="str">
        <f t="shared" si="408"/>
        <v/>
      </c>
      <c r="CP239" s="22" t="str">
        <f t="shared" si="409"/>
        <v/>
      </c>
      <c r="CQ239" s="22" t="str">
        <f t="shared" si="410"/>
        <v/>
      </c>
      <c r="CR239" s="22" t="str">
        <f t="shared" si="411"/>
        <v/>
      </c>
      <c r="CS239" s="22" t="str">
        <f t="shared" si="412"/>
        <v/>
      </c>
      <c r="CT239" s="22" t="str">
        <f t="shared" si="355"/>
        <v/>
      </c>
      <c r="CU239" s="22" t="str">
        <f t="shared" si="356"/>
        <v/>
      </c>
      <c r="CV239" s="22" t="str">
        <f t="shared" si="357"/>
        <v/>
      </c>
      <c r="CW239" s="22" t="str">
        <f t="shared" si="358"/>
        <v/>
      </c>
      <c r="CX239" s="22" t="str">
        <f t="shared" si="359"/>
        <v/>
      </c>
      <c r="CY239" s="22" t="str">
        <f t="shared" si="360"/>
        <v/>
      </c>
      <c r="CZ239" s="22" t="str">
        <f t="shared" si="361"/>
        <v/>
      </c>
      <c r="DA239" s="22" t="str">
        <f t="shared" si="362"/>
        <v/>
      </c>
      <c r="DB239" s="22" t="str">
        <f t="shared" si="363"/>
        <v/>
      </c>
      <c r="DC239" s="22" t="str">
        <f t="shared" si="364"/>
        <v/>
      </c>
      <c r="DD239" s="22" t="str">
        <f t="shared" si="365"/>
        <v/>
      </c>
      <c r="DE239" s="22" t="str">
        <f t="shared" si="366"/>
        <v/>
      </c>
      <c r="DF239" s="22" t="str">
        <f t="shared" si="367"/>
        <v/>
      </c>
      <c r="DG239" s="22" t="str">
        <f t="shared" si="368"/>
        <v/>
      </c>
      <c r="DH239" s="22" t="str">
        <f t="shared" si="369"/>
        <v/>
      </c>
      <c r="DI239" s="22" t="str">
        <f t="shared" si="370"/>
        <v/>
      </c>
      <c r="DJ239" s="22" t="str">
        <f t="shared" si="371"/>
        <v/>
      </c>
      <c r="DK239" s="22" t="str">
        <f t="shared" si="372"/>
        <v/>
      </c>
      <c r="DL239" s="22" t="str">
        <f t="shared" si="373"/>
        <v/>
      </c>
      <c r="DM239" s="22" t="str">
        <f t="shared" si="374"/>
        <v/>
      </c>
      <c r="DN239" s="22" t="str">
        <f t="shared" si="375"/>
        <v/>
      </c>
      <c r="DO239" s="22" t="str">
        <f t="shared" si="376"/>
        <v/>
      </c>
      <c r="DP239" s="22" t="str">
        <f t="shared" si="377"/>
        <v/>
      </c>
      <c r="DQ239" s="22" t="str">
        <f t="shared" si="378"/>
        <v/>
      </c>
    </row>
    <row r="240" spans="1:121" x14ac:dyDescent="0.3">
      <c r="BL240" s="10" t="str">
        <f t="shared" si="379"/>
        <v/>
      </c>
      <c r="BM240" s="22" t="str">
        <f t="shared" si="380"/>
        <v/>
      </c>
      <c r="BN240" s="22" t="str">
        <f t="shared" si="381"/>
        <v/>
      </c>
      <c r="BO240" s="22" t="str">
        <f t="shared" si="382"/>
        <v/>
      </c>
      <c r="BP240" s="22" t="str">
        <f t="shared" si="383"/>
        <v/>
      </c>
      <c r="BQ240" s="22" t="str">
        <f t="shared" si="384"/>
        <v/>
      </c>
      <c r="BR240" s="22" t="str">
        <f t="shared" si="385"/>
        <v/>
      </c>
      <c r="BS240" s="22" t="str">
        <f t="shared" si="386"/>
        <v/>
      </c>
      <c r="BT240" s="22" t="str">
        <f t="shared" si="387"/>
        <v/>
      </c>
      <c r="BU240" s="22" t="str">
        <f t="shared" si="388"/>
        <v/>
      </c>
      <c r="BV240" s="22" t="str">
        <f t="shared" si="389"/>
        <v/>
      </c>
      <c r="BW240" s="22" t="str">
        <f t="shared" si="390"/>
        <v/>
      </c>
      <c r="BX240" s="22" t="str">
        <f t="shared" si="391"/>
        <v/>
      </c>
      <c r="BY240" s="22" t="str">
        <f t="shared" si="392"/>
        <v/>
      </c>
      <c r="BZ240" s="22" t="str">
        <f t="shared" si="393"/>
        <v/>
      </c>
      <c r="CA240" s="22" t="str">
        <f t="shared" si="394"/>
        <v/>
      </c>
      <c r="CB240" s="22" t="str">
        <f t="shared" si="395"/>
        <v/>
      </c>
      <c r="CC240" s="22" t="str">
        <f t="shared" si="396"/>
        <v/>
      </c>
      <c r="CD240" s="22" t="str">
        <f t="shared" si="397"/>
        <v/>
      </c>
      <c r="CE240" s="22" t="str">
        <f t="shared" si="398"/>
        <v/>
      </c>
      <c r="CF240" s="22" t="str">
        <f t="shared" si="399"/>
        <v/>
      </c>
      <c r="CG240" s="22" t="str">
        <f t="shared" si="400"/>
        <v/>
      </c>
      <c r="CH240" s="22" t="str">
        <f t="shared" si="401"/>
        <v/>
      </c>
      <c r="CI240" s="22" t="str">
        <f t="shared" si="402"/>
        <v/>
      </c>
      <c r="CJ240" s="22" t="str">
        <f t="shared" si="403"/>
        <v/>
      </c>
      <c r="CK240" s="22" t="str">
        <f t="shared" si="404"/>
        <v/>
      </c>
      <c r="CL240" s="22" t="str">
        <f t="shared" si="405"/>
        <v/>
      </c>
      <c r="CM240" s="22" t="str">
        <f t="shared" si="406"/>
        <v/>
      </c>
      <c r="CN240" s="22" t="str">
        <f t="shared" si="407"/>
        <v/>
      </c>
      <c r="CO240" s="22" t="str">
        <f t="shared" si="408"/>
        <v/>
      </c>
      <c r="CP240" s="22" t="str">
        <f t="shared" si="409"/>
        <v/>
      </c>
      <c r="CQ240" s="22" t="str">
        <f t="shared" si="410"/>
        <v/>
      </c>
      <c r="CR240" s="22" t="str">
        <f t="shared" si="411"/>
        <v/>
      </c>
      <c r="CS240" s="22" t="str">
        <f t="shared" si="412"/>
        <v/>
      </c>
      <c r="CT240" s="22" t="str">
        <f t="shared" si="355"/>
        <v/>
      </c>
      <c r="CU240" s="22" t="str">
        <f t="shared" si="356"/>
        <v/>
      </c>
      <c r="CV240" s="22" t="str">
        <f t="shared" si="357"/>
        <v/>
      </c>
      <c r="CW240" s="22" t="str">
        <f t="shared" si="358"/>
        <v/>
      </c>
      <c r="CX240" s="22" t="str">
        <f t="shared" si="359"/>
        <v/>
      </c>
      <c r="CY240" s="22" t="str">
        <f t="shared" si="360"/>
        <v/>
      </c>
      <c r="CZ240" s="22" t="str">
        <f t="shared" si="361"/>
        <v/>
      </c>
      <c r="DA240" s="22" t="str">
        <f t="shared" si="362"/>
        <v/>
      </c>
      <c r="DB240" s="22" t="str">
        <f t="shared" si="363"/>
        <v/>
      </c>
      <c r="DC240" s="22" t="str">
        <f t="shared" si="364"/>
        <v/>
      </c>
      <c r="DD240" s="22" t="str">
        <f t="shared" si="365"/>
        <v/>
      </c>
      <c r="DE240" s="22" t="str">
        <f t="shared" si="366"/>
        <v/>
      </c>
      <c r="DF240" s="22" t="str">
        <f t="shared" si="367"/>
        <v/>
      </c>
      <c r="DG240" s="22" t="str">
        <f t="shared" si="368"/>
        <v/>
      </c>
      <c r="DH240" s="22" t="str">
        <f t="shared" si="369"/>
        <v/>
      </c>
      <c r="DI240" s="22" t="str">
        <f t="shared" si="370"/>
        <v/>
      </c>
      <c r="DJ240" s="22" t="str">
        <f t="shared" si="371"/>
        <v/>
      </c>
      <c r="DK240" s="22" t="str">
        <f t="shared" si="372"/>
        <v/>
      </c>
      <c r="DL240" s="22" t="str">
        <f t="shared" si="373"/>
        <v/>
      </c>
      <c r="DM240" s="22" t="str">
        <f t="shared" si="374"/>
        <v/>
      </c>
      <c r="DN240" s="22" t="str">
        <f t="shared" si="375"/>
        <v/>
      </c>
      <c r="DO240" s="22" t="str">
        <f t="shared" si="376"/>
        <v/>
      </c>
      <c r="DP240" s="22" t="str">
        <f t="shared" si="377"/>
        <v/>
      </c>
      <c r="DQ240" s="22" t="str">
        <f t="shared" si="378"/>
        <v/>
      </c>
    </row>
    <row r="241" spans="64:121" x14ac:dyDescent="0.3">
      <c r="BL241" s="10" t="str">
        <f t="shared" si="379"/>
        <v/>
      </c>
      <c r="BM241" s="22" t="str">
        <f t="shared" si="380"/>
        <v/>
      </c>
      <c r="BN241" s="22" t="str">
        <f t="shared" si="381"/>
        <v/>
      </c>
      <c r="BO241" s="22" t="str">
        <f t="shared" si="382"/>
        <v/>
      </c>
      <c r="BP241" s="22" t="str">
        <f t="shared" si="383"/>
        <v/>
      </c>
      <c r="BQ241" s="22" t="str">
        <f t="shared" si="384"/>
        <v/>
      </c>
      <c r="BR241" s="22" t="str">
        <f t="shared" si="385"/>
        <v/>
      </c>
      <c r="BS241" s="22" t="str">
        <f t="shared" si="386"/>
        <v/>
      </c>
      <c r="BT241" s="22" t="str">
        <f t="shared" si="387"/>
        <v/>
      </c>
      <c r="BU241" s="22" t="str">
        <f t="shared" si="388"/>
        <v/>
      </c>
      <c r="BV241" s="22" t="str">
        <f t="shared" si="389"/>
        <v/>
      </c>
      <c r="BW241" s="22" t="str">
        <f t="shared" si="390"/>
        <v/>
      </c>
      <c r="BX241" s="22" t="str">
        <f t="shared" si="391"/>
        <v/>
      </c>
      <c r="BY241" s="22" t="str">
        <f t="shared" si="392"/>
        <v/>
      </c>
      <c r="BZ241" s="22" t="str">
        <f t="shared" si="393"/>
        <v/>
      </c>
      <c r="CA241" s="22" t="str">
        <f t="shared" si="394"/>
        <v/>
      </c>
      <c r="CB241" s="22" t="str">
        <f t="shared" si="395"/>
        <v/>
      </c>
      <c r="CC241" s="22" t="str">
        <f t="shared" si="396"/>
        <v/>
      </c>
      <c r="CD241" s="22" t="str">
        <f t="shared" si="397"/>
        <v/>
      </c>
      <c r="CE241" s="22" t="str">
        <f t="shared" si="398"/>
        <v/>
      </c>
      <c r="CF241" s="22" t="str">
        <f t="shared" si="399"/>
        <v/>
      </c>
      <c r="CG241" s="22" t="str">
        <f t="shared" si="400"/>
        <v/>
      </c>
      <c r="CH241" s="22" t="str">
        <f t="shared" si="401"/>
        <v/>
      </c>
      <c r="CI241" s="22" t="str">
        <f t="shared" si="402"/>
        <v/>
      </c>
      <c r="CJ241" s="22" t="str">
        <f t="shared" si="403"/>
        <v/>
      </c>
      <c r="CK241" s="22" t="str">
        <f t="shared" si="404"/>
        <v/>
      </c>
      <c r="CL241" s="22" t="str">
        <f t="shared" si="405"/>
        <v/>
      </c>
      <c r="CM241" s="22" t="str">
        <f t="shared" si="406"/>
        <v/>
      </c>
      <c r="CN241" s="22" t="str">
        <f t="shared" si="407"/>
        <v/>
      </c>
      <c r="CO241" s="22" t="str">
        <f t="shared" si="408"/>
        <v/>
      </c>
      <c r="CP241" s="22" t="str">
        <f t="shared" si="409"/>
        <v/>
      </c>
      <c r="CQ241" s="22" t="str">
        <f t="shared" si="410"/>
        <v/>
      </c>
      <c r="CR241" s="22" t="str">
        <f t="shared" si="411"/>
        <v/>
      </c>
      <c r="CS241" s="22" t="str">
        <f t="shared" si="412"/>
        <v/>
      </c>
      <c r="CT241" s="22" t="str">
        <f t="shared" si="355"/>
        <v/>
      </c>
      <c r="CU241" s="22" t="str">
        <f t="shared" si="356"/>
        <v/>
      </c>
      <c r="CV241" s="22" t="str">
        <f t="shared" si="357"/>
        <v/>
      </c>
      <c r="CW241" s="22" t="str">
        <f t="shared" si="358"/>
        <v/>
      </c>
      <c r="CX241" s="22" t="str">
        <f t="shared" si="359"/>
        <v/>
      </c>
      <c r="CY241" s="22" t="str">
        <f t="shared" si="360"/>
        <v/>
      </c>
      <c r="CZ241" s="22" t="str">
        <f t="shared" si="361"/>
        <v/>
      </c>
      <c r="DA241" s="22" t="str">
        <f t="shared" si="362"/>
        <v/>
      </c>
      <c r="DB241" s="22" t="str">
        <f t="shared" si="363"/>
        <v/>
      </c>
      <c r="DC241" s="22" t="str">
        <f t="shared" si="364"/>
        <v/>
      </c>
      <c r="DD241" s="22" t="str">
        <f t="shared" si="365"/>
        <v/>
      </c>
      <c r="DE241" s="22" t="str">
        <f t="shared" si="366"/>
        <v/>
      </c>
      <c r="DF241" s="22" t="str">
        <f t="shared" si="367"/>
        <v/>
      </c>
      <c r="DG241" s="22" t="str">
        <f t="shared" si="368"/>
        <v/>
      </c>
      <c r="DH241" s="22" t="str">
        <f t="shared" si="369"/>
        <v/>
      </c>
      <c r="DI241" s="22" t="str">
        <f t="shared" si="370"/>
        <v/>
      </c>
      <c r="DJ241" s="22" t="str">
        <f t="shared" si="371"/>
        <v/>
      </c>
      <c r="DK241" s="22" t="str">
        <f t="shared" si="372"/>
        <v/>
      </c>
      <c r="DL241" s="22" t="str">
        <f t="shared" si="373"/>
        <v/>
      </c>
      <c r="DM241" s="22" t="str">
        <f t="shared" si="374"/>
        <v/>
      </c>
      <c r="DN241" s="22" t="str">
        <f t="shared" si="375"/>
        <v/>
      </c>
      <c r="DO241" s="22" t="str">
        <f t="shared" si="376"/>
        <v/>
      </c>
      <c r="DP241" s="22" t="str">
        <f t="shared" si="377"/>
        <v/>
      </c>
      <c r="DQ241" s="22" t="str">
        <f t="shared" si="378"/>
        <v/>
      </c>
    </row>
    <row r="242" spans="64:121" x14ac:dyDescent="0.3">
      <c r="BL242" s="10" t="str">
        <f t="shared" si="379"/>
        <v/>
      </c>
      <c r="BM242" s="22" t="str">
        <f t="shared" si="380"/>
        <v/>
      </c>
      <c r="BN242" s="22" t="str">
        <f t="shared" si="381"/>
        <v/>
      </c>
      <c r="BO242" s="22" t="str">
        <f t="shared" si="382"/>
        <v/>
      </c>
      <c r="BP242" s="22" t="str">
        <f t="shared" si="383"/>
        <v/>
      </c>
      <c r="BQ242" s="22" t="str">
        <f t="shared" si="384"/>
        <v/>
      </c>
      <c r="BR242" s="22" t="str">
        <f t="shared" si="385"/>
        <v/>
      </c>
      <c r="BS242" s="22" t="str">
        <f t="shared" si="386"/>
        <v/>
      </c>
      <c r="BT242" s="22" t="str">
        <f t="shared" si="387"/>
        <v/>
      </c>
      <c r="BU242" s="22" t="str">
        <f t="shared" si="388"/>
        <v/>
      </c>
      <c r="BV242" s="22" t="str">
        <f t="shared" si="389"/>
        <v/>
      </c>
      <c r="BW242" s="22" t="str">
        <f t="shared" si="390"/>
        <v/>
      </c>
      <c r="BX242" s="22" t="str">
        <f t="shared" si="391"/>
        <v/>
      </c>
      <c r="BY242" s="22" t="str">
        <f t="shared" si="392"/>
        <v/>
      </c>
      <c r="BZ242" s="22" t="str">
        <f t="shared" si="393"/>
        <v/>
      </c>
      <c r="CA242" s="22" t="str">
        <f t="shared" si="394"/>
        <v/>
      </c>
      <c r="CB242" s="22" t="str">
        <f t="shared" si="395"/>
        <v/>
      </c>
      <c r="CC242" s="22" t="str">
        <f t="shared" si="396"/>
        <v/>
      </c>
      <c r="CD242" s="22" t="str">
        <f t="shared" si="397"/>
        <v/>
      </c>
      <c r="CE242" s="22" t="str">
        <f t="shared" si="398"/>
        <v/>
      </c>
      <c r="CF242" s="22" t="str">
        <f t="shared" si="399"/>
        <v/>
      </c>
      <c r="CG242" s="22" t="str">
        <f t="shared" si="400"/>
        <v/>
      </c>
      <c r="CH242" s="22" t="str">
        <f t="shared" si="401"/>
        <v/>
      </c>
      <c r="CI242" s="22" t="str">
        <f t="shared" si="402"/>
        <v/>
      </c>
      <c r="CJ242" s="22" t="str">
        <f t="shared" si="403"/>
        <v/>
      </c>
      <c r="CK242" s="22" t="str">
        <f t="shared" si="404"/>
        <v/>
      </c>
      <c r="CL242" s="22" t="str">
        <f t="shared" si="405"/>
        <v/>
      </c>
      <c r="CM242" s="22" t="str">
        <f t="shared" si="406"/>
        <v/>
      </c>
      <c r="CN242" s="22" t="str">
        <f t="shared" si="407"/>
        <v/>
      </c>
      <c r="CO242" s="22" t="str">
        <f t="shared" si="408"/>
        <v/>
      </c>
      <c r="CP242" s="22" t="str">
        <f t="shared" si="409"/>
        <v/>
      </c>
      <c r="CQ242" s="22" t="str">
        <f t="shared" si="410"/>
        <v/>
      </c>
      <c r="CR242" s="22" t="str">
        <f t="shared" si="411"/>
        <v/>
      </c>
      <c r="CS242" s="22" t="str">
        <f t="shared" si="412"/>
        <v/>
      </c>
      <c r="CT242" s="22" t="str">
        <f t="shared" si="355"/>
        <v/>
      </c>
      <c r="CU242" s="22" t="str">
        <f t="shared" si="356"/>
        <v/>
      </c>
      <c r="CV242" s="22" t="str">
        <f t="shared" si="357"/>
        <v/>
      </c>
      <c r="CW242" s="22" t="str">
        <f t="shared" si="358"/>
        <v/>
      </c>
      <c r="CX242" s="22" t="str">
        <f t="shared" si="359"/>
        <v/>
      </c>
      <c r="CY242" s="22" t="str">
        <f t="shared" si="360"/>
        <v/>
      </c>
      <c r="CZ242" s="22" t="str">
        <f t="shared" si="361"/>
        <v/>
      </c>
      <c r="DA242" s="22" t="str">
        <f t="shared" si="362"/>
        <v/>
      </c>
      <c r="DB242" s="22" t="str">
        <f t="shared" si="363"/>
        <v/>
      </c>
      <c r="DC242" s="22" t="str">
        <f t="shared" si="364"/>
        <v/>
      </c>
      <c r="DD242" s="22" t="str">
        <f t="shared" si="365"/>
        <v/>
      </c>
      <c r="DE242" s="22" t="str">
        <f t="shared" si="366"/>
        <v/>
      </c>
      <c r="DF242" s="22" t="str">
        <f t="shared" si="367"/>
        <v/>
      </c>
      <c r="DG242" s="22" t="str">
        <f t="shared" si="368"/>
        <v/>
      </c>
      <c r="DH242" s="22" t="str">
        <f t="shared" si="369"/>
        <v/>
      </c>
      <c r="DI242" s="22" t="str">
        <f t="shared" si="370"/>
        <v/>
      </c>
      <c r="DJ242" s="22" t="str">
        <f t="shared" si="371"/>
        <v/>
      </c>
      <c r="DK242" s="22" t="str">
        <f t="shared" si="372"/>
        <v/>
      </c>
      <c r="DL242" s="22" t="str">
        <f t="shared" si="373"/>
        <v/>
      </c>
      <c r="DM242" s="22" t="str">
        <f t="shared" si="374"/>
        <v/>
      </c>
      <c r="DN242" s="22" t="str">
        <f t="shared" si="375"/>
        <v/>
      </c>
      <c r="DO242" s="22" t="str">
        <f t="shared" si="376"/>
        <v/>
      </c>
      <c r="DP242" s="22" t="str">
        <f t="shared" si="377"/>
        <v/>
      </c>
      <c r="DQ242" s="22" t="str">
        <f t="shared" si="378"/>
        <v/>
      </c>
    </row>
    <row r="243" spans="64:121" x14ac:dyDescent="0.3">
      <c r="BL243" s="10" t="str">
        <f t="shared" si="379"/>
        <v/>
      </c>
      <c r="BM243" s="22" t="str">
        <f t="shared" si="380"/>
        <v/>
      </c>
      <c r="BN243" s="22" t="str">
        <f t="shared" si="381"/>
        <v/>
      </c>
      <c r="BO243" s="22" t="str">
        <f t="shared" si="382"/>
        <v/>
      </c>
      <c r="BP243" s="22" t="str">
        <f t="shared" si="383"/>
        <v/>
      </c>
      <c r="BQ243" s="22" t="str">
        <f t="shared" si="384"/>
        <v/>
      </c>
      <c r="BR243" s="22" t="str">
        <f t="shared" si="385"/>
        <v/>
      </c>
      <c r="BS243" s="22" t="str">
        <f t="shared" si="386"/>
        <v/>
      </c>
      <c r="BT243" s="22" t="str">
        <f t="shared" si="387"/>
        <v/>
      </c>
      <c r="BU243" s="22" t="str">
        <f t="shared" si="388"/>
        <v/>
      </c>
      <c r="BV243" s="22" t="str">
        <f t="shared" si="389"/>
        <v/>
      </c>
      <c r="BW243" s="22" t="str">
        <f t="shared" si="390"/>
        <v/>
      </c>
      <c r="BX243" s="22" t="str">
        <f t="shared" si="391"/>
        <v/>
      </c>
      <c r="BY243" s="22" t="str">
        <f t="shared" si="392"/>
        <v/>
      </c>
      <c r="BZ243" s="22" t="str">
        <f t="shared" si="393"/>
        <v/>
      </c>
      <c r="CA243" s="22" t="str">
        <f t="shared" si="394"/>
        <v/>
      </c>
      <c r="CB243" s="22" t="str">
        <f t="shared" si="395"/>
        <v/>
      </c>
      <c r="CC243" s="22" t="str">
        <f t="shared" si="396"/>
        <v/>
      </c>
      <c r="CD243" s="22" t="str">
        <f t="shared" si="397"/>
        <v/>
      </c>
      <c r="CE243" s="22" t="str">
        <f t="shared" si="398"/>
        <v/>
      </c>
      <c r="CF243" s="22" t="str">
        <f t="shared" si="399"/>
        <v/>
      </c>
      <c r="CG243" s="22" t="str">
        <f t="shared" si="400"/>
        <v/>
      </c>
      <c r="CH243" s="22" t="str">
        <f t="shared" si="401"/>
        <v/>
      </c>
      <c r="CI243" s="22" t="str">
        <f t="shared" si="402"/>
        <v/>
      </c>
      <c r="CJ243" s="22" t="str">
        <f t="shared" si="403"/>
        <v/>
      </c>
      <c r="CK243" s="22" t="str">
        <f t="shared" si="404"/>
        <v/>
      </c>
      <c r="CL243" s="22" t="str">
        <f t="shared" si="405"/>
        <v/>
      </c>
      <c r="CM243" s="22" t="str">
        <f t="shared" si="406"/>
        <v/>
      </c>
      <c r="CN243" s="22" t="str">
        <f t="shared" si="407"/>
        <v/>
      </c>
      <c r="CO243" s="22" t="str">
        <f t="shared" si="408"/>
        <v/>
      </c>
      <c r="CP243" s="22" t="str">
        <f t="shared" si="409"/>
        <v/>
      </c>
      <c r="CQ243" s="22" t="str">
        <f t="shared" si="410"/>
        <v/>
      </c>
      <c r="CR243" s="22" t="str">
        <f t="shared" si="411"/>
        <v/>
      </c>
      <c r="CS243" s="22" t="str">
        <f t="shared" si="412"/>
        <v/>
      </c>
      <c r="CT243" s="22" t="str">
        <f t="shared" si="355"/>
        <v/>
      </c>
      <c r="CU243" s="22" t="str">
        <f t="shared" si="356"/>
        <v/>
      </c>
      <c r="CV243" s="22" t="str">
        <f t="shared" si="357"/>
        <v/>
      </c>
      <c r="CW243" s="22" t="str">
        <f t="shared" si="358"/>
        <v/>
      </c>
      <c r="CX243" s="22" t="str">
        <f t="shared" si="359"/>
        <v/>
      </c>
      <c r="CY243" s="22" t="str">
        <f t="shared" si="360"/>
        <v/>
      </c>
      <c r="CZ243" s="22" t="str">
        <f t="shared" si="361"/>
        <v/>
      </c>
      <c r="DA243" s="22" t="str">
        <f t="shared" si="362"/>
        <v/>
      </c>
      <c r="DB243" s="22" t="str">
        <f t="shared" si="363"/>
        <v/>
      </c>
      <c r="DC243" s="22" t="str">
        <f t="shared" si="364"/>
        <v/>
      </c>
      <c r="DD243" s="22" t="str">
        <f t="shared" si="365"/>
        <v/>
      </c>
      <c r="DE243" s="22" t="str">
        <f t="shared" si="366"/>
        <v/>
      </c>
      <c r="DF243" s="22" t="str">
        <f t="shared" si="367"/>
        <v/>
      </c>
      <c r="DG243" s="22" t="str">
        <f t="shared" si="368"/>
        <v/>
      </c>
      <c r="DH243" s="22" t="str">
        <f t="shared" si="369"/>
        <v/>
      </c>
      <c r="DI243" s="22" t="str">
        <f t="shared" si="370"/>
        <v/>
      </c>
      <c r="DJ243" s="22" t="str">
        <f t="shared" si="371"/>
        <v/>
      </c>
      <c r="DK243" s="22" t="str">
        <f t="shared" si="372"/>
        <v/>
      </c>
      <c r="DL243" s="22" t="str">
        <f t="shared" si="373"/>
        <v/>
      </c>
      <c r="DM243" s="22" t="str">
        <f t="shared" si="374"/>
        <v/>
      </c>
      <c r="DN243" s="22" t="str">
        <f t="shared" si="375"/>
        <v/>
      </c>
      <c r="DO243" s="22" t="str">
        <f t="shared" si="376"/>
        <v/>
      </c>
      <c r="DP243" s="22" t="str">
        <f t="shared" si="377"/>
        <v/>
      </c>
      <c r="DQ243" s="22" t="str">
        <f t="shared" si="378"/>
        <v/>
      </c>
    </row>
    <row r="244" spans="64:121" x14ac:dyDescent="0.3">
      <c r="BL244" s="10" t="str">
        <f t="shared" si="379"/>
        <v/>
      </c>
      <c r="BM244" s="22" t="str">
        <f t="shared" si="380"/>
        <v/>
      </c>
      <c r="BN244" s="22" t="str">
        <f t="shared" si="381"/>
        <v/>
      </c>
      <c r="BO244" s="22" t="str">
        <f t="shared" si="382"/>
        <v/>
      </c>
      <c r="BP244" s="22" t="str">
        <f t="shared" si="383"/>
        <v/>
      </c>
      <c r="BQ244" s="22" t="str">
        <f t="shared" si="384"/>
        <v/>
      </c>
      <c r="BR244" s="22" t="str">
        <f t="shared" si="385"/>
        <v/>
      </c>
      <c r="BS244" s="22" t="str">
        <f t="shared" si="386"/>
        <v/>
      </c>
      <c r="BT244" s="22" t="str">
        <f t="shared" si="387"/>
        <v/>
      </c>
      <c r="BU244" s="22" t="str">
        <f t="shared" si="388"/>
        <v/>
      </c>
      <c r="BV244" s="22" t="str">
        <f t="shared" si="389"/>
        <v/>
      </c>
      <c r="BW244" s="22" t="str">
        <f t="shared" si="390"/>
        <v/>
      </c>
      <c r="BX244" s="22" t="str">
        <f t="shared" si="391"/>
        <v/>
      </c>
      <c r="BY244" s="22" t="str">
        <f t="shared" si="392"/>
        <v/>
      </c>
      <c r="BZ244" s="22" t="str">
        <f t="shared" si="393"/>
        <v/>
      </c>
      <c r="CA244" s="22" t="str">
        <f t="shared" si="394"/>
        <v/>
      </c>
      <c r="CB244" s="22" t="str">
        <f t="shared" si="395"/>
        <v/>
      </c>
      <c r="CC244" s="22" t="str">
        <f t="shared" si="396"/>
        <v/>
      </c>
      <c r="CD244" s="22" t="str">
        <f t="shared" si="397"/>
        <v/>
      </c>
      <c r="CE244" s="22" t="str">
        <f t="shared" si="398"/>
        <v/>
      </c>
      <c r="CF244" s="22" t="str">
        <f t="shared" si="399"/>
        <v/>
      </c>
      <c r="CG244" s="22" t="str">
        <f t="shared" si="400"/>
        <v/>
      </c>
      <c r="CH244" s="22" t="str">
        <f t="shared" si="401"/>
        <v/>
      </c>
      <c r="CI244" s="22" t="str">
        <f t="shared" si="402"/>
        <v/>
      </c>
      <c r="CJ244" s="22" t="str">
        <f t="shared" si="403"/>
        <v/>
      </c>
      <c r="CK244" s="22" t="str">
        <f t="shared" si="404"/>
        <v/>
      </c>
      <c r="CL244" s="22" t="str">
        <f t="shared" si="405"/>
        <v/>
      </c>
      <c r="CM244" s="22" t="str">
        <f t="shared" si="406"/>
        <v/>
      </c>
      <c r="CN244" s="22" t="str">
        <f t="shared" si="407"/>
        <v/>
      </c>
      <c r="CO244" s="22" t="str">
        <f t="shared" si="408"/>
        <v/>
      </c>
      <c r="CP244" s="22" t="str">
        <f t="shared" si="409"/>
        <v/>
      </c>
      <c r="CQ244" s="22" t="str">
        <f t="shared" si="410"/>
        <v/>
      </c>
      <c r="CR244" s="22" t="str">
        <f t="shared" si="411"/>
        <v/>
      </c>
      <c r="CS244" s="22" t="str">
        <f t="shared" si="412"/>
        <v/>
      </c>
      <c r="CT244" s="22" t="str">
        <f t="shared" si="355"/>
        <v/>
      </c>
      <c r="CU244" s="22" t="str">
        <f t="shared" si="356"/>
        <v/>
      </c>
      <c r="CV244" s="22" t="str">
        <f t="shared" si="357"/>
        <v/>
      </c>
      <c r="CW244" s="22" t="str">
        <f t="shared" si="358"/>
        <v/>
      </c>
      <c r="CX244" s="22" t="str">
        <f t="shared" si="359"/>
        <v/>
      </c>
      <c r="CY244" s="22" t="str">
        <f t="shared" si="360"/>
        <v/>
      </c>
      <c r="CZ244" s="22" t="str">
        <f t="shared" si="361"/>
        <v/>
      </c>
      <c r="DA244" s="22" t="str">
        <f t="shared" si="362"/>
        <v/>
      </c>
      <c r="DB244" s="22" t="str">
        <f t="shared" si="363"/>
        <v/>
      </c>
      <c r="DC244" s="22" t="str">
        <f t="shared" si="364"/>
        <v/>
      </c>
      <c r="DD244" s="22" t="str">
        <f t="shared" si="365"/>
        <v/>
      </c>
      <c r="DE244" s="22" t="str">
        <f t="shared" si="366"/>
        <v/>
      </c>
      <c r="DF244" s="22" t="str">
        <f t="shared" si="367"/>
        <v/>
      </c>
      <c r="DG244" s="22" t="str">
        <f t="shared" si="368"/>
        <v/>
      </c>
      <c r="DH244" s="22" t="str">
        <f t="shared" si="369"/>
        <v/>
      </c>
      <c r="DI244" s="22" t="str">
        <f t="shared" si="370"/>
        <v/>
      </c>
      <c r="DJ244" s="22" t="str">
        <f t="shared" si="371"/>
        <v/>
      </c>
      <c r="DK244" s="22" t="str">
        <f t="shared" si="372"/>
        <v/>
      </c>
      <c r="DL244" s="22" t="str">
        <f t="shared" si="373"/>
        <v/>
      </c>
      <c r="DM244" s="22" t="str">
        <f t="shared" si="374"/>
        <v/>
      </c>
      <c r="DN244" s="22" t="str">
        <f t="shared" si="375"/>
        <v/>
      </c>
      <c r="DO244" s="22" t="str">
        <f t="shared" si="376"/>
        <v/>
      </c>
      <c r="DP244" s="22" t="str">
        <f t="shared" si="377"/>
        <v/>
      </c>
      <c r="DQ244" s="22" t="str">
        <f t="shared" si="378"/>
        <v/>
      </c>
    </row>
    <row r="245" spans="64:121" x14ac:dyDescent="0.3">
      <c r="BL245" s="10" t="str">
        <f t="shared" si="379"/>
        <v/>
      </c>
      <c r="BM245" s="22" t="str">
        <f t="shared" si="380"/>
        <v/>
      </c>
      <c r="BN245" s="22" t="str">
        <f t="shared" si="381"/>
        <v/>
      </c>
      <c r="BO245" s="22" t="str">
        <f t="shared" si="382"/>
        <v/>
      </c>
      <c r="BP245" s="22" t="str">
        <f t="shared" si="383"/>
        <v/>
      </c>
      <c r="BQ245" s="22" t="str">
        <f t="shared" si="384"/>
        <v/>
      </c>
      <c r="BR245" s="22" t="str">
        <f t="shared" si="385"/>
        <v/>
      </c>
      <c r="BS245" s="22" t="str">
        <f t="shared" si="386"/>
        <v/>
      </c>
      <c r="BT245" s="22" t="str">
        <f t="shared" si="387"/>
        <v/>
      </c>
      <c r="BU245" s="22" t="str">
        <f t="shared" si="388"/>
        <v/>
      </c>
      <c r="BV245" s="22" t="str">
        <f t="shared" si="389"/>
        <v/>
      </c>
      <c r="BW245" s="22" t="str">
        <f t="shared" si="390"/>
        <v/>
      </c>
      <c r="BX245" s="22" t="str">
        <f t="shared" si="391"/>
        <v/>
      </c>
      <c r="BY245" s="22" t="str">
        <f t="shared" si="392"/>
        <v/>
      </c>
      <c r="BZ245" s="22" t="str">
        <f t="shared" si="393"/>
        <v/>
      </c>
      <c r="CA245" s="22" t="str">
        <f t="shared" si="394"/>
        <v/>
      </c>
      <c r="CB245" s="22" t="str">
        <f t="shared" si="395"/>
        <v/>
      </c>
      <c r="CC245" s="22" t="str">
        <f t="shared" si="396"/>
        <v/>
      </c>
      <c r="CD245" s="22" t="str">
        <f t="shared" si="397"/>
        <v/>
      </c>
      <c r="CE245" s="22" t="str">
        <f t="shared" si="398"/>
        <v/>
      </c>
      <c r="CF245" s="22" t="str">
        <f t="shared" si="399"/>
        <v/>
      </c>
      <c r="CG245" s="22" t="str">
        <f t="shared" si="400"/>
        <v/>
      </c>
      <c r="CH245" s="22" t="str">
        <f t="shared" si="401"/>
        <v/>
      </c>
      <c r="CI245" s="22" t="str">
        <f t="shared" si="402"/>
        <v/>
      </c>
      <c r="CJ245" s="22" t="str">
        <f t="shared" si="403"/>
        <v/>
      </c>
      <c r="CK245" s="22" t="str">
        <f t="shared" si="404"/>
        <v/>
      </c>
      <c r="CL245" s="22" t="str">
        <f t="shared" si="405"/>
        <v/>
      </c>
      <c r="CM245" s="22" t="str">
        <f t="shared" si="406"/>
        <v/>
      </c>
      <c r="CN245" s="22" t="str">
        <f t="shared" si="407"/>
        <v/>
      </c>
      <c r="CO245" s="22" t="str">
        <f t="shared" si="408"/>
        <v/>
      </c>
      <c r="CP245" s="22" t="str">
        <f t="shared" si="409"/>
        <v/>
      </c>
      <c r="CQ245" s="22" t="str">
        <f t="shared" si="410"/>
        <v/>
      </c>
      <c r="CR245" s="22" t="str">
        <f t="shared" si="411"/>
        <v/>
      </c>
      <c r="CS245" s="22" t="str">
        <f t="shared" si="412"/>
        <v/>
      </c>
      <c r="CT245" s="22" t="str">
        <f t="shared" si="355"/>
        <v/>
      </c>
      <c r="CU245" s="22" t="str">
        <f t="shared" si="356"/>
        <v/>
      </c>
      <c r="CV245" s="22" t="str">
        <f t="shared" si="357"/>
        <v/>
      </c>
      <c r="CW245" s="22" t="str">
        <f t="shared" si="358"/>
        <v/>
      </c>
      <c r="CX245" s="22" t="str">
        <f t="shared" si="359"/>
        <v/>
      </c>
      <c r="CY245" s="22" t="str">
        <f t="shared" si="360"/>
        <v/>
      </c>
      <c r="CZ245" s="22" t="str">
        <f t="shared" si="361"/>
        <v/>
      </c>
      <c r="DA245" s="22" t="str">
        <f t="shared" si="362"/>
        <v/>
      </c>
      <c r="DB245" s="22" t="str">
        <f t="shared" si="363"/>
        <v/>
      </c>
      <c r="DC245" s="22" t="str">
        <f t="shared" si="364"/>
        <v/>
      </c>
      <c r="DD245" s="22" t="str">
        <f t="shared" si="365"/>
        <v/>
      </c>
      <c r="DE245" s="22" t="str">
        <f t="shared" si="366"/>
        <v/>
      </c>
      <c r="DF245" s="22" t="str">
        <f t="shared" si="367"/>
        <v/>
      </c>
      <c r="DG245" s="22" t="str">
        <f t="shared" si="368"/>
        <v/>
      </c>
      <c r="DH245" s="22" t="str">
        <f t="shared" si="369"/>
        <v/>
      </c>
      <c r="DI245" s="22" t="str">
        <f t="shared" si="370"/>
        <v/>
      </c>
      <c r="DJ245" s="22" t="str">
        <f t="shared" si="371"/>
        <v/>
      </c>
      <c r="DK245" s="22" t="str">
        <f t="shared" si="372"/>
        <v/>
      </c>
      <c r="DL245" s="22" t="str">
        <f t="shared" si="373"/>
        <v/>
      </c>
      <c r="DM245" s="22" t="str">
        <f t="shared" si="374"/>
        <v/>
      </c>
      <c r="DN245" s="22" t="str">
        <f t="shared" si="375"/>
        <v/>
      </c>
      <c r="DO245" s="22" t="str">
        <f t="shared" si="376"/>
        <v/>
      </c>
      <c r="DP245" s="22" t="str">
        <f t="shared" si="377"/>
        <v/>
      </c>
      <c r="DQ245" s="22" t="str">
        <f t="shared" si="378"/>
        <v/>
      </c>
    </row>
    <row r="246" spans="64:121" x14ac:dyDescent="0.3">
      <c r="BL246" s="10" t="str">
        <f t="shared" si="379"/>
        <v/>
      </c>
      <c r="BM246" s="22" t="str">
        <f t="shared" si="380"/>
        <v/>
      </c>
      <c r="BN246" s="22" t="str">
        <f t="shared" si="381"/>
        <v/>
      </c>
      <c r="BO246" s="22" t="str">
        <f t="shared" si="382"/>
        <v/>
      </c>
      <c r="BP246" s="22" t="str">
        <f t="shared" si="383"/>
        <v/>
      </c>
      <c r="BQ246" s="22" t="str">
        <f t="shared" si="384"/>
        <v/>
      </c>
      <c r="BR246" s="22" t="str">
        <f t="shared" si="385"/>
        <v/>
      </c>
      <c r="BS246" s="22" t="str">
        <f t="shared" si="386"/>
        <v/>
      </c>
      <c r="BT246" s="22" t="str">
        <f t="shared" si="387"/>
        <v/>
      </c>
      <c r="BU246" s="22" t="str">
        <f t="shared" si="388"/>
        <v/>
      </c>
      <c r="BV246" s="22" t="str">
        <f t="shared" si="389"/>
        <v/>
      </c>
      <c r="BW246" s="22" t="str">
        <f t="shared" si="390"/>
        <v/>
      </c>
      <c r="BX246" s="22" t="str">
        <f t="shared" si="391"/>
        <v/>
      </c>
      <c r="BY246" s="22" t="str">
        <f t="shared" si="392"/>
        <v/>
      </c>
      <c r="BZ246" s="22" t="str">
        <f t="shared" si="393"/>
        <v/>
      </c>
      <c r="CA246" s="22" t="str">
        <f t="shared" si="394"/>
        <v/>
      </c>
      <c r="CB246" s="22" t="str">
        <f t="shared" si="395"/>
        <v/>
      </c>
      <c r="CC246" s="22" t="str">
        <f t="shared" si="396"/>
        <v/>
      </c>
      <c r="CD246" s="22" t="str">
        <f t="shared" si="397"/>
        <v/>
      </c>
      <c r="CE246" s="22" t="str">
        <f t="shared" si="398"/>
        <v/>
      </c>
      <c r="CF246" s="22" t="str">
        <f t="shared" si="399"/>
        <v/>
      </c>
      <c r="CG246" s="22" t="str">
        <f t="shared" si="400"/>
        <v/>
      </c>
      <c r="CH246" s="22" t="str">
        <f t="shared" si="401"/>
        <v/>
      </c>
      <c r="CI246" s="22" t="str">
        <f t="shared" si="402"/>
        <v/>
      </c>
      <c r="CJ246" s="22" t="str">
        <f t="shared" si="403"/>
        <v/>
      </c>
      <c r="CK246" s="22" t="str">
        <f t="shared" si="404"/>
        <v/>
      </c>
      <c r="CL246" s="22" t="str">
        <f t="shared" si="405"/>
        <v/>
      </c>
      <c r="CM246" s="22" t="str">
        <f t="shared" si="406"/>
        <v/>
      </c>
      <c r="CN246" s="22" t="str">
        <f t="shared" si="407"/>
        <v/>
      </c>
      <c r="CO246" s="22" t="str">
        <f t="shared" si="408"/>
        <v/>
      </c>
      <c r="CP246" s="22" t="str">
        <f t="shared" si="409"/>
        <v/>
      </c>
      <c r="CQ246" s="22" t="str">
        <f t="shared" si="410"/>
        <v/>
      </c>
      <c r="CR246" s="22" t="str">
        <f t="shared" si="411"/>
        <v/>
      </c>
      <c r="CS246" s="22" t="str">
        <f t="shared" si="412"/>
        <v/>
      </c>
      <c r="CT246" s="22" t="str">
        <f t="shared" si="355"/>
        <v/>
      </c>
      <c r="CU246" s="22" t="str">
        <f t="shared" si="356"/>
        <v/>
      </c>
      <c r="CV246" s="22" t="str">
        <f t="shared" si="357"/>
        <v/>
      </c>
      <c r="CW246" s="22" t="str">
        <f t="shared" si="358"/>
        <v/>
      </c>
      <c r="CX246" s="22" t="str">
        <f t="shared" si="359"/>
        <v/>
      </c>
      <c r="CY246" s="22" t="str">
        <f t="shared" si="360"/>
        <v/>
      </c>
      <c r="CZ246" s="22" t="str">
        <f t="shared" si="361"/>
        <v/>
      </c>
      <c r="DA246" s="22" t="str">
        <f t="shared" si="362"/>
        <v/>
      </c>
      <c r="DB246" s="22" t="str">
        <f t="shared" si="363"/>
        <v/>
      </c>
      <c r="DC246" s="22" t="str">
        <f t="shared" si="364"/>
        <v/>
      </c>
      <c r="DD246" s="22" t="str">
        <f t="shared" si="365"/>
        <v/>
      </c>
      <c r="DE246" s="22" t="str">
        <f t="shared" si="366"/>
        <v/>
      </c>
      <c r="DF246" s="22" t="str">
        <f t="shared" si="367"/>
        <v/>
      </c>
      <c r="DG246" s="22" t="str">
        <f t="shared" si="368"/>
        <v/>
      </c>
      <c r="DH246" s="22" t="str">
        <f t="shared" si="369"/>
        <v/>
      </c>
      <c r="DI246" s="22" t="str">
        <f t="shared" si="370"/>
        <v/>
      </c>
      <c r="DJ246" s="22" t="str">
        <f t="shared" si="371"/>
        <v/>
      </c>
      <c r="DK246" s="22" t="str">
        <f t="shared" si="372"/>
        <v/>
      </c>
      <c r="DL246" s="22" t="str">
        <f t="shared" si="373"/>
        <v/>
      </c>
      <c r="DM246" s="22" t="str">
        <f t="shared" si="374"/>
        <v/>
      </c>
      <c r="DN246" s="22" t="str">
        <f t="shared" si="375"/>
        <v/>
      </c>
      <c r="DO246" s="22" t="str">
        <f t="shared" si="376"/>
        <v/>
      </c>
      <c r="DP246" s="22" t="str">
        <f t="shared" si="377"/>
        <v/>
      </c>
      <c r="DQ246" s="22" t="str">
        <f t="shared" si="378"/>
        <v/>
      </c>
    </row>
    <row r="247" spans="64:121" x14ac:dyDescent="0.3">
      <c r="BL247" s="10" t="str">
        <f t="shared" si="379"/>
        <v/>
      </c>
      <c r="BM247" s="22" t="str">
        <f t="shared" si="380"/>
        <v/>
      </c>
      <c r="BN247" s="22" t="str">
        <f t="shared" si="381"/>
        <v/>
      </c>
      <c r="BO247" s="22" t="str">
        <f t="shared" si="382"/>
        <v/>
      </c>
      <c r="BP247" s="22" t="str">
        <f t="shared" si="383"/>
        <v/>
      </c>
      <c r="BQ247" s="22" t="str">
        <f t="shared" si="384"/>
        <v/>
      </c>
      <c r="BR247" s="22" t="str">
        <f t="shared" si="385"/>
        <v/>
      </c>
      <c r="BS247" s="22" t="str">
        <f t="shared" si="386"/>
        <v/>
      </c>
      <c r="BT247" s="22" t="str">
        <f t="shared" si="387"/>
        <v/>
      </c>
      <c r="BU247" s="22" t="str">
        <f t="shared" si="388"/>
        <v/>
      </c>
      <c r="BV247" s="22" t="str">
        <f t="shared" si="389"/>
        <v/>
      </c>
      <c r="BW247" s="22" t="str">
        <f t="shared" si="390"/>
        <v/>
      </c>
      <c r="BX247" s="22" t="str">
        <f t="shared" si="391"/>
        <v/>
      </c>
      <c r="BY247" s="22" t="str">
        <f t="shared" si="392"/>
        <v/>
      </c>
      <c r="BZ247" s="22" t="str">
        <f t="shared" si="393"/>
        <v/>
      </c>
      <c r="CA247" s="22" t="str">
        <f t="shared" si="394"/>
        <v/>
      </c>
      <c r="CB247" s="22" t="str">
        <f t="shared" si="395"/>
        <v/>
      </c>
      <c r="CC247" s="22" t="str">
        <f t="shared" si="396"/>
        <v/>
      </c>
      <c r="CD247" s="22" t="str">
        <f t="shared" si="397"/>
        <v/>
      </c>
      <c r="CE247" s="22" t="str">
        <f t="shared" si="398"/>
        <v/>
      </c>
      <c r="CF247" s="22" t="str">
        <f t="shared" si="399"/>
        <v/>
      </c>
      <c r="CG247" s="22" t="str">
        <f t="shared" si="400"/>
        <v/>
      </c>
      <c r="CH247" s="22" t="str">
        <f t="shared" si="401"/>
        <v/>
      </c>
      <c r="CI247" s="22" t="str">
        <f t="shared" si="402"/>
        <v/>
      </c>
      <c r="CJ247" s="22" t="str">
        <f t="shared" si="403"/>
        <v/>
      </c>
      <c r="CK247" s="22" t="str">
        <f t="shared" si="404"/>
        <v/>
      </c>
      <c r="CL247" s="22" t="str">
        <f t="shared" si="405"/>
        <v/>
      </c>
      <c r="CM247" s="22" t="str">
        <f t="shared" si="406"/>
        <v/>
      </c>
      <c r="CN247" s="22" t="str">
        <f t="shared" si="407"/>
        <v/>
      </c>
      <c r="CO247" s="22" t="str">
        <f t="shared" si="408"/>
        <v/>
      </c>
      <c r="CP247" s="22" t="str">
        <f t="shared" si="409"/>
        <v/>
      </c>
      <c r="CQ247" s="22" t="str">
        <f t="shared" si="410"/>
        <v/>
      </c>
      <c r="CR247" s="22" t="str">
        <f t="shared" si="411"/>
        <v/>
      </c>
      <c r="CS247" s="22" t="str">
        <f t="shared" si="412"/>
        <v/>
      </c>
      <c r="CT247" s="22" t="str">
        <f t="shared" si="355"/>
        <v/>
      </c>
      <c r="CU247" s="22" t="str">
        <f t="shared" si="356"/>
        <v/>
      </c>
      <c r="CV247" s="22" t="str">
        <f t="shared" si="357"/>
        <v/>
      </c>
      <c r="CW247" s="22" t="str">
        <f t="shared" si="358"/>
        <v/>
      </c>
      <c r="CX247" s="22" t="str">
        <f t="shared" si="359"/>
        <v/>
      </c>
      <c r="CY247" s="22" t="str">
        <f t="shared" si="360"/>
        <v/>
      </c>
      <c r="CZ247" s="22" t="str">
        <f t="shared" si="361"/>
        <v/>
      </c>
      <c r="DA247" s="22" t="str">
        <f t="shared" si="362"/>
        <v/>
      </c>
      <c r="DB247" s="22" t="str">
        <f t="shared" si="363"/>
        <v/>
      </c>
      <c r="DC247" s="22" t="str">
        <f t="shared" si="364"/>
        <v/>
      </c>
      <c r="DD247" s="22" t="str">
        <f t="shared" si="365"/>
        <v/>
      </c>
      <c r="DE247" s="22" t="str">
        <f t="shared" si="366"/>
        <v/>
      </c>
      <c r="DF247" s="22" t="str">
        <f t="shared" si="367"/>
        <v/>
      </c>
      <c r="DG247" s="22" t="str">
        <f t="shared" si="368"/>
        <v/>
      </c>
      <c r="DH247" s="22" t="str">
        <f t="shared" si="369"/>
        <v/>
      </c>
      <c r="DI247" s="22" t="str">
        <f t="shared" si="370"/>
        <v/>
      </c>
      <c r="DJ247" s="22" t="str">
        <f t="shared" si="371"/>
        <v/>
      </c>
      <c r="DK247" s="22" t="str">
        <f t="shared" si="372"/>
        <v/>
      </c>
      <c r="DL247" s="22" t="str">
        <f t="shared" si="373"/>
        <v/>
      </c>
      <c r="DM247" s="22" t="str">
        <f t="shared" si="374"/>
        <v/>
      </c>
      <c r="DN247" s="22" t="str">
        <f t="shared" si="375"/>
        <v/>
      </c>
      <c r="DO247" s="22" t="str">
        <f t="shared" si="376"/>
        <v/>
      </c>
      <c r="DP247" s="22" t="str">
        <f t="shared" si="377"/>
        <v/>
      </c>
      <c r="DQ247" s="22" t="str">
        <f t="shared" si="378"/>
        <v/>
      </c>
    </row>
    <row r="248" spans="64:121" x14ac:dyDescent="0.3">
      <c r="BL248" s="10" t="str">
        <f t="shared" si="379"/>
        <v/>
      </c>
      <c r="BM248" s="22" t="str">
        <f t="shared" si="380"/>
        <v/>
      </c>
      <c r="BN248" s="22" t="str">
        <f t="shared" si="381"/>
        <v/>
      </c>
      <c r="BO248" s="22" t="str">
        <f t="shared" si="382"/>
        <v/>
      </c>
      <c r="BP248" s="22" t="str">
        <f t="shared" si="383"/>
        <v/>
      </c>
      <c r="BQ248" s="22" t="str">
        <f t="shared" si="384"/>
        <v/>
      </c>
      <c r="BR248" s="22" t="str">
        <f t="shared" si="385"/>
        <v/>
      </c>
      <c r="BS248" s="22" t="str">
        <f t="shared" si="386"/>
        <v/>
      </c>
      <c r="BT248" s="22" t="str">
        <f t="shared" si="387"/>
        <v/>
      </c>
      <c r="BU248" s="22" t="str">
        <f t="shared" si="388"/>
        <v/>
      </c>
      <c r="BV248" s="22" t="str">
        <f t="shared" si="389"/>
        <v/>
      </c>
      <c r="BW248" s="22" t="str">
        <f t="shared" si="390"/>
        <v/>
      </c>
      <c r="BX248" s="22" t="str">
        <f t="shared" si="391"/>
        <v/>
      </c>
      <c r="BY248" s="22" t="str">
        <f t="shared" si="392"/>
        <v/>
      </c>
      <c r="BZ248" s="22" t="str">
        <f t="shared" si="393"/>
        <v/>
      </c>
      <c r="CA248" s="22" t="str">
        <f t="shared" si="394"/>
        <v/>
      </c>
      <c r="CB248" s="22" t="str">
        <f t="shared" si="395"/>
        <v/>
      </c>
      <c r="CC248" s="22" t="str">
        <f t="shared" si="396"/>
        <v/>
      </c>
      <c r="CD248" s="22" t="str">
        <f t="shared" si="397"/>
        <v/>
      </c>
      <c r="CE248" s="22" t="str">
        <f t="shared" si="398"/>
        <v/>
      </c>
      <c r="CF248" s="22" t="str">
        <f t="shared" si="399"/>
        <v/>
      </c>
      <c r="CG248" s="22" t="str">
        <f t="shared" si="400"/>
        <v/>
      </c>
      <c r="CH248" s="22" t="str">
        <f t="shared" si="401"/>
        <v/>
      </c>
      <c r="CI248" s="22" t="str">
        <f t="shared" si="402"/>
        <v/>
      </c>
      <c r="CJ248" s="22" t="str">
        <f t="shared" si="403"/>
        <v/>
      </c>
      <c r="CK248" s="22" t="str">
        <f t="shared" si="404"/>
        <v/>
      </c>
      <c r="CL248" s="22" t="str">
        <f t="shared" si="405"/>
        <v/>
      </c>
      <c r="CM248" s="22" t="str">
        <f t="shared" si="406"/>
        <v/>
      </c>
      <c r="CN248" s="22" t="str">
        <f t="shared" si="407"/>
        <v/>
      </c>
      <c r="CO248" s="22" t="str">
        <f t="shared" si="408"/>
        <v/>
      </c>
      <c r="CP248" s="22" t="str">
        <f t="shared" si="409"/>
        <v/>
      </c>
      <c r="CQ248" s="22" t="str">
        <f t="shared" si="410"/>
        <v/>
      </c>
      <c r="CR248" s="22" t="str">
        <f t="shared" si="411"/>
        <v/>
      </c>
      <c r="CS248" s="22" t="str">
        <f t="shared" si="412"/>
        <v/>
      </c>
      <c r="CT248" s="22" t="str">
        <f t="shared" si="355"/>
        <v/>
      </c>
      <c r="CU248" s="22" t="str">
        <f t="shared" si="356"/>
        <v/>
      </c>
      <c r="CV248" s="22" t="str">
        <f t="shared" si="357"/>
        <v/>
      </c>
      <c r="CW248" s="22" t="str">
        <f t="shared" si="358"/>
        <v/>
      </c>
      <c r="CX248" s="22" t="str">
        <f t="shared" si="359"/>
        <v/>
      </c>
      <c r="CY248" s="22" t="str">
        <f t="shared" si="360"/>
        <v/>
      </c>
      <c r="CZ248" s="22" t="str">
        <f t="shared" si="361"/>
        <v/>
      </c>
      <c r="DA248" s="22" t="str">
        <f t="shared" si="362"/>
        <v/>
      </c>
      <c r="DB248" s="22" t="str">
        <f t="shared" si="363"/>
        <v/>
      </c>
      <c r="DC248" s="22" t="str">
        <f t="shared" si="364"/>
        <v/>
      </c>
      <c r="DD248" s="22" t="str">
        <f t="shared" si="365"/>
        <v/>
      </c>
      <c r="DE248" s="22" t="str">
        <f t="shared" si="366"/>
        <v/>
      </c>
      <c r="DF248" s="22" t="str">
        <f t="shared" si="367"/>
        <v/>
      </c>
      <c r="DG248" s="22" t="str">
        <f t="shared" si="368"/>
        <v/>
      </c>
      <c r="DH248" s="22" t="str">
        <f t="shared" si="369"/>
        <v/>
      </c>
      <c r="DI248" s="22" t="str">
        <f t="shared" si="370"/>
        <v/>
      </c>
      <c r="DJ248" s="22" t="str">
        <f t="shared" si="371"/>
        <v/>
      </c>
      <c r="DK248" s="22" t="str">
        <f t="shared" si="372"/>
        <v/>
      </c>
      <c r="DL248" s="22" t="str">
        <f t="shared" si="373"/>
        <v/>
      </c>
      <c r="DM248" s="22" t="str">
        <f t="shared" si="374"/>
        <v/>
      </c>
      <c r="DN248" s="22" t="str">
        <f t="shared" si="375"/>
        <v/>
      </c>
      <c r="DO248" s="22" t="str">
        <f t="shared" si="376"/>
        <v/>
      </c>
      <c r="DP248" s="22" t="str">
        <f t="shared" si="377"/>
        <v/>
      </c>
      <c r="DQ248" s="22" t="str">
        <f t="shared" si="378"/>
        <v/>
      </c>
    </row>
    <row r="249" spans="64:121" x14ac:dyDescent="0.3">
      <c r="BL249" s="10" t="str">
        <f t="shared" si="379"/>
        <v/>
      </c>
      <c r="BM249" s="22" t="str">
        <f t="shared" si="380"/>
        <v/>
      </c>
      <c r="BN249" s="22" t="str">
        <f t="shared" si="381"/>
        <v/>
      </c>
      <c r="BO249" s="22" t="str">
        <f t="shared" si="382"/>
        <v/>
      </c>
      <c r="BP249" s="22" t="str">
        <f t="shared" si="383"/>
        <v/>
      </c>
      <c r="BQ249" s="22" t="str">
        <f t="shared" si="384"/>
        <v/>
      </c>
      <c r="BR249" s="22" t="str">
        <f t="shared" si="385"/>
        <v/>
      </c>
      <c r="BS249" s="22" t="str">
        <f t="shared" si="386"/>
        <v/>
      </c>
      <c r="BT249" s="22" t="str">
        <f t="shared" si="387"/>
        <v/>
      </c>
      <c r="BU249" s="22" t="str">
        <f t="shared" si="388"/>
        <v/>
      </c>
      <c r="BV249" s="22" t="str">
        <f t="shared" si="389"/>
        <v/>
      </c>
      <c r="BW249" s="22" t="str">
        <f t="shared" si="390"/>
        <v/>
      </c>
      <c r="BX249" s="22" t="str">
        <f t="shared" si="391"/>
        <v/>
      </c>
      <c r="BY249" s="22" t="str">
        <f t="shared" si="392"/>
        <v/>
      </c>
      <c r="BZ249" s="22" t="str">
        <f t="shared" si="393"/>
        <v/>
      </c>
      <c r="CA249" s="22" t="str">
        <f t="shared" si="394"/>
        <v/>
      </c>
      <c r="CB249" s="22" t="str">
        <f t="shared" si="395"/>
        <v/>
      </c>
      <c r="CC249" s="22" t="str">
        <f t="shared" si="396"/>
        <v/>
      </c>
      <c r="CD249" s="22" t="str">
        <f t="shared" si="397"/>
        <v/>
      </c>
      <c r="CE249" s="22" t="str">
        <f t="shared" si="398"/>
        <v/>
      </c>
      <c r="CF249" s="22" t="str">
        <f t="shared" si="399"/>
        <v/>
      </c>
      <c r="CG249" s="22" t="str">
        <f t="shared" si="400"/>
        <v/>
      </c>
      <c r="CH249" s="22" t="str">
        <f t="shared" si="401"/>
        <v/>
      </c>
      <c r="CI249" s="22" t="str">
        <f t="shared" si="402"/>
        <v/>
      </c>
      <c r="CJ249" s="22" t="str">
        <f t="shared" si="403"/>
        <v/>
      </c>
      <c r="CK249" s="22" t="str">
        <f t="shared" si="404"/>
        <v/>
      </c>
      <c r="CL249" s="22" t="str">
        <f t="shared" si="405"/>
        <v/>
      </c>
      <c r="CM249" s="22" t="str">
        <f t="shared" si="406"/>
        <v/>
      </c>
      <c r="CN249" s="22" t="str">
        <f t="shared" si="407"/>
        <v/>
      </c>
      <c r="CO249" s="22" t="str">
        <f t="shared" si="408"/>
        <v/>
      </c>
      <c r="CP249" s="22" t="str">
        <f t="shared" si="409"/>
        <v/>
      </c>
      <c r="CQ249" s="22" t="str">
        <f t="shared" si="410"/>
        <v/>
      </c>
      <c r="CR249" s="22" t="str">
        <f t="shared" si="411"/>
        <v/>
      </c>
      <c r="CS249" s="22" t="str">
        <f t="shared" si="412"/>
        <v/>
      </c>
      <c r="CT249" s="22" t="str">
        <f t="shared" si="355"/>
        <v/>
      </c>
      <c r="CU249" s="22" t="str">
        <f t="shared" si="356"/>
        <v/>
      </c>
      <c r="CV249" s="22" t="str">
        <f t="shared" si="357"/>
        <v/>
      </c>
      <c r="CW249" s="22" t="str">
        <f t="shared" si="358"/>
        <v/>
      </c>
      <c r="CX249" s="22" t="str">
        <f t="shared" si="359"/>
        <v/>
      </c>
      <c r="CY249" s="22" t="str">
        <f t="shared" si="360"/>
        <v/>
      </c>
      <c r="CZ249" s="22" t="str">
        <f t="shared" si="361"/>
        <v/>
      </c>
      <c r="DA249" s="22" t="str">
        <f t="shared" si="362"/>
        <v/>
      </c>
      <c r="DB249" s="22" t="str">
        <f t="shared" si="363"/>
        <v/>
      </c>
      <c r="DC249" s="22" t="str">
        <f t="shared" si="364"/>
        <v/>
      </c>
      <c r="DD249" s="22" t="str">
        <f t="shared" si="365"/>
        <v/>
      </c>
      <c r="DE249" s="22" t="str">
        <f t="shared" si="366"/>
        <v/>
      </c>
      <c r="DF249" s="22" t="str">
        <f t="shared" si="367"/>
        <v/>
      </c>
      <c r="DG249" s="22" t="str">
        <f t="shared" si="368"/>
        <v/>
      </c>
      <c r="DH249" s="22" t="str">
        <f t="shared" si="369"/>
        <v/>
      </c>
      <c r="DI249" s="22" t="str">
        <f t="shared" si="370"/>
        <v/>
      </c>
      <c r="DJ249" s="22" t="str">
        <f t="shared" si="371"/>
        <v/>
      </c>
      <c r="DK249" s="22" t="str">
        <f t="shared" si="372"/>
        <v/>
      </c>
      <c r="DL249" s="22" t="str">
        <f t="shared" si="373"/>
        <v/>
      </c>
      <c r="DM249" s="22" t="str">
        <f t="shared" si="374"/>
        <v/>
      </c>
      <c r="DN249" s="22" t="str">
        <f t="shared" si="375"/>
        <v/>
      </c>
      <c r="DO249" s="22" t="str">
        <f t="shared" si="376"/>
        <v/>
      </c>
      <c r="DP249" s="22" t="str">
        <f t="shared" si="377"/>
        <v/>
      </c>
      <c r="DQ249" s="22" t="str">
        <f t="shared" si="378"/>
        <v/>
      </c>
    </row>
    <row r="250" spans="64:121" x14ac:dyDescent="0.3">
      <c r="BL250" s="10" t="str">
        <f t="shared" si="379"/>
        <v/>
      </c>
      <c r="BM250" s="22" t="str">
        <f t="shared" si="380"/>
        <v/>
      </c>
      <c r="BN250" s="22" t="str">
        <f t="shared" si="381"/>
        <v/>
      </c>
      <c r="BO250" s="22" t="str">
        <f t="shared" si="382"/>
        <v/>
      </c>
      <c r="BP250" s="22" t="str">
        <f t="shared" si="383"/>
        <v/>
      </c>
      <c r="BQ250" s="22" t="str">
        <f t="shared" si="384"/>
        <v/>
      </c>
      <c r="BR250" s="22" t="str">
        <f t="shared" si="385"/>
        <v/>
      </c>
      <c r="BS250" s="22" t="str">
        <f t="shared" si="386"/>
        <v/>
      </c>
      <c r="BT250" s="22" t="str">
        <f t="shared" si="387"/>
        <v/>
      </c>
      <c r="BU250" s="22" t="str">
        <f t="shared" si="388"/>
        <v/>
      </c>
      <c r="BV250" s="22" t="str">
        <f t="shared" si="389"/>
        <v/>
      </c>
      <c r="BW250" s="22" t="str">
        <f t="shared" si="390"/>
        <v/>
      </c>
      <c r="BX250" s="22" t="str">
        <f t="shared" si="391"/>
        <v/>
      </c>
      <c r="BY250" s="22" t="str">
        <f t="shared" si="392"/>
        <v/>
      </c>
      <c r="BZ250" s="22" t="str">
        <f t="shared" si="393"/>
        <v/>
      </c>
      <c r="CA250" s="22" t="str">
        <f t="shared" si="394"/>
        <v/>
      </c>
      <c r="CB250" s="22" t="str">
        <f t="shared" si="395"/>
        <v/>
      </c>
      <c r="CC250" s="22" t="str">
        <f t="shared" si="396"/>
        <v/>
      </c>
      <c r="CD250" s="22" t="str">
        <f t="shared" si="397"/>
        <v/>
      </c>
      <c r="CE250" s="22" t="str">
        <f t="shared" si="398"/>
        <v/>
      </c>
      <c r="CF250" s="22" t="str">
        <f t="shared" si="399"/>
        <v/>
      </c>
      <c r="CG250" s="22" t="str">
        <f t="shared" si="400"/>
        <v/>
      </c>
      <c r="CH250" s="22" t="str">
        <f t="shared" si="401"/>
        <v/>
      </c>
      <c r="CI250" s="22" t="str">
        <f t="shared" si="402"/>
        <v/>
      </c>
      <c r="CJ250" s="22" t="str">
        <f t="shared" si="403"/>
        <v/>
      </c>
      <c r="CK250" s="22" t="str">
        <f t="shared" si="404"/>
        <v/>
      </c>
      <c r="CL250" s="22" t="str">
        <f t="shared" si="405"/>
        <v/>
      </c>
      <c r="CM250" s="22" t="str">
        <f t="shared" si="406"/>
        <v/>
      </c>
      <c r="CN250" s="22" t="str">
        <f t="shared" si="407"/>
        <v/>
      </c>
      <c r="CO250" s="22" t="str">
        <f t="shared" si="408"/>
        <v/>
      </c>
      <c r="CP250" s="22" t="str">
        <f t="shared" si="409"/>
        <v/>
      </c>
      <c r="CQ250" s="22" t="str">
        <f t="shared" si="410"/>
        <v/>
      </c>
      <c r="CR250" s="22" t="str">
        <f t="shared" si="411"/>
        <v/>
      </c>
      <c r="CS250" s="22" t="str">
        <f t="shared" si="412"/>
        <v/>
      </c>
      <c r="CT250" s="22" t="str">
        <f t="shared" si="355"/>
        <v/>
      </c>
      <c r="CU250" s="22" t="str">
        <f t="shared" si="356"/>
        <v/>
      </c>
      <c r="CV250" s="22" t="str">
        <f t="shared" si="357"/>
        <v/>
      </c>
      <c r="CW250" s="22" t="str">
        <f t="shared" si="358"/>
        <v/>
      </c>
      <c r="CX250" s="22" t="str">
        <f t="shared" si="359"/>
        <v/>
      </c>
      <c r="CY250" s="22" t="str">
        <f t="shared" si="360"/>
        <v/>
      </c>
      <c r="CZ250" s="22" t="str">
        <f t="shared" si="361"/>
        <v/>
      </c>
      <c r="DA250" s="22" t="str">
        <f t="shared" si="362"/>
        <v/>
      </c>
      <c r="DB250" s="22" t="str">
        <f t="shared" si="363"/>
        <v/>
      </c>
      <c r="DC250" s="22" t="str">
        <f t="shared" si="364"/>
        <v/>
      </c>
      <c r="DD250" s="22" t="str">
        <f t="shared" si="365"/>
        <v/>
      </c>
      <c r="DE250" s="22" t="str">
        <f t="shared" si="366"/>
        <v/>
      </c>
      <c r="DF250" s="22" t="str">
        <f t="shared" si="367"/>
        <v/>
      </c>
      <c r="DG250" s="22" t="str">
        <f t="shared" si="368"/>
        <v/>
      </c>
      <c r="DH250" s="22" t="str">
        <f t="shared" si="369"/>
        <v/>
      </c>
      <c r="DI250" s="22" t="str">
        <f t="shared" si="370"/>
        <v/>
      </c>
      <c r="DJ250" s="22" t="str">
        <f t="shared" si="371"/>
        <v/>
      </c>
      <c r="DK250" s="22" t="str">
        <f t="shared" si="372"/>
        <v/>
      </c>
      <c r="DL250" s="22" t="str">
        <f t="shared" si="373"/>
        <v/>
      </c>
      <c r="DM250" s="22" t="str">
        <f t="shared" si="374"/>
        <v/>
      </c>
      <c r="DN250" s="22" t="str">
        <f t="shared" si="375"/>
        <v/>
      </c>
      <c r="DO250" s="22" t="str">
        <f t="shared" si="376"/>
        <v/>
      </c>
      <c r="DP250" s="22" t="str">
        <f t="shared" si="377"/>
        <v/>
      </c>
      <c r="DQ250" s="22" t="str">
        <f t="shared" si="378"/>
        <v/>
      </c>
    </row>
    <row r="251" spans="64:121" x14ac:dyDescent="0.3">
      <c r="BL251" s="10" t="str">
        <f t="shared" si="379"/>
        <v/>
      </c>
      <c r="BM251" s="22" t="str">
        <f t="shared" si="380"/>
        <v/>
      </c>
      <c r="BN251" s="22" t="str">
        <f t="shared" si="381"/>
        <v/>
      </c>
      <c r="BO251" s="22" t="str">
        <f t="shared" si="382"/>
        <v/>
      </c>
      <c r="BP251" s="22" t="str">
        <f t="shared" si="383"/>
        <v/>
      </c>
      <c r="BQ251" s="22" t="str">
        <f t="shared" si="384"/>
        <v/>
      </c>
      <c r="BR251" s="22" t="str">
        <f t="shared" si="385"/>
        <v/>
      </c>
      <c r="BS251" s="22" t="str">
        <f t="shared" si="386"/>
        <v/>
      </c>
      <c r="BT251" s="22" t="str">
        <f t="shared" si="387"/>
        <v/>
      </c>
      <c r="BU251" s="22" t="str">
        <f t="shared" si="388"/>
        <v/>
      </c>
      <c r="BV251" s="22" t="str">
        <f t="shared" si="389"/>
        <v/>
      </c>
      <c r="BW251" s="22" t="str">
        <f t="shared" si="390"/>
        <v/>
      </c>
      <c r="BX251" s="22" t="str">
        <f t="shared" si="391"/>
        <v/>
      </c>
      <c r="BY251" s="22" t="str">
        <f t="shared" si="392"/>
        <v/>
      </c>
      <c r="BZ251" s="22" t="str">
        <f t="shared" si="393"/>
        <v/>
      </c>
      <c r="CA251" s="22" t="str">
        <f t="shared" si="394"/>
        <v/>
      </c>
      <c r="CB251" s="22" t="str">
        <f t="shared" si="395"/>
        <v/>
      </c>
      <c r="CC251" s="22" t="str">
        <f t="shared" si="396"/>
        <v/>
      </c>
      <c r="CD251" s="22" t="str">
        <f t="shared" si="397"/>
        <v/>
      </c>
      <c r="CE251" s="22" t="str">
        <f t="shared" si="398"/>
        <v/>
      </c>
      <c r="CF251" s="22" t="str">
        <f t="shared" si="399"/>
        <v/>
      </c>
      <c r="CG251" s="22" t="str">
        <f t="shared" si="400"/>
        <v/>
      </c>
      <c r="CH251" s="22" t="str">
        <f t="shared" si="401"/>
        <v/>
      </c>
      <c r="CI251" s="22" t="str">
        <f t="shared" si="402"/>
        <v/>
      </c>
      <c r="CJ251" s="22" t="str">
        <f t="shared" si="403"/>
        <v/>
      </c>
      <c r="CK251" s="22" t="str">
        <f t="shared" si="404"/>
        <v/>
      </c>
      <c r="CL251" s="22" t="str">
        <f t="shared" si="405"/>
        <v/>
      </c>
      <c r="CM251" s="22" t="str">
        <f t="shared" si="406"/>
        <v/>
      </c>
      <c r="CN251" s="22" t="str">
        <f t="shared" si="407"/>
        <v/>
      </c>
      <c r="CO251" s="22" t="str">
        <f t="shared" si="408"/>
        <v/>
      </c>
      <c r="CP251" s="22" t="str">
        <f t="shared" si="409"/>
        <v/>
      </c>
      <c r="CQ251" s="22" t="str">
        <f t="shared" si="410"/>
        <v/>
      </c>
      <c r="CR251" s="22" t="str">
        <f t="shared" si="411"/>
        <v/>
      </c>
      <c r="CS251" s="22" t="str">
        <f t="shared" si="412"/>
        <v/>
      </c>
      <c r="CT251" s="22" t="str">
        <f t="shared" si="355"/>
        <v/>
      </c>
      <c r="CU251" s="22" t="str">
        <f t="shared" si="356"/>
        <v/>
      </c>
      <c r="CV251" s="22" t="str">
        <f t="shared" si="357"/>
        <v/>
      </c>
      <c r="CW251" s="22" t="str">
        <f t="shared" si="358"/>
        <v/>
      </c>
      <c r="CX251" s="22" t="str">
        <f t="shared" si="359"/>
        <v/>
      </c>
      <c r="CY251" s="22" t="str">
        <f t="shared" si="360"/>
        <v/>
      </c>
      <c r="CZ251" s="22" t="str">
        <f t="shared" si="361"/>
        <v/>
      </c>
      <c r="DA251" s="22" t="str">
        <f t="shared" si="362"/>
        <v/>
      </c>
      <c r="DB251" s="22" t="str">
        <f t="shared" si="363"/>
        <v/>
      </c>
      <c r="DC251" s="22" t="str">
        <f t="shared" si="364"/>
        <v/>
      </c>
      <c r="DD251" s="22" t="str">
        <f t="shared" si="365"/>
        <v/>
      </c>
      <c r="DE251" s="22" t="str">
        <f t="shared" si="366"/>
        <v/>
      </c>
      <c r="DF251" s="22" t="str">
        <f t="shared" si="367"/>
        <v/>
      </c>
      <c r="DG251" s="22" t="str">
        <f t="shared" si="368"/>
        <v/>
      </c>
      <c r="DH251" s="22" t="str">
        <f t="shared" si="369"/>
        <v/>
      </c>
      <c r="DI251" s="22" t="str">
        <f t="shared" si="370"/>
        <v/>
      </c>
      <c r="DJ251" s="22" t="str">
        <f t="shared" si="371"/>
        <v/>
      </c>
      <c r="DK251" s="22" t="str">
        <f t="shared" si="372"/>
        <v/>
      </c>
      <c r="DL251" s="22" t="str">
        <f t="shared" si="373"/>
        <v/>
      </c>
      <c r="DM251" s="22" t="str">
        <f t="shared" si="374"/>
        <v/>
      </c>
      <c r="DN251" s="22" t="str">
        <f t="shared" si="375"/>
        <v/>
      </c>
      <c r="DO251" s="22" t="str">
        <f t="shared" si="376"/>
        <v/>
      </c>
      <c r="DP251" s="22" t="str">
        <f t="shared" si="377"/>
        <v/>
      </c>
      <c r="DQ251" s="22" t="str">
        <f t="shared" si="378"/>
        <v/>
      </c>
    </row>
    <row r="252" spans="64:121" x14ac:dyDescent="0.3">
      <c r="BL252" s="10" t="str">
        <f t="shared" si="379"/>
        <v/>
      </c>
      <c r="BM252" s="22" t="str">
        <f t="shared" si="380"/>
        <v/>
      </c>
      <c r="BN252" s="22" t="str">
        <f t="shared" si="381"/>
        <v/>
      </c>
      <c r="BO252" s="22" t="str">
        <f t="shared" si="382"/>
        <v/>
      </c>
      <c r="BP252" s="22" t="str">
        <f t="shared" si="383"/>
        <v/>
      </c>
      <c r="BQ252" s="22" t="str">
        <f t="shared" si="384"/>
        <v/>
      </c>
      <c r="BR252" s="22" t="str">
        <f t="shared" si="385"/>
        <v/>
      </c>
      <c r="BS252" s="22" t="str">
        <f t="shared" si="386"/>
        <v/>
      </c>
      <c r="BT252" s="22" t="str">
        <f t="shared" si="387"/>
        <v/>
      </c>
      <c r="BU252" s="22" t="str">
        <f t="shared" si="388"/>
        <v/>
      </c>
      <c r="BV252" s="22" t="str">
        <f t="shared" si="389"/>
        <v/>
      </c>
      <c r="BW252" s="22" t="str">
        <f t="shared" si="390"/>
        <v/>
      </c>
      <c r="BX252" s="22" t="str">
        <f t="shared" si="391"/>
        <v/>
      </c>
      <c r="BY252" s="22" t="str">
        <f t="shared" si="392"/>
        <v/>
      </c>
      <c r="BZ252" s="22" t="str">
        <f t="shared" si="393"/>
        <v/>
      </c>
      <c r="CA252" s="22" t="str">
        <f t="shared" si="394"/>
        <v/>
      </c>
      <c r="CB252" s="22" t="str">
        <f t="shared" si="395"/>
        <v/>
      </c>
      <c r="CC252" s="22" t="str">
        <f t="shared" si="396"/>
        <v/>
      </c>
      <c r="CD252" s="22" t="str">
        <f t="shared" si="397"/>
        <v/>
      </c>
      <c r="CE252" s="22" t="str">
        <f t="shared" si="398"/>
        <v/>
      </c>
      <c r="CF252" s="22" t="str">
        <f t="shared" si="399"/>
        <v/>
      </c>
      <c r="CG252" s="22" t="str">
        <f t="shared" si="400"/>
        <v/>
      </c>
      <c r="CH252" s="22" t="str">
        <f t="shared" si="401"/>
        <v/>
      </c>
      <c r="CI252" s="22" t="str">
        <f t="shared" si="402"/>
        <v/>
      </c>
      <c r="CJ252" s="22" t="str">
        <f t="shared" si="403"/>
        <v/>
      </c>
      <c r="CK252" s="22" t="str">
        <f t="shared" si="404"/>
        <v/>
      </c>
      <c r="CL252" s="22" t="str">
        <f t="shared" si="405"/>
        <v/>
      </c>
      <c r="CM252" s="22" t="str">
        <f t="shared" si="406"/>
        <v/>
      </c>
      <c r="CN252" s="22" t="str">
        <f t="shared" si="407"/>
        <v/>
      </c>
      <c r="CO252" s="22" t="str">
        <f t="shared" si="408"/>
        <v/>
      </c>
      <c r="CP252" s="22" t="str">
        <f t="shared" si="409"/>
        <v/>
      </c>
      <c r="CQ252" s="22" t="str">
        <f t="shared" si="410"/>
        <v/>
      </c>
      <c r="CR252" s="22" t="str">
        <f t="shared" si="411"/>
        <v/>
      </c>
      <c r="CS252" s="22" t="str">
        <f t="shared" si="412"/>
        <v/>
      </c>
      <c r="CT252" s="22" t="str">
        <f t="shared" si="355"/>
        <v/>
      </c>
      <c r="CU252" s="22" t="str">
        <f t="shared" si="356"/>
        <v/>
      </c>
      <c r="CV252" s="22" t="str">
        <f t="shared" si="357"/>
        <v/>
      </c>
      <c r="CW252" s="22" t="str">
        <f t="shared" si="358"/>
        <v/>
      </c>
      <c r="CX252" s="22" t="str">
        <f t="shared" si="359"/>
        <v/>
      </c>
      <c r="CY252" s="22" t="str">
        <f t="shared" si="360"/>
        <v/>
      </c>
      <c r="CZ252" s="22" t="str">
        <f t="shared" si="361"/>
        <v/>
      </c>
      <c r="DA252" s="22" t="str">
        <f t="shared" si="362"/>
        <v/>
      </c>
      <c r="DB252" s="22" t="str">
        <f t="shared" si="363"/>
        <v/>
      </c>
      <c r="DC252" s="22" t="str">
        <f t="shared" si="364"/>
        <v/>
      </c>
      <c r="DD252" s="22" t="str">
        <f t="shared" si="365"/>
        <v/>
      </c>
      <c r="DE252" s="22" t="str">
        <f t="shared" si="366"/>
        <v/>
      </c>
      <c r="DF252" s="22" t="str">
        <f t="shared" si="367"/>
        <v/>
      </c>
      <c r="DG252" s="22" t="str">
        <f t="shared" si="368"/>
        <v/>
      </c>
      <c r="DH252" s="22" t="str">
        <f t="shared" si="369"/>
        <v/>
      </c>
      <c r="DI252" s="22" t="str">
        <f t="shared" si="370"/>
        <v/>
      </c>
      <c r="DJ252" s="22" t="str">
        <f t="shared" si="371"/>
        <v/>
      </c>
      <c r="DK252" s="22" t="str">
        <f t="shared" si="372"/>
        <v/>
      </c>
      <c r="DL252" s="22" t="str">
        <f t="shared" si="373"/>
        <v/>
      </c>
      <c r="DM252" s="22" t="str">
        <f t="shared" si="374"/>
        <v/>
      </c>
      <c r="DN252" s="22" t="str">
        <f t="shared" si="375"/>
        <v/>
      </c>
      <c r="DO252" s="22" t="str">
        <f t="shared" si="376"/>
        <v/>
      </c>
      <c r="DP252" s="22" t="str">
        <f t="shared" si="377"/>
        <v/>
      </c>
      <c r="DQ252" s="22" t="str">
        <f t="shared" si="378"/>
        <v/>
      </c>
    </row>
    <row r="253" spans="64:121" x14ac:dyDescent="0.3">
      <c r="BL253" s="10" t="str">
        <f t="shared" si="379"/>
        <v/>
      </c>
      <c r="BM253" s="22" t="str">
        <f t="shared" si="380"/>
        <v/>
      </c>
      <c r="BN253" s="22" t="str">
        <f t="shared" si="381"/>
        <v/>
      </c>
      <c r="BO253" s="22" t="str">
        <f t="shared" si="382"/>
        <v/>
      </c>
      <c r="BP253" s="22" t="str">
        <f t="shared" si="383"/>
        <v/>
      </c>
      <c r="BQ253" s="22" t="str">
        <f t="shared" si="384"/>
        <v/>
      </c>
      <c r="BR253" s="22" t="str">
        <f t="shared" si="385"/>
        <v/>
      </c>
      <c r="BS253" s="22" t="str">
        <f t="shared" si="386"/>
        <v/>
      </c>
      <c r="BT253" s="22" t="str">
        <f t="shared" si="387"/>
        <v/>
      </c>
      <c r="BU253" s="22" t="str">
        <f t="shared" si="388"/>
        <v/>
      </c>
      <c r="BV253" s="22" t="str">
        <f t="shared" si="389"/>
        <v/>
      </c>
      <c r="BW253" s="22" t="str">
        <f t="shared" si="390"/>
        <v/>
      </c>
      <c r="BX253" s="22" t="str">
        <f t="shared" si="391"/>
        <v/>
      </c>
      <c r="BY253" s="22" t="str">
        <f t="shared" si="392"/>
        <v/>
      </c>
      <c r="BZ253" s="22" t="str">
        <f t="shared" si="393"/>
        <v/>
      </c>
      <c r="CA253" s="22" t="str">
        <f t="shared" si="394"/>
        <v/>
      </c>
      <c r="CB253" s="22" t="str">
        <f t="shared" si="395"/>
        <v/>
      </c>
      <c r="CC253" s="22" t="str">
        <f t="shared" si="396"/>
        <v/>
      </c>
      <c r="CD253" s="22" t="str">
        <f t="shared" si="397"/>
        <v/>
      </c>
      <c r="CE253" s="22" t="str">
        <f t="shared" si="398"/>
        <v/>
      </c>
      <c r="CF253" s="22" t="str">
        <f t="shared" si="399"/>
        <v/>
      </c>
      <c r="CG253" s="22" t="str">
        <f t="shared" si="400"/>
        <v/>
      </c>
      <c r="CH253" s="22" t="str">
        <f t="shared" si="401"/>
        <v/>
      </c>
      <c r="CI253" s="22" t="str">
        <f t="shared" si="402"/>
        <v/>
      </c>
      <c r="CJ253" s="22" t="str">
        <f t="shared" si="403"/>
        <v/>
      </c>
      <c r="CK253" s="22" t="str">
        <f t="shared" si="404"/>
        <v/>
      </c>
      <c r="CL253" s="22" t="str">
        <f t="shared" si="405"/>
        <v/>
      </c>
      <c r="CM253" s="22" t="str">
        <f t="shared" si="406"/>
        <v/>
      </c>
      <c r="CN253" s="22" t="str">
        <f t="shared" si="407"/>
        <v/>
      </c>
      <c r="CO253" s="22" t="str">
        <f t="shared" si="408"/>
        <v/>
      </c>
      <c r="CP253" s="22" t="str">
        <f t="shared" si="409"/>
        <v/>
      </c>
      <c r="CQ253" s="22" t="str">
        <f t="shared" si="410"/>
        <v/>
      </c>
      <c r="CR253" s="22" t="str">
        <f t="shared" si="411"/>
        <v/>
      </c>
      <c r="CS253" s="22" t="str">
        <f t="shared" si="412"/>
        <v/>
      </c>
      <c r="CT253" s="22" t="str">
        <f t="shared" si="355"/>
        <v/>
      </c>
      <c r="CU253" s="22" t="str">
        <f t="shared" si="356"/>
        <v/>
      </c>
      <c r="CV253" s="22" t="str">
        <f t="shared" si="357"/>
        <v/>
      </c>
      <c r="CW253" s="22" t="str">
        <f t="shared" si="358"/>
        <v/>
      </c>
      <c r="CX253" s="22" t="str">
        <f t="shared" si="359"/>
        <v/>
      </c>
      <c r="CY253" s="22" t="str">
        <f t="shared" si="360"/>
        <v/>
      </c>
      <c r="CZ253" s="22" t="str">
        <f t="shared" si="361"/>
        <v/>
      </c>
      <c r="DA253" s="22" t="str">
        <f t="shared" si="362"/>
        <v/>
      </c>
      <c r="DB253" s="22" t="str">
        <f t="shared" si="363"/>
        <v/>
      </c>
      <c r="DC253" s="22" t="str">
        <f t="shared" si="364"/>
        <v/>
      </c>
      <c r="DD253" s="22" t="str">
        <f t="shared" si="365"/>
        <v/>
      </c>
      <c r="DE253" s="22" t="str">
        <f t="shared" si="366"/>
        <v/>
      </c>
      <c r="DF253" s="22" t="str">
        <f t="shared" si="367"/>
        <v/>
      </c>
      <c r="DG253" s="22" t="str">
        <f t="shared" si="368"/>
        <v/>
      </c>
      <c r="DH253" s="22" t="str">
        <f t="shared" si="369"/>
        <v/>
      </c>
      <c r="DI253" s="22" t="str">
        <f t="shared" si="370"/>
        <v/>
      </c>
      <c r="DJ253" s="22" t="str">
        <f t="shared" si="371"/>
        <v/>
      </c>
      <c r="DK253" s="22" t="str">
        <f t="shared" si="372"/>
        <v/>
      </c>
      <c r="DL253" s="22" t="str">
        <f t="shared" si="373"/>
        <v/>
      </c>
      <c r="DM253" s="22" t="str">
        <f t="shared" si="374"/>
        <v/>
      </c>
      <c r="DN253" s="22" t="str">
        <f t="shared" si="375"/>
        <v/>
      </c>
      <c r="DO253" s="22" t="str">
        <f t="shared" si="376"/>
        <v/>
      </c>
      <c r="DP253" s="22" t="str">
        <f t="shared" si="377"/>
        <v/>
      </c>
      <c r="DQ253" s="22" t="str">
        <f t="shared" si="378"/>
        <v/>
      </c>
    </row>
    <row r="254" spans="64:121" x14ac:dyDescent="0.3">
      <c r="BL254" s="10" t="str">
        <f t="shared" si="379"/>
        <v/>
      </c>
      <c r="BM254" s="22" t="str">
        <f t="shared" si="380"/>
        <v/>
      </c>
      <c r="BN254" s="22" t="str">
        <f t="shared" si="381"/>
        <v/>
      </c>
      <c r="BO254" s="22" t="str">
        <f t="shared" si="382"/>
        <v/>
      </c>
      <c r="BP254" s="22" t="str">
        <f t="shared" si="383"/>
        <v/>
      </c>
      <c r="BQ254" s="22" t="str">
        <f t="shared" si="384"/>
        <v/>
      </c>
      <c r="BR254" s="22" t="str">
        <f t="shared" si="385"/>
        <v/>
      </c>
      <c r="BS254" s="22" t="str">
        <f t="shared" si="386"/>
        <v/>
      </c>
      <c r="BT254" s="22" t="str">
        <f t="shared" si="387"/>
        <v/>
      </c>
      <c r="BU254" s="22" t="str">
        <f t="shared" si="388"/>
        <v/>
      </c>
      <c r="BV254" s="22" t="str">
        <f t="shared" si="389"/>
        <v/>
      </c>
      <c r="BW254" s="22" t="str">
        <f t="shared" si="390"/>
        <v/>
      </c>
      <c r="BX254" s="22" t="str">
        <f t="shared" si="391"/>
        <v/>
      </c>
      <c r="BY254" s="22" t="str">
        <f t="shared" si="392"/>
        <v/>
      </c>
      <c r="BZ254" s="22" t="str">
        <f t="shared" si="393"/>
        <v/>
      </c>
      <c r="CA254" s="22" t="str">
        <f t="shared" si="394"/>
        <v/>
      </c>
      <c r="CB254" s="22" t="str">
        <f t="shared" si="395"/>
        <v/>
      </c>
      <c r="CC254" s="22" t="str">
        <f t="shared" si="396"/>
        <v/>
      </c>
      <c r="CD254" s="22" t="str">
        <f t="shared" si="397"/>
        <v/>
      </c>
      <c r="CE254" s="22" t="str">
        <f t="shared" si="398"/>
        <v/>
      </c>
      <c r="CF254" s="22" t="str">
        <f t="shared" si="399"/>
        <v/>
      </c>
      <c r="CG254" s="22" t="str">
        <f t="shared" si="400"/>
        <v/>
      </c>
      <c r="CH254" s="22" t="str">
        <f t="shared" si="401"/>
        <v/>
      </c>
      <c r="CI254" s="22" t="str">
        <f t="shared" si="402"/>
        <v/>
      </c>
      <c r="CJ254" s="22" t="str">
        <f t="shared" si="403"/>
        <v/>
      </c>
      <c r="CK254" s="22" t="str">
        <f t="shared" si="404"/>
        <v/>
      </c>
      <c r="CL254" s="22" t="str">
        <f t="shared" si="405"/>
        <v/>
      </c>
      <c r="CM254" s="22" t="str">
        <f t="shared" si="406"/>
        <v/>
      </c>
      <c r="CN254" s="22" t="str">
        <f t="shared" si="407"/>
        <v/>
      </c>
      <c r="CO254" s="22" t="str">
        <f t="shared" si="408"/>
        <v/>
      </c>
      <c r="CP254" s="22" t="str">
        <f t="shared" si="409"/>
        <v/>
      </c>
      <c r="CQ254" s="22" t="str">
        <f t="shared" si="410"/>
        <v/>
      </c>
      <c r="CR254" s="22" t="str">
        <f t="shared" si="411"/>
        <v/>
      </c>
      <c r="CS254" s="22" t="str">
        <f t="shared" si="412"/>
        <v/>
      </c>
      <c r="CT254" s="22" t="str">
        <f t="shared" si="355"/>
        <v/>
      </c>
      <c r="CU254" s="22" t="str">
        <f t="shared" si="356"/>
        <v/>
      </c>
      <c r="CV254" s="22" t="str">
        <f t="shared" si="357"/>
        <v/>
      </c>
      <c r="CW254" s="22" t="str">
        <f t="shared" si="358"/>
        <v/>
      </c>
      <c r="CX254" s="22" t="str">
        <f t="shared" si="359"/>
        <v/>
      </c>
      <c r="CY254" s="22" t="str">
        <f t="shared" si="360"/>
        <v/>
      </c>
      <c r="CZ254" s="22" t="str">
        <f t="shared" si="361"/>
        <v/>
      </c>
      <c r="DA254" s="22" t="str">
        <f t="shared" si="362"/>
        <v/>
      </c>
      <c r="DB254" s="22" t="str">
        <f t="shared" si="363"/>
        <v/>
      </c>
      <c r="DC254" s="22" t="str">
        <f t="shared" si="364"/>
        <v/>
      </c>
      <c r="DD254" s="22" t="str">
        <f t="shared" si="365"/>
        <v/>
      </c>
      <c r="DE254" s="22" t="str">
        <f t="shared" si="366"/>
        <v/>
      </c>
      <c r="DF254" s="22" t="str">
        <f t="shared" si="367"/>
        <v/>
      </c>
      <c r="DG254" s="22" t="str">
        <f t="shared" si="368"/>
        <v/>
      </c>
      <c r="DH254" s="22" t="str">
        <f t="shared" si="369"/>
        <v/>
      </c>
      <c r="DI254" s="22" t="str">
        <f t="shared" si="370"/>
        <v/>
      </c>
      <c r="DJ254" s="22" t="str">
        <f t="shared" si="371"/>
        <v/>
      </c>
      <c r="DK254" s="22" t="str">
        <f t="shared" si="372"/>
        <v/>
      </c>
      <c r="DL254" s="22" t="str">
        <f t="shared" si="373"/>
        <v/>
      </c>
      <c r="DM254" s="22" t="str">
        <f t="shared" si="374"/>
        <v/>
      </c>
      <c r="DN254" s="22" t="str">
        <f t="shared" si="375"/>
        <v/>
      </c>
      <c r="DO254" s="22" t="str">
        <f t="shared" si="376"/>
        <v/>
      </c>
      <c r="DP254" s="22" t="str">
        <f t="shared" si="377"/>
        <v/>
      </c>
      <c r="DQ254" s="22" t="str">
        <f t="shared" si="378"/>
        <v/>
      </c>
    </row>
    <row r="255" spans="64:121" x14ac:dyDescent="0.3">
      <c r="BL255" s="10" t="str">
        <f t="shared" si="379"/>
        <v/>
      </c>
      <c r="BM255" s="22" t="str">
        <f t="shared" si="380"/>
        <v/>
      </c>
      <c r="BN255" s="22" t="str">
        <f t="shared" si="381"/>
        <v/>
      </c>
      <c r="BO255" s="22" t="str">
        <f t="shared" si="382"/>
        <v/>
      </c>
      <c r="BP255" s="22" t="str">
        <f t="shared" si="383"/>
        <v/>
      </c>
      <c r="BQ255" s="22" t="str">
        <f t="shared" si="384"/>
        <v/>
      </c>
      <c r="BR255" s="22" t="str">
        <f t="shared" si="385"/>
        <v/>
      </c>
      <c r="BS255" s="22" t="str">
        <f t="shared" si="386"/>
        <v/>
      </c>
      <c r="BT255" s="22" t="str">
        <f t="shared" si="387"/>
        <v/>
      </c>
      <c r="BU255" s="22" t="str">
        <f t="shared" si="388"/>
        <v/>
      </c>
      <c r="BV255" s="22" t="str">
        <f t="shared" si="389"/>
        <v/>
      </c>
      <c r="BW255" s="22" t="str">
        <f t="shared" si="390"/>
        <v/>
      </c>
      <c r="BX255" s="22" t="str">
        <f t="shared" si="391"/>
        <v/>
      </c>
      <c r="BY255" s="22" t="str">
        <f t="shared" si="392"/>
        <v/>
      </c>
      <c r="BZ255" s="22" t="str">
        <f t="shared" si="393"/>
        <v/>
      </c>
      <c r="CA255" s="22" t="str">
        <f t="shared" si="394"/>
        <v/>
      </c>
      <c r="CB255" s="22" t="str">
        <f t="shared" si="395"/>
        <v/>
      </c>
      <c r="CC255" s="22" t="str">
        <f t="shared" si="396"/>
        <v/>
      </c>
      <c r="CD255" s="22" t="str">
        <f t="shared" si="397"/>
        <v/>
      </c>
      <c r="CE255" s="22" t="str">
        <f t="shared" si="398"/>
        <v/>
      </c>
      <c r="CF255" s="22" t="str">
        <f t="shared" si="399"/>
        <v/>
      </c>
      <c r="CG255" s="22" t="str">
        <f t="shared" si="400"/>
        <v/>
      </c>
      <c r="CH255" s="22" t="str">
        <f t="shared" si="401"/>
        <v/>
      </c>
      <c r="CI255" s="22" t="str">
        <f t="shared" si="402"/>
        <v/>
      </c>
      <c r="CJ255" s="22" t="str">
        <f t="shared" si="403"/>
        <v/>
      </c>
      <c r="CK255" s="22" t="str">
        <f t="shared" si="404"/>
        <v/>
      </c>
      <c r="CL255" s="22" t="str">
        <f t="shared" si="405"/>
        <v/>
      </c>
      <c r="CM255" s="22" t="str">
        <f t="shared" si="406"/>
        <v/>
      </c>
      <c r="CN255" s="22" t="str">
        <f t="shared" si="407"/>
        <v/>
      </c>
      <c r="CO255" s="22" t="str">
        <f t="shared" si="408"/>
        <v/>
      </c>
      <c r="CP255" s="22" t="str">
        <f t="shared" si="409"/>
        <v/>
      </c>
      <c r="CQ255" s="22" t="str">
        <f t="shared" si="410"/>
        <v/>
      </c>
      <c r="CR255" s="22" t="str">
        <f t="shared" si="411"/>
        <v/>
      </c>
      <c r="CS255" s="22" t="str">
        <f t="shared" si="412"/>
        <v/>
      </c>
      <c r="CT255" s="22" t="str">
        <f t="shared" ref="CT255:CT259" si="413">IF(AJ255="","",AJ255)</f>
        <v/>
      </c>
      <c r="CU255" s="22" t="str">
        <f t="shared" ref="CU255:CU259" si="414">IF(AK255="","",AK255)</f>
        <v/>
      </c>
      <c r="CV255" s="22" t="str">
        <f t="shared" ref="CV255:CV259" si="415">IF(AL255="","",AL255)</f>
        <v/>
      </c>
      <c r="CW255" s="22" t="str">
        <f t="shared" ref="CW255:CW259" si="416">IF(AM255="","",AM255)</f>
        <v/>
      </c>
      <c r="CX255" s="22" t="str">
        <f t="shared" ref="CX255:CX259" si="417">IF(AN255="","",AN255)</f>
        <v/>
      </c>
      <c r="CY255" s="22" t="str">
        <f t="shared" ref="CY255:CY259" si="418">IF(AO255="","",AO255)</f>
        <v/>
      </c>
      <c r="CZ255" s="22" t="str">
        <f t="shared" ref="CZ255:CZ259" si="419">IF(AP255="","",AP255)</f>
        <v/>
      </c>
      <c r="DA255" s="22" t="str">
        <f t="shared" ref="DA255:DA259" si="420">IF(AQ255="","",AQ255)</f>
        <v/>
      </c>
      <c r="DB255" s="22" t="str">
        <f t="shared" ref="DB255:DB259" si="421">IF(AR255="","",AR255)</f>
        <v/>
      </c>
      <c r="DC255" s="22" t="str">
        <f t="shared" ref="DC255:DC259" si="422">IF(AS255="","",AS255)</f>
        <v/>
      </c>
      <c r="DD255" s="22" t="str">
        <f t="shared" ref="DD255:DD259" si="423">IF(AT255="","",AT255)</f>
        <v/>
      </c>
      <c r="DE255" s="22" t="str">
        <f t="shared" ref="DE255:DE259" si="424">IF(AU255="","",AU255)</f>
        <v/>
      </c>
      <c r="DF255" s="22" t="str">
        <f t="shared" ref="DF255:DF259" si="425">IF(AV255="","",AV255)</f>
        <v/>
      </c>
      <c r="DG255" s="22" t="str">
        <f t="shared" ref="DG255:DG259" si="426">IF(AW255="","",AW255)</f>
        <v/>
      </c>
      <c r="DH255" s="22" t="str">
        <f t="shared" ref="DH255:DH259" si="427">IF(AX255="","",AX255)</f>
        <v/>
      </c>
      <c r="DI255" s="22" t="str">
        <f t="shared" ref="DI255:DI259" si="428">IF(AY255="","",AY255)</f>
        <v/>
      </c>
      <c r="DJ255" s="22" t="str">
        <f t="shared" ref="DJ255:DJ259" si="429">IF(AZ255="","",AZ255)</f>
        <v/>
      </c>
      <c r="DK255" s="22" t="str">
        <f t="shared" ref="DK255:DK259" si="430">IF(BA255="","",BA255)</f>
        <v/>
      </c>
      <c r="DL255" s="22" t="str">
        <f t="shared" ref="DL255:DL259" si="431">IF(BB255="","",BB255)</f>
        <v/>
      </c>
      <c r="DM255" s="22" t="str">
        <f t="shared" ref="DM255:DM259" si="432">IF(BC255="","",BC255)</f>
        <v/>
      </c>
      <c r="DN255" s="22" t="str">
        <f t="shared" ref="DN255:DN259" si="433">IF(BD255="","",BD255)</f>
        <v/>
      </c>
      <c r="DO255" s="22" t="str">
        <f t="shared" ref="DO255:DO259" si="434">IF(BE255="","",BE255)</f>
        <v/>
      </c>
      <c r="DP255" s="22" t="str">
        <f t="shared" ref="DP255:DP259" si="435">IF(BF255="","",BF255)</f>
        <v/>
      </c>
      <c r="DQ255" s="22" t="str">
        <f t="shared" ref="DQ255:DQ259" si="436">IF(BG255="","",BG255)</f>
        <v/>
      </c>
    </row>
    <row r="256" spans="64:121" x14ac:dyDescent="0.3">
      <c r="BL256" s="10" t="str">
        <f t="shared" ref="BL256:BL259" si="437">IF(A256="","",A256)</f>
        <v/>
      </c>
      <c r="BM256" s="22" t="str">
        <f t="shared" ref="BM256:BM259" si="438">IF(C256="","",C256)</f>
        <v/>
      </c>
      <c r="BN256" s="22" t="str">
        <f t="shared" ref="BN256:BN259" si="439">IF(D256="","",D256)</f>
        <v/>
      </c>
      <c r="BO256" s="22" t="str">
        <f t="shared" ref="BO256:BO259" si="440">IF(E256="","",E256)</f>
        <v/>
      </c>
      <c r="BP256" s="22" t="str">
        <f t="shared" ref="BP256:BP259" si="441">IF(F256="","",F256)</f>
        <v/>
      </c>
      <c r="BQ256" s="22" t="str">
        <f t="shared" ref="BQ256:BQ259" si="442">IF(G256="","",G256)</f>
        <v/>
      </c>
      <c r="BR256" s="22" t="str">
        <f t="shared" ref="BR256:BR259" si="443">IF(H256="","",H256)</f>
        <v/>
      </c>
      <c r="BS256" s="22" t="str">
        <f t="shared" ref="BS256:BS259" si="444">IF(I256="","",I256)</f>
        <v/>
      </c>
      <c r="BT256" s="22" t="str">
        <f t="shared" ref="BT256:BT259" si="445">IF(J256="","",J256)</f>
        <v/>
      </c>
      <c r="BU256" s="22" t="str">
        <f t="shared" ref="BU256:BU259" si="446">IF(K256="","",K256)</f>
        <v/>
      </c>
      <c r="BV256" s="22" t="str">
        <f t="shared" ref="BV256:BV259" si="447">IF(L256="","",L256)</f>
        <v/>
      </c>
      <c r="BW256" s="22" t="str">
        <f t="shared" ref="BW256:BW259" si="448">IF(M256="","",M256)</f>
        <v/>
      </c>
      <c r="BX256" s="22" t="str">
        <f t="shared" ref="BX256:BX259" si="449">IF(N256="","",N256)</f>
        <v/>
      </c>
      <c r="BY256" s="22" t="str">
        <f t="shared" ref="BY256:BY259" si="450">IF(O256="","",O256)</f>
        <v/>
      </c>
      <c r="BZ256" s="22" t="str">
        <f t="shared" ref="BZ256:BZ259" si="451">IF(P256="","",P256)</f>
        <v/>
      </c>
      <c r="CA256" s="22" t="str">
        <f t="shared" ref="CA256:CA259" si="452">IF(Q256="","",Q256)</f>
        <v/>
      </c>
      <c r="CB256" s="22" t="str">
        <f t="shared" ref="CB256:CB259" si="453">IF(R256="","",R256)</f>
        <v/>
      </c>
      <c r="CC256" s="22" t="str">
        <f t="shared" ref="CC256:CC259" si="454">IF(S256="","",S256)</f>
        <v/>
      </c>
      <c r="CD256" s="22" t="str">
        <f t="shared" ref="CD256:CD259" si="455">IF(T256="","",T256)</f>
        <v/>
      </c>
      <c r="CE256" s="22" t="str">
        <f t="shared" ref="CE256:CE259" si="456">IF(U256="","",U256)</f>
        <v/>
      </c>
      <c r="CF256" s="22" t="str">
        <f t="shared" ref="CF256:CF259" si="457">IF(V256="","",V256)</f>
        <v/>
      </c>
      <c r="CG256" s="22" t="str">
        <f t="shared" ref="CG256:CG259" si="458">IF(W256="","",W256)</f>
        <v/>
      </c>
      <c r="CH256" s="22" t="str">
        <f t="shared" ref="CH256:CH259" si="459">IF(X256="","",X256)</f>
        <v/>
      </c>
      <c r="CI256" s="22" t="str">
        <f t="shared" ref="CI256:CI259" si="460">IF(Y256="","",Y256)</f>
        <v/>
      </c>
      <c r="CJ256" s="22" t="str">
        <f t="shared" ref="CJ256:CJ259" si="461">IF(Z256="","",Z256)</f>
        <v/>
      </c>
      <c r="CK256" s="22" t="str">
        <f t="shared" ref="CK256:CK259" si="462">IF(AA256="","",AA256)</f>
        <v/>
      </c>
      <c r="CL256" s="22" t="str">
        <f t="shared" ref="CL256:CL259" si="463">IF(AB256="","",AB256)</f>
        <v/>
      </c>
      <c r="CM256" s="22" t="str">
        <f t="shared" ref="CM256:CM259" si="464">IF(AC256="","",AC256)</f>
        <v/>
      </c>
      <c r="CN256" s="22" t="str">
        <f t="shared" ref="CN256:CN259" si="465">IF(AD256="","",AD256)</f>
        <v/>
      </c>
      <c r="CO256" s="22" t="str">
        <f t="shared" ref="CO256:CO259" si="466">IF(AE256="","",AE256)</f>
        <v/>
      </c>
      <c r="CP256" s="22" t="str">
        <f t="shared" ref="CP256:CP259" si="467">IF(AF256="","",AF256)</f>
        <v/>
      </c>
      <c r="CQ256" s="22" t="str">
        <f t="shared" ref="CQ256:CQ259" si="468">IF(AG256="","",AG256)</f>
        <v/>
      </c>
      <c r="CR256" s="22" t="str">
        <f t="shared" ref="CR256:CR259" si="469">IF(AH256="","",AH256)</f>
        <v/>
      </c>
      <c r="CS256" s="22" t="str">
        <f t="shared" ref="CS256:CS259" si="470">IF(AI256="","",AI256)</f>
        <v/>
      </c>
      <c r="CT256" s="22" t="str">
        <f t="shared" si="413"/>
        <v/>
      </c>
      <c r="CU256" s="22" t="str">
        <f t="shared" si="414"/>
        <v/>
      </c>
      <c r="CV256" s="22" t="str">
        <f t="shared" si="415"/>
        <v/>
      </c>
      <c r="CW256" s="22" t="str">
        <f t="shared" si="416"/>
        <v/>
      </c>
      <c r="CX256" s="22" t="str">
        <f t="shared" si="417"/>
        <v/>
      </c>
      <c r="CY256" s="22" t="str">
        <f t="shared" si="418"/>
        <v/>
      </c>
      <c r="CZ256" s="22" t="str">
        <f t="shared" si="419"/>
        <v/>
      </c>
      <c r="DA256" s="22" t="str">
        <f t="shared" si="420"/>
        <v/>
      </c>
      <c r="DB256" s="22" t="str">
        <f t="shared" si="421"/>
        <v/>
      </c>
      <c r="DC256" s="22" t="str">
        <f t="shared" si="422"/>
        <v/>
      </c>
      <c r="DD256" s="22" t="str">
        <f t="shared" si="423"/>
        <v/>
      </c>
      <c r="DE256" s="22" t="str">
        <f t="shared" si="424"/>
        <v/>
      </c>
      <c r="DF256" s="22" t="str">
        <f t="shared" si="425"/>
        <v/>
      </c>
      <c r="DG256" s="22" t="str">
        <f t="shared" si="426"/>
        <v/>
      </c>
      <c r="DH256" s="22" t="str">
        <f t="shared" si="427"/>
        <v/>
      </c>
      <c r="DI256" s="22" t="str">
        <f t="shared" si="428"/>
        <v/>
      </c>
      <c r="DJ256" s="22" t="str">
        <f t="shared" si="429"/>
        <v/>
      </c>
      <c r="DK256" s="22" t="str">
        <f t="shared" si="430"/>
        <v/>
      </c>
      <c r="DL256" s="22" t="str">
        <f t="shared" si="431"/>
        <v/>
      </c>
      <c r="DM256" s="22" t="str">
        <f t="shared" si="432"/>
        <v/>
      </c>
      <c r="DN256" s="22" t="str">
        <f t="shared" si="433"/>
        <v/>
      </c>
      <c r="DO256" s="22" t="str">
        <f t="shared" si="434"/>
        <v/>
      </c>
      <c r="DP256" s="22" t="str">
        <f t="shared" si="435"/>
        <v/>
      </c>
      <c r="DQ256" s="22" t="str">
        <f t="shared" si="436"/>
        <v/>
      </c>
    </row>
    <row r="257" spans="64:121" x14ac:dyDescent="0.3">
      <c r="BL257" s="10" t="str">
        <f t="shared" si="437"/>
        <v/>
      </c>
      <c r="BM257" s="22" t="str">
        <f t="shared" si="438"/>
        <v/>
      </c>
      <c r="BN257" s="22" t="str">
        <f t="shared" si="439"/>
        <v/>
      </c>
      <c r="BO257" s="22" t="str">
        <f t="shared" si="440"/>
        <v/>
      </c>
      <c r="BP257" s="22" t="str">
        <f t="shared" si="441"/>
        <v/>
      </c>
      <c r="BQ257" s="22" t="str">
        <f t="shared" si="442"/>
        <v/>
      </c>
      <c r="BR257" s="22" t="str">
        <f t="shared" si="443"/>
        <v/>
      </c>
      <c r="BS257" s="22" t="str">
        <f t="shared" si="444"/>
        <v/>
      </c>
      <c r="BT257" s="22" t="str">
        <f t="shared" si="445"/>
        <v/>
      </c>
      <c r="BU257" s="22" t="str">
        <f t="shared" si="446"/>
        <v/>
      </c>
      <c r="BV257" s="22" t="str">
        <f t="shared" si="447"/>
        <v/>
      </c>
      <c r="BW257" s="22" t="str">
        <f t="shared" si="448"/>
        <v/>
      </c>
      <c r="BX257" s="22" t="str">
        <f t="shared" si="449"/>
        <v/>
      </c>
      <c r="BY257" s="22" t="str">
        <f t="shared" si="450"/>
        <v/>
      </c>
      <c r="BZ257" s="22" t="str">
        <f t="shared" si="451"/>
        <v/>
      </c>
      <c r="CA257" s="22" t="str">
        <f t="shared" si="452"/>
        <v/>
      </c>
      <c r="CB257" s="22" t="str">
        <f t="shared" si="453"/>
        <v/>
      </c>
      <c r="CC257" s="22" t="str">
        <f t="shared" si="454"/>
        <v/>
      </c>
      <c r="CD257" s="22" t="str">
        <f t="shared" si="455"/>
        <v/>
      </c>
      <c r="CE257" s="22" t="str">
        <f t="shared" si="456"/>
        <v/>
      </c>
      <c r="CF257" s="22" t="str">
        <f t="shared" si="457"/>
        <v/>
      </c>
      <c r="CG257" s="22" t="str">
        <f t="shared" si="458"/>
        <v/>
      </c>
      <c r="CH257" s="22" t="str">
        <f t="shared" si="459"/>
        <v/>
      </c>
      <c r="CI257" s="22" t="str">
        <f t="shared" si="460"/>
        <v/>
      </c>
      <c r="CJ257" s="22" t="str">
        <f t="shared" si="461"/>
        <v/>
      </c>
      <c r="CK257" s="22" t="str">
        <f t="shared" si="462"/>
        <v/>
      </c>
      <c r="CL257" s="22" t="str">
        <f t="shared" si="463"/>
        <v/>
      </c>
      <c r="CM257" s="22" t="str">
        <f t="shared" si="464"/>
        <v/>
      </c>
      <c r="CN257" s="22" t="str">
        <f t="shared" si="465"/>
        <v/>
      </c>
      <c r="CO257" s="22" t="str">
        <f t="shared" si="466"/>
        <v/>
      </c>
      <c r="CP257" s="22" t="str">
        <f t="shared" si="467"/>
        <v/>
      </c>
      <c r="CQ257" s="22" t="str">
        <f t="shared" si="468"/>
        <v/>
      </c>
      <c r="CR257" s="22" t="str">
        <f t="shared" si="469"/>
        <v/>
      </c>
      <c r="CS257" s="22" t="str">
        <f t="shared" si="470"/>
        <v/>
      </c>
      <c r="CT257" s="22" t="str">
        <f t="shared" si="413"/>
        <v/>
      </c>
      <c r="CU257" s="22" t="str">
        <f t="shared" si="414"/>
        <v/>
      </c>
      <c r="CV257" s="22" t="str">
        <f t="shared" si="415"/>
        <v/>
      </c>
      <c r="CW257" s="22" t="str">
        <f t="shared" si="416"/>
        <v/>
      </c>
      <c r="CX257" s="22" t="str">
        <f t="shared" si="417"/>
        <v/>
      </c>
      <c r="CY257" s="22" t="str">
        <f t="shared" si="418"/>
        <v/>
      </c>
      <c r="CZ257" s="22" t="str">
        <f t="shared" si="419"/>
        <v/>
      </c>
      <c r="DA257" s="22" t="str">
        <f t="shared" si="420"/>
        <v/>
      </c>
      <c r="DB257" s="22" t="str">
        <f t="shared" si="421"/>
        <v/>
      </c>
      <c r="DC257" s="22" t="str">
        <f t="shared" si="422"/>
        <v/>
      </c>
      <c r="DD257" s="22" t="str">
        <f t="shared" si="423"/>
        <v/>
      </c>
      <c r="DE257" s="22" t="str">
        <f t="shared" si="424"/>
        <v/>
      </c>
      <c r="DF257" s="22" t="str">
        <f t="shared" si="425"/>
        <v/>
      </c>
      <c r="DG257" s="22" t="str">
        <f t="shared" si="426"/>
        <v/>
      </c>
      <c r="DH257" s="22" t="str">
        <f t="shared" si="427"/>
        <v/>
      </c>
      <c r="DI257" s="22" t="str">
        <f t="shared" si="428"/>
        <v/>
      </c>
      <c r="DJ257" s="22" t="str">
        <f t="shared" si="429"/>
        <v/>
      </c>
      <c r="DK257" s="22" t="str">
        <f t="shared" si="430"/>
        <v/>
      </c>
      <c r="DL257" s="22" t="str">
        <f t="shared" si="431"/>
        <v/>
      </c>
      <c r="DM257" s="22" t="str">
        <f t="shared" si="432"/>
        <v/>
      </c>
      <c r="DN257" s="22" t="str">
        <f t="shared" si="433"/>
        <v/>
      </c>
      <c r="DO257" s="22" t="str">
        <f t="shared" si="434"/>
        <v/>
      </c>
      <c r="DP257" s="22" t="str">
        <f t="shared" si="435"/>
        <v/>
      </c>
      <c r="DQ257" s="22" t="str">
        <f t="shared" si="436"/>
        <v/>
      </c>
    </row>
    <row r="258" spans="64:121" x14ac:dyDescent="0.3">
      <c r="BL258" s="10" t="str">
        <f t="shared" si="437"/>
        <v/>
      </c>
      <c r="BM258" s="22" t="str">
        <f t="shared" si="438"/>
        <v/>
      </c>
      <c r="BN258" s="22" t="str">
        <f t="shared" si="439"/>
        <v/>
      </c>
      <c r="BO258" s="22" t="str">
        <f t="shared" si="440"/>
        <v/>
      </c>
      <c r="BP258" s="22" t="str">
        <f t="shared" si="441"/>
        <v/>
      </c>
      <c r="BQ258" s="22" t="str">
        <f t="shared" si="442"/>
        <v/>
      </c>
      <c r="BR258" s="22" t="str">
        <f t="shared" si="443"/>
        <v/>
      </c>
      <c r="BS258" s="22" t="str">
        <f t="shared" si="444"/>
        <v/>
      </c>
      <c r="BT258" s="22" t="str">
        <f t="shared" si="445"/>
        <v/>
      </c>
      <c r="BU258" s="22" t="str">
        <f t="shared" si="446"/>
        <v/>
      </c>
      <c r="BV258" s="22" t="str">
        <f t="shared" si="447"/>
        <v/>
      </c>
      <c r="BW258" s="22" t="str">
        <f t="shared" si="448"/>
        <v/>
      </c>
      <c r="BX258" s="22" t="str">
        <f t="shared" si="449"/>
        <v/>
      </c>
      <c r="BY258" s="22" t="str">
        <f t="shared" si="450"/>
        <v/>
      </c>
      <c r="BZ258" s="22" t="str">
        <f t="shared" si="451"/>
        <v/>
      </c>
      <c r="CA258" s="22" t="str">
        <f t="shared" si="452"/>
        <v/>
      </c>
      <c r="CB258" s="22" t="str">
        <f t="shared" si="453"/>
        <v/>
      </c>
      <c r="CC258" s="22" t="str">
        <f t="shared" si="454"/>
        <v/>
      </c>
      <c r="CD258" s="22" t="str">
        <f t="shared" si="455"/>
        <v/>
      </c>
      <c r="CE258" s="22" t="str">
        <f t="shared" si="456"/>
        <v/>
      </c>
      <c r="CF258" s="22" t="str">
        <f t="shared" si="457"/>
        <v/>
      </c>
      <c r="CG258" s="22" t="str">
        <f t="shared" si="458"/>
        <v/>
      </c>
      <c r="CH258" s="22" t="str">
        <f t="shared" si="459"/>
        <v/>
      </c>
      <c r="CI258" s="22" t="str">
        <f t="shared" si="460"/>
        <v/>
      </c>
      <c r="CJ258" s="22" t="str">
        <f t="shared" si="461"/>
        <v/>
      </c>
      <c r="CK258" s="22" t="str">
        <f t="shared" si="462"/>
        <v/>
      </c>
      <c r="CL258" s="22" t="str">
        <f t="shared" si="463"/>
        <v/>
      </c>
      <c r="CM258" s="22" t="str">
        <f t="shared" si="464"/>
        <v/>
      </c>
      <c r="CN258" s="22" t="str">
        <f t="shared" si="465"/>
        <v/>
      </c>
      <c r="CO258" s="22" t="str">
        <f t="shared" si="466"/>
        <v/>
      </c>
      <c r="CP258" s="22" t="str">
        <f t="shared" si="467"/>
        <v/>
      </c>
      <c r="CQ258" s="22" t="str">
        <f t="shared" si="468"/>
        <v/>
      </c>
      <c r="CR258" s="22" t="str">
        <f t="shared" si="469"/>
        <v/>
      </c>
      <c r="CS258" s="22" t="str">
        <f t="shared" si="470"/>
        <v/>
      </c>
      <c r="CT258" s="22" t="str">
        <f t="shared" si="413"/>
        <v/>
      </c>
      <c r="CU258" s="22" t="str">
        <f t="shared" si="414"/>
        <v/>
      </c>
      <c r="CV258" s="22" t="str">
        <f t="shared" si="415"/>
        <v/>
      </c>
      <c r="CW258" s="22" t="str">
        <f t="shared" si="416"/>
        <v/>
      </c>
      <c r="CX258" s="22" t="str">
        <f t="shared" si="417"/>
        <v/>
      </c>
      <c r="CY258" s="22" t="str">
        <f t="shared" si="418"/>
        <v/>
      </c>
      <c r="CZ258" s="22" t="str">
        <f t="shared" si="419"/>
        <v/>
      </c>
      <c r="DA258" s="22" t="str">
        <f t="shared" si="420"/>
        <v/>
      </c>
      <c r="DB258" s="22" t="str">
        <f t="shared" si="421"/>
        <v/>
      </c>
      <c r="DC258" s="22" t="str">
        <f t="shared" si="422"/>
        <v/>
      </c>
      <c r="DD258" s="22" t="str">
        <f t="shared" si="423"/>
        <v/>
      </c>
      <c r="DE258" s="22" t="str">
        <f t="shared" si="424"/>
        <v/>
      </c>
      <c r="DF258" s="22" t="str">
        <f t="shared" si="425"/>
        <v/>
      </c>
      <c r="DG258" s="22" t="str">
        <f t="shared" si="426"/>
        <v/>
      </c>
      <c r="DH258" s="22" t="str">
        <f t="shared" si="427"/>
        <v/>
      </c>
      <c r="DI258" s="22" t="str">
        <f t="shared" si="428"/>
        <v/>
      </c>
      <c r="DJ258" s="22" t="str">
        <f t="shared" si="429"/>
        <v/>
      </c>
      <c r="DK258" s="22" t="str">
        <f t="shared" si="430"/>
        <v/>
      </c>
      <c r="DL258" s="22" t="str">
        <f t="shared" si="431"/>
        <v/>
      </c>
      <c r="DM258" s="22" t="str">
        <f t="shared" si="432"/>
        <v/>
      </c>
      <c r="DN258" s="22" t="str">
        <f t="shared" si="433"/>
        <v/>
      </c>
      <c r="DO258" s="22" t="str">
        <f t="shared" si="434"/>
        <v/>
      </c>
      <c r="DP258" s="22" t="str">
        <f t="shared" si="435"/>
        <v/>
      </c>
      <c r="DQ258" s="22" t="str">
        <f t="shared" si="436"/>
        <v/>
      </c>
    </row>
    <row r="259" spans="64:121" x14ac:dyDescent="0.3">
      <c r="BL259" s="10" t="str">
        <f t="shared" si="437"/>
        <v/>
      </c>
      <c r="BM259" s="22" t="str">
        <f t="shared" si="438"/>
        <v/>
      </c>
      <c r="BN259" s="22" t="str">
        <f t="shared" si="439"/>
        <v/>
      </c>
      <c r="BO259" s="22" t="str">
        <f t="shared" si="440"/>
        <v/>
      </c>
      <c r="BP259" s="22" t="str">
        <f t="shared" si="441"/>
        <v/>
      </c>
      <c r="BQ259" s="22" t="str">
        <f t="shared" si="442"/>
        <v/>
      </c>
      <c r="BR259" s="22" t="str">
        <f t="shared" si="443"/>
        <v/>
      </c>
      <c r="BS259" s="22" t="str">
        <f t="shared" si="444"/>
        <v/>
      </c>
      <c r="BT259" s="22" t="str">
        <f t="shared" si="445"/>
        <v/>
      </c>
      <c r="BU259" s="22" t="str">
        <f t="shared" si="446"/>
        <v/>
      </c>
      <c r="BV259" s="22" t="str">
        <f t="shared" si="447"/>
        <v/>
      </c>
      <c r="BW259" s="22" t="str">
        <f t="shared" si="448"/>
        <v/>
      </c>
      <c r="BX259" s="22" t="str">
        <f t="shared" si="449"/>
        <v/>
      </c>
      <c r="BY259" s="22" t="str">
        <f t="shared" si="450"/>
        <v/>
      </c>
      <c r="BZ259" s="22" t="str">
        <f t="shared" si="451"/>
        <v/>
      </c>
      <c r="CA259" s="22" t="str">
        <f t="shared" si="452"/>
        <v/>
      </c>
      <c r="CB259" s="22" t="str">
        <f t="shared" si="453"/>
        <v/>
      </c>
      <c r="CC259" s="22" t="str">
        <f t="shared" si="454"/>
        <v/>
      </c>
      <c r="CD259" s="22" t="str">
        <f t="shared" si="455"/>
        <v/>
      </c>
      <c r="CE259" s="22" t="str">
        <f t="shared" si="456"/>
        <v/>
      </c>
      <c r="CF259" s="22" t="str">
        <f t="shared" si="457"/>
        <v/>
      </c>
      <c r="CG259" s="22" t="str">
        <f t="shared" si="458"/>
        <v/>
      </c>
      <c r="CH259" s="22" t="str">
        <f t="shared" si="459"/>
        <v/>
      </c>
      <c r="CI259" s="22" t="str">
        <f t="shared" si="460"/>
        <v/>
      </c>
      <c r="CJ259" s="22" t="str">
        <f t="shared" si="461"/>
        <v/>
      </c>
      <c r="CK259" s="22" t="str">
        <f t="shared" si="462"/>
        <v/>
      </c>
      <c r="CL259" s="22" t="str">
        <f t="shared" si="463"/>
        <v/>
      </c>
      <c r="CM259" s="22" t="str">
        <f t="shared" si="464"/>
        <v/>
      </c>
      <c r="CN259" s="22" t="str">
        <f t="shared" si="465"/>
        <v/>
      </c>
      <c r="CO259" s="22" t="str">
        <f t="shared" si="466"/>
        <v/>
      </c>
      <c r="CP259" s="22" t="str">
        <f t="shared" si="467"/>
        <v/>
      </c>
      <c r="CQ259" s="22" t="str">
        <f t="shared" si="468"/>
        <v/>
      </c>
      <c r="CR259" s="22" t="str">
        <f t="shared" si="469"/>
        <v/>
      </c>
      <c r="CS259" s="22" t="str">
        <f t="shared" si="470"/>
        <v/>
      </c>
      <c r="CT259" s="22" t="str">
        <f t="shared" si="413"/>
        <v/>
      </c>
      <c r="CU259" s="22" t="str">
        <f t="shared" si="414"/>
        <v/>
      </c>
      <c r="CV259" s="22" t="str">
        <f t="shared" si="415"/>
        <v/>
      </c>
      <c r="CW259" s="22" t="str">
        <f t="shared" si="416"/>
        <v/>
      </c>
      <c r="CX259" s="22" t="str">
        <f t="shared" si="417"/>
        <v/>
      </c>
      <c r="CY259" s="22" t="str">
        <f t="shared" si="418"/>
        <v/>
      </c>
      <c r="CZ259" s="22" t="str">
        <f t="shared" si="419"/>
        <v/>
      </c>
      <c r="DA259" s="22" t="str">
        <f t="shared" si="420"/>
        <v/>
      </c>
      <c r="DB259" s="22" t="str">
        <f t="shared" si="421"/>
        <v/>
      </c>
      <c r="DC259" s="22" t="str">
        <f t="shared" si="422"/>
        <v/>
      </c>
      <c r="DD259" s="22" t="str">
        <f t="shared" si="423"/>
        <v/>
      </c>
      <c r="DE259" s="22" t="str">
        <f t="shared" si="424"/>
        <v/>
      </c>
      <c r="DF259" s="22" t="str">
        <f t="shared" si="425"/>
        <v/>
      </c>
      <c r="DG259" s="22" t="str">
        <f t="shared" si="426"/>
        <v/>
      </c>
      <c r="DH259" s="22" t="str">
        <f t="shared" si="427"/>
        <v/>
      </c>
      <c r="DI259" s="22" t="str">
        <f t="shared" si="428"/>
        <v/>
      </c>
      <c r="DJ259" s="22" t="str">
        <f t="shared" si="429"/>
        <v/>
      </c>
      <c r="DK259" s="22" t="str">
        <f t="shared" si="430"/>
        <v/>
      </c>
      <c r="DL259" s="22" t="str">
        <f t="shared" si="431"/>
        <v/>
      </c>
      <c r="DM259" s="22" t="str">
        <f t="shared" si="432"/>
        <v/>
      </c>
      <c r="DN259" s="22" t="str">
        <f t="shared" si="433"/>
        <v/>
      </c>
      <c r="DO259" s="22" t="str">
        <f t="shared" si="434"/>
        <v/>
      </c>
      <c r="DP259" s="22" t="str">
        <f t="shared" si="435"/>
        <v/>
      </c>
      <c r="DQ259" s="22" t="str">
        <f t="shared" si="436"/>
        <v/>
      </c>
    </row>
  </sheetData>
  <mergeCells count="15">
    <mergeCell ref="DF3:DH3"/>
    <mergeCell ref="DF88:DH88"/>
    <mergeCell ref="DF188:DH188"/>
    <mergeCell ref="CT3:CV3"/>
    <mergeCell ref="CT88:CV88"/>
    <mergeCell ref="CT188:CV188"/>
    <mergeCell ref="BM188:BU188"/>
    <mergeCell ref="BV188:CG188"/>
    <mergeCell ref="CH188:CI188"/>
    <mergeCell ref="BV3:CG3"/>
    <mergeCell ref="CH3:CI3"/>
    <mergeCell ref="BM88:BU88"/>
    <mergeCell ref="BV88:CG88"/>
    <mergeCell ref="CH88:CI88"/>
    <mergeCell ref="BM3:BU3"/>
  </mergeCells>
  <conditionalFormatting pivot="1" sqref="B6:AU4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U132">
    <cfRule type="colorScale" priority="1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U232">
    <cfRule type="colorScale" priority="1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:CS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:CS91">
    <cfRule type="colorScale" priority="1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CI19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:CS191">
    <cfRule type="colorScale" priority="1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91">
    <cfRule type="colorScale" priority="1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6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91">
    <cfRule type="colorScale" priority="1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91">
    <cfRule type="colorScale" priority="1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91">
    <cfRule type="colorScale" priority="1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">
    <cfRule type="colorScale" priority="12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6:CS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91:CS91">
    <cfRule type="colorScale" priority="1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1:CS191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1:CS191">
    <cfRule type="colorScale" priority="1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7:CS85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M85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7:CS8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2:CS184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11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10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M184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92:CS184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CI25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CS259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10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10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5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59">
    <cfRule type="colorScale" priority="9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M25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M259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2:CS259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2:CS259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6:DQ6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6:D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7:DE85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7:CV85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:CW8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7:CX8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7:CY8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7:DE85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91:DQ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1">
    <cfRule type="colorScale" priority="8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1">
    <cfRule type="colorScale" priority="7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1:DE91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92:DE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2:CV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2:CW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2:CX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2:CY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2:DE184">
    <cfRule type="colorScale" priority="7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1:CU19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1:DQ191">
    <cfRule type="colorScale" priority="6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1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1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1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1">
    <cfRule type="colorScale" priority="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1:DE19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1:DE191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2:CU25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2:DE259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2:CV25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2:CV259">
    <cfRule type="colorScale" priority="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2:CW25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2:CW259">
    <cfRule type="colorScale" priority="5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2:CX25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2:CX259">
    <cfRule type="colorScale" priority="5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2:CY25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2:CY259">
    <cfRule type="colorScale" priority="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2:DE25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2:DE259">
    <cfRule type="colorScale" priority="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6:DQ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7:DQ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7:DH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7:DI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7:DJ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7:DK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7:DQ8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1:DQ91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92:D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92:DH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2:DI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2:DJ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2:DK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2:DQ184">
    <cfRule type="colorScale" priority="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1:DG19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1:D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1:D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2:D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92:D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192:D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2:D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2:D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2:D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2:D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2:D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2:D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2:D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2:D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2:D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5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3" t="s">
        <v>32</v>
      </c>
    </row>
    <row r="4" spans="1:1" x14ac:dyDescent="0.35">
      <c r="A4" s="14" t="s">
        <v>1003</v>
      </c>
    </row>
    <row r="5" spans="1:1" x14ac:dyDescent="0.35">
      <c r="A5" s="14" t="s">
        <v>1002</v>
      </c>
    </row>
    <row r="6" spans="1:1" x14ac:dyDescent="0.35">
      <c r="A6" s="14" t="s">
        <v>24</v>
      </c>
    </row>
    <row r="7" spans="1:1" x14ac:dyDescent="0.35">
      <c r="A7" s="14" t="s">
        <v>23</v>
      </c>
    </row>
    <row r="8" spans="1:1" x14ac:dyDescent="0.35">
      <c r="A8" s="14" t="s">
        <v>22</v>
      </c>
    </row>
    <row r="9" spans="1:1" x14ac:dyDescent="0.35">
      <c r="A9" s="14" t="s">
        <v>27</v>
      </c>
    </row>
    <row r="10" spans="1:1" x14ac:dyDescent="0.35">
      <c r="A10" s="14" t="s">
        <v>21</v>
      </c>
    </row>
    <row r="11" spans="1:1" x14ac:dyDescent="0.35">
      <c r="A11" s="14" t="s">
        <v>57</v>
      </c>
    </row>
    <row r="12" spans="1:1" x14ac:dyDescent="0.35">
      <c r="A12" s="14" t="s">
        <v>26</v>
      </c>
    </row>
    <row r="13" spans="1:1" x14ac:dyDescent="0.35">
      <c r="A13" s="14" t="s">
        <v>25</v>
      </c>
    </row>
    <row r="14" spans="1:1" x14ac:dyDescent="0.35">
      <c r="A14" s="14" t="s">
        <v>1005</v>
      </c>
    </row>
    <row r="15" spans="1:1" x14ac:dyDescent="0.35">
      <c r="A15" s="14" t="s">
        <v>1004</v>
      </c>
    </row>
    <row r="16" spans="1:1" x14ac:dyDescent="0.35">
      <c r="A16" s="14" t="s">
        <v>16</v>
      </c>
    </row>
    <row r="17" spans="1:1" x14ac:dyDescent="0.35">
      <c r="A17" s="14" t="s">
        <v>848</v>
      </c>
    </row>
    <row r="18" spans="1:1" x14ac:dyDescent="0.35">
      <c r="A18" s="14" t="s">
        <v>847</v>
      </c>
    </row>
    <row r="19" spans="1:1" x14ac:dyDescent="0.35">
      <c r="A19" s="14" t="s">
        <v>846</v>
      </c>
    </row>
    <row r="20" spans="1:1" x14ac:dyDescent="0.35">
      <c r="A20" s="14" t="s">
        <v>851</v>
      </c>
    </row>
    <row r="21" spans="1:1" x14ac:dyDescent="0.35">
      <c r="A21" s="14" t="s">
        <v>845</v>
      </c>
    </row>
    <row r="22" spans="1:1" x14ac:dyDescent="0.35">
      <c r="A22" s="14" t="s">
        <v>850</v>
      </c>
    </row>
    <row r="23" spans="1:1" x14ac:dyDescent="0.35">
      <c r="A23" s="14" t="s">
        <v>849</v>
      </c>
    </row>
    <row r="24" spans="1:1" x14ac:dyDescent="0.35">
      <c r="A24" s="14" t="s">
        <v>1242</v>
      </c>
    </row>
    <row r="25" spans="1:1" x14ac:dyDescent="0.35">
      <c r="A25" s="14" t="s">
        <v>1241</v>
      </c>
    </row>
    <row r="26" spans="1:1" x14ac:dyDescent="0.35">
      <c r="A26" s="14" t="s">
        <v>1562</v>
      </c>
    </row>
    <row r="27" spans="1:1" x14ac:dyDescent="0.35">
      <c r="A27" s="14" t="s">
        <v>1244</v>
      </c>
    </row>
    <row r="28" spans="1:1" x14ac:dyDescent="0.35">
      <c r="A28" s="14" t="s">
        <v>1243</v>
      </c>
    </row>
    <row r="29" spans="1:1" x14ac:dyDescent="0.35">
      <c r="A29" s="14" t="s">
        <v>28</v>
      </c>
    </row>
    <row r="30" spans="1:1" x14ac:dyDescent="0.35">
      <c r="A30" s="14" t="s">
        <v>14</v>
      </c>
    </row>
    <row r="31" spans="1:1" x14ac:dyDescent="0.35">
      <c r="A31" s="14" t="s">
        <v>15</v>
      </c>
    </row>
    <row r="32" spans="1:1" x14ac:dyDescent="0.35">
      <c r="A32" s="14" t="s">
        <v>12</v>
      </c>
    </row>
    <row r="33" spans="1:1" x14ac:dyDescent="0.35">
      <c r="A33" s="14" t="s">
        <v>17</v>
      </c>
    </row>
    <row r="34" spans="1:1" x14ac:dyDescent="0.35">
      <c r="A34" s="14" t="s">
        <v>6</v>
      </c>
    </row>
    <row r="35" spans="1:1" x14ac:dyDescent="0.35">
      <c r="A35" s="14" t="s">
        <v>13</v>
      </c>
    </row>
    <row r="36" spans="1:1" x14ac:dyDescent="0.35">
      <c r="A36" s="14" t="s">
        <v>10</v>
      </c>
    </row>
    <row r="37" spans="1:1" x14ac:dyDescent="0.35">
      <c r="A37" s="14" t="s">
        <v>8</v>
      </c>
    </row>
    <row r="38" spans="1:1" x14ac:dyDescent="0.35">
      <c r="A38" s="14" t="s">
        <v>761</v>
      </c>
    </row>
    <row r="39" spans="1:1" x14ac:dyDescent="0.35">
      <c r="A39" s="14" t="s">
        <v>18</v>
      </c>
    </row>
    <row r="40" spans="1:1" x14ac:dyDescent="0.35">
      <c r="A40" s="14" t="s">
        <v>1006</v>
      </c>
    </row>
    <row r="41" spans="1:1" x14ac:dyDescent="0.35">
      <c r="A41" s="14" t="s">
        <v>1007</v>
      </c>
    </row>
    <row r="42" spans="1:1" x14ac:dyDescent="0.35">
      <c r="A42" s="14" t="s">
        <v>1008</v>
      </c>
    </row>
    <row r="43" spans="1:1" x14ac:dyDescent="0.35">
      <c r="A43" s="14" t="s">
        <v>1009</v>
      </c>
    </row>
    <row r="44" spans="1:1" x14ac:dyDescent="0.35">
      <c r="A44" s="14" t="s">
        <v>29</v>
      </c>
    </row>
    <row r="45" spans="1:1" x14ac:dyDescent="0.35">
      <c r="A45" s="14" t="s">
        <v>1245</v>
      </c>
    </row>
    <row r="46" spans="1:1" x14ac:dyDescent="0.35">
      <c r="A46" s="14" t="s">
        <v>1304</v>
      </c>
    </row>
    <row r="47" spans="1:1" x14ac:dyDescent="0.35">
      <c r="A47" s="14" t="s">
        <v>1303</v>
      </c>
    </row>
    <row r="48" spans="1:1" x14ac:dyDescent="0.35">
      <c r="A48" s="14" t="s">
        <v>30</v>
      </c>
    </row>
    <row r="49" spans="1:1" x14ac:dyDescent="0.35">
      <c r="A49" s="14" t="s">
        <v>1561</v>
      </c>
    </row>
    <row r="50" spans="1:1" x14ac:dyDescent="0.35">
      <c r="A50" s="14" t="s">
        <v>1560</v>
      </c>
    </row>
    <row r="51" spans="1:1" x14ac:dyDescent="0.35">
      <c r="A51" s="14" t="s">
        <v>1559</v>
      </c>
    </row>
    <row r="52" spans="1:1" x14ac:dyDescent="0.35">
      <c r="A52" s="14" t="s">
        <v>1246</v>
      </c>
    </row>
    <row r="53" spans="1:1" x14ac:dyDescent="0.35">
      <c r="A53" s="14" t="s">
        <v>1305</v>
      </c>
    </row>
    <row r="54" spans="1:1" x14ac:dyDescent="0.35">
      <c r="A54" s="14" t="s">
        <v>1558</v>
      </c>
    </row>
    <row r="55" spans="1:1" x14ac:dyDescent="0.35">
      <c r="A55" s="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1440</v>
      </c>
      <c r="D1">
        <f>COUNTIF(Data!$B:$B,$B$1)</f>
        <v>92</v>
      </c>
      <c r="E1">
        <f>COUNTIF(Chart!$B:$B,"Base")</f>
        <v>46</v>
      </c>
    </row>
    <row r="3" spans="1:8" x14ac:dyDescent="0.35">
      <c r="A3" s="11" t="s">
        <v>0</v>
      </c>
      <c r="B3" s="12" t="s">
        <v>2</v>
      </c>
      <c r="C3" s="12" t="s">
        <v>50</v>
      </c>
      <c r="D3" s="15" t="s">
        <v>51</v>
      </c>
      <c r="E3" s="16" t="s">
        <v>52</v>
      </c>
      <c r="F3" s="19" t="s">
        <v>47</v>
      </c>
      <c r="G3" s="19" t="s">
        <v>48</v>
      </c>
      <c r="H3" s="19" t="s">
        <v>49</v>
      </c>
    </row>
    <row r="4" spans="1:8" x14ac:dyDescent="0.35">
      <c r="A4" s="1">
        <f>IF((ROW($A4)-ROW(A$4)+1)&lt;=$D$1,INDEX(Data!A:A,$C$1+ROW(A4)-ROW(A$4),1),"")</f>
        <v>43525</v>
      </c>
      <c r="B4" t="str">
        <f>IF((ROW($A4)-ROW(A$4)+1)&lt;=$D$1,INDEX(Data!C:C,$C$1+ROW(A4)-ROW(A$4),1),"")</f>
        <v>Base</v>
      </c>
      <c r="C4">
        <f>IF((ROW($A4)-ROW(A$4)+1)&lt;=$D$1,INDEX(Data!D:D,$C$1+ROW(A4)-ROW(A$4),1),"")</f>
        <v>72</v>
      </c>
      <c r="D4" s="18">
        <f>IF((ROW($A4)-ROW(A$4)+1)&lt;=$D$1,INDEX(Data!E:E,$C$1+ROW(A4)-ROW(A$4),1),"")</f>
        <v>40</v>
      </c>
      <c r="E4" s="17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18">
        <f>IF($B4="Base",IF(SUMIFS(D4:D$109,$A4:$A$109,$A4,$B4:$B$109,"Add-On")=0,"",SUMIFS(D4:D$109,$A4:$A$109,$A4,$B4:$B$109,"Add-On")),"")</f>
        <v>91</v>
      </c>
      <c r="H4" s="17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t="str">
        <f>IF((ROW($A5)-ROW(A$4)+1)&lt;=$D$1,INDEX(Data!C:C,$C$1+ROW(A5)-ROW(A$4),1),"")</f>
        <v>Base</v>
      </c>
      <c r="C5">
        <f>IF((ROW($A5)-ROW(A$4)+1)&lt;=$D$1,INDEX(Data!D:D,$C$1+ROW(A5)-ROW(A$4),1),"")</f>
        <v>82</v>
      </c>
      <c r="D5" s="18">
        <f>IF((ROW($A5)-ROW(A$4)+1)&lt;=$D$1,INDEX(Data!E:E,$C$1+ROW(A5)-ROW(A$4),1),"")</f>
        <v>50</v>
      </c>
      <c r="E5" s="17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18">
        <f>IF($B5="Base",IF(SUMIFS(D5:D$109,$A5:$A$109,$A5,$B5:$B$109,"Add-On")=0,"",SUMIFS(D5:D$109,$A5:$A$109,$A5,$B5:$B$109,"Add-On")),"")</f>
        <v>97</v>
      </c>
      <c r="H5" s="17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t="str">
        <f>IF((ROW($A6)-ROW(A$4)+1)&lt;=$D$1,INDEX(Data!C:C,$C$1+ROW(A6)-ROW(A$4),1),"")</f>
        <v>Base</v>
      </c>
      <c r="C6">
        <f>IF((ROW($A6)-ROW(A$4)+1)&lt;=$D$1,INDEX(Data!D:D,$C$1+ROW(A6)-ROW(A$4),1),"")</f>
        <v>83</v>
      </c>
      <c r="D6" s="18">
        <f>IF((ROW($A6)-ROW(A$4)+1)&lt;=$D$1,INDEX(Data!E:E,$C$1+ROW(A6)-ROW(A$4),1),"")</f>
        <v>50</v>
      </c>
      <c r="E6" s="17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18">
        <f>IF($B6="Base",IF(SUMIFS(D6:D$109,$A6:$A$109,$A6,$B6:$B$109,"Add-On")=0,"",SUMIFS(D6:D$109,$A6:$A$109,$A6,$B6:$B$109,"Add-On")),"")</f>
        <v>97</v>
      </c>
      <c r="H6" s="17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t="str">
        <f>IF((ROW($A7)-ROW(A$4)+1)&lt;=$D$1,INDEX(Data!C:C,$C$1+ROW(A7)-ROW(A$4),1),"")</f>
        <v>Base</v>
      </c>
      <c r="C7">
        <f>IF((ROW($A7)-ROW(A$4)+1)&lt;=$D$1,INDEX(Data!D:D,$C$1+ROW(A7)-ROW(A$4),1),"")</f>
        <v>84</v>
      </c>
      <c r="D7" s="18">
        <f>IF((ROW($A7)-ROW(A$4)+1)&lt;=$D$1,INDEX(Data!E:E,$C$1+ROW(A7)-ROW(A$4),1),"")</f>
        <v>50</v>
      </c>
      <c r="E7" s="17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18">
        <f>IF($B7="Base",IF(SUMIFS(D7:D$109,$A7:$A$109,$A7,$B7:$B$109,"Add-On")=0,"",SUMIFS(D7:D$109,$A7:$A$109,$A7,$B7:$B$109,"Add-On")),"")</f>
        <v>97</v>
      </c>
      <c r="H7" s="17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t="str">
        <f>IF((ROW($A8)-ROW(A$4)+1)&lt;=$D$1,INDEX(Data!C:C,$C$1+ROW(A8)-ROW(A$4),1),"")</f>
        <v>Base</v>
      </c>
      <c r="C8">
        <f>IF((ROW($A8)-ROW(A$4)+1)&lt;=$D$1,INDEX(Data!D:D,$C$1+ROW(A8)-ROW(A$4),1),"")</f>
        <v>85</v>
      </c>
      <c r="D8" s="18">
        <f>IF((ROW($A8)-ROW(A$4)+1)&lt;=$D$1,INDEX(Data!E:E,$C$1+ROW(A8)-ROW(A$4),1),"")</f>
        <v>50</v>
      </c>
      <c r="E8" s="17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18">
        <f>IF($B8="Base",IF(SUMIFS(D8:D$109,$A8:$A$109,$A8,$B8:$B$109,"Add-On")=0,"",SUMIFS(D8:D$109,$A8:$A$109,$A8,$B8:$B$109,"Add-On")),"")</f>
        <v>98</v>
      </c>
      <c r="H8" s="17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t="str">
        <f>IF((ROW($A9)-ROW(A$4)+1)&lt;=$D$1,INDEX(Data!C:C,$C$1+ROW(A9)-ROW(A$4),1),"")</f>
        <v>Base</v>
      </c>
      <c r="C9">
        <f>IF((ROW($A9)-ROW(A$4)+1)&lt;=$D$1,INDEX(Data!D:D,$C$1+ROW(A9)-ROW(A$4),1),"")</f>
        <v>87</v>
      </c>
      <c r="D9" s="18">
        <f>IF((ROW($A9)-ROW(A$4)+1)&lt;=$D$1,INDEX(Data!E:E,$C$1+ROW(A9)-ROW(A$4),1),"")</f>
        <v>50</v>
      </c>
      <c r="E9" s="17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18">
        <f>IF($B9="Base",IF(SUMIFS(D9:D$109,$A9:$A$109,$A9,$B9:$B$109,"Add-On")=0,"",SUMIFS(D9:D$109,$A9:$A$109,$A9,$B9:$B$109,"Add-On")),"")</f>
        <v>109</v>
      </c>
      <c r="H9" s="17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t="str">
        <f>IF((ROW($A10)-ROW(A$4)+1)&lt;=$D$1,INDEX(Data!C:C,$C$1+ROW(A10)-ROW(A$4),1),"")</f>
        <v>Base</v>
      </c>
      <c r="C10">
        <f>IF((ROW($A10)-ROW(A$4)+1)&lt;=$D$1,INDEX(Data!D:D,$C$1+ROW(A10)-ROW(A$4),1),"")</f>
        <v>88</v>
      </c>
      <c r="D10" s="18">
        <f>IF((ROW($A10)-ROW(A$4)+1)&lt;=$D$1,INDEX(Data!E:E,$C$1+ROW(A10)-ROW(A$4),1),"")</f>
        <v>50</v>
      </c>
      <c r="E10" s="17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18">
        <f>IF($B10="Base",IF(SUMIFS(D10:D$109,$A10:$A$109,$A10,$B10:$B$109,"Add-On")=0,"",SUMIFS(D10:D$109,$A10:$A$109,$A10,$B10:$B$109,"Add-On")),"")</f>
        <v>109</v>
      </c>
      <c r="H10" s="17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t="str">
        <f>IF((ROW($A11)-ROW(A$4)+1)&lt;=$D$1,INDEX(Data!C:C,$C$1+ROW(A11)-ROW(A$4),1),"")</f>
        <v>Base</v>
      </c>
      <c r="C11">
        <f>IF((ROW($A11)-ROW(A$4)+1)&lt;=$D$1,INDEX(Data!D:D,$C$1+ROW(A11)-ROW(A$4),1),"")</f>
        <v>88</v>
      </c>
      <c r="D11" s="18">
        <f>IF((ROW($A11)-ROW(A$4)+1)&lt;=$D$1,INDEX(Data!E:E,$C$1+ROW(A11)-ROW(A$4),1),"")</f>
        <v>50</v>
      </c>
      <c r="E11" s="17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18">
        <f>IF($B11="Base",IF(SUMIFS(D11:D$109,$A11:$A$109,$A11,$B11:$B$109,"Add-On")=0,"",SUMIFS(D11:D$109,$A11:$A$109,$A11,$B11:$B$109,"Add-On")),"")</f>
        <v>109</v>
      </c>
      <c r="H11" s="17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t="str">
        <f>IF((ROW($A12)-ROW(A$4)+1)&lt;=$D$1,INDEX(Data!C:C,$C$1+ROW(A12)-ROW(A$4),1),"")</f>
        <v>Base</v>
      </c>
      <c r="C12">
        <f>IF((ROW($A12)-ROW(A$4)+1)&lt;=$D$1,INDEX(Data!D:D,$C$1+ROW(A12)-ROW(A$4),1),"")</f>
        <v>87</v>
      </c>
      <c r="D12" s="18">
        <f>IF((ROW($A12)-ROW(A$4)+1)&lt;=$D$1,INDEX(Data!E:E,$C$1+ROW(A12)-ROW(A$4),1),"")</f>
        <v>50</v>
      </c>
      <c r="E12" s="17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18">
        <f>IF($B12="Base",IF(SUMIFS(D12:D$109,$A12:$A$109,$A12,$B12:$B$109,"Add-On")=0,"",SUMIFS(D12:D$109,$A12:$A$109,$A12,$B12:$B$109,"Add-On")),"")</f>
        <v>113</v>
      </c>
      <c r="H12" s="17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t="str">
        <f>IF((ROW($A13)-ROW(A$4)+1)&lt;=$D$1,INDEX(Data!C:C,$C$1+ROW(A13)-ROW(A$4),1),"")</f>
        <v>Base</v>
      </c>
      <c r="C13">
        <f>IF((ROW($A13)-ROW(A$4)+1)&lt;=$D$1,INDEX(Data!D:D,$C$1+ROW(A13)-ROW(A$4),1),"")</f>
        <v>89</v>
      </c>
      <c r="D13" s="18">
        <f>IF((ROW($A13)-ROW(A$4)+1)&lt;=$D$1,INDEX(Data!E:E,$C$1+ROW(A13)-ROW(A$4),1),"")</f>
        <v>50</v>
      </c>
      <c r="E13" s="17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18">
        <f>IF($B13="Base",IF(SUMIFS(D13:D$109,$A13:$A$109,$A13,$B13:$B$109,"Add-On")=0,"",SUMIFS(D13:D$109,$A13:$A$109,$A13,$B13:$B$109,"Add-On")),"")</f>
        <v>113</v>
      </c>
      <c r="H13" s="17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t="str">
        <f>IF((ROW($A14)-ROW(A$4)+1)&lt;=$D$1,INDEX(Data!C:C,$C$1+ROW(A14)-ROW(A$4),1),"")</f>
        <v>Base</v>
      </c>
      <c r="C14">
        <f>IF((ROW($A14)-ROW(A$4)+1)&lt;=$D$1,INDEX(Data!D:D,$C$1+ROW(A14)-ROW(A$4),1),"")</f>
        <v>89</v>
      </c>
      <c r="D14" s="18">
        <f>IF((ROW($A14)-ROW(A$4)+1)&lt;=$D$1,INDEX(Data!E:E,$C$1+ROW(A14)-ROW(A$4),1),"")</f>
        <v>50</v>
      </c>
      <c r="E14" s="17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18">
        <f>IF($B14="Base",IF(SUMIFS(D14:D$109,$A14:$A$109,$A14,$B14:$B$109,"Add-On")=0,"",SUMIFS(D14:D$109,$A14:$A$109,$A14,$B14:$B$109,"Add-On")),"")</f>
        <v>113</v>
      </c>
      <c r="H14" s="17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t="str">
        <f>IF((ROW($A15)-ROW(A$4)+1)&lt;=$D$1,INDEX(Data!C:C,$C$1+ROW(A15)-ROW(A$4),1),"")</f>
        <v>Base</v>
      </c>
      <c r="C15">
        <f>IF((ROW($A15)-ROW(A$4)+1)&lt;=$D$1,INDEX(Data!D:D,$C$1+ROW(A15)-ROW(A$4),1),"")</f>
        <v>88</v>
      </c>
      <c r="D15" s="18">
        <f>IF((ROW($A15)-ROW(A$4)+1)&lt;=$D$1,INDEX(Data!E:E,$C$1+ROW(A15)-ROW(A$4),1),"")</f>
        <v>50</v>
      </c>
      <c r="E15" s="17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18">
        <f>IF($B15="Base",IF(SUMIFS(D15:D$109,$A15:$A$109,$A15,$B15:$B$109,"Add-On")=0,"",SUMIFS(D15:D$109,$A15:$A$109,$A15,$B15:$B$109,"Add-On")),"")</f>
        <v>113</v>
      </c>
      <c r="H15" s="17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t="str">
        <f>IF((ROW($A16)-ROW(A$4)+1)&lt;=$D$1,INDEX(Data!C:C,$C$1+ROW(A16)-ROW(A$4),1),"")</f>
        <v>Base</v>
      </c>
      <c r="C16">
        <f>IF((ROW($A16)-ROW(A$4)+1)&lt;=$D$1,INDEX(Data!D:D,$C$1+ROW(A16)-ROW(A$4),1),"")</f>
        <v>92</v>
      </c>
      <c r="D16" s="18">
        <f>IF((ROW($A16)-ROW(A$4)+1)&lt;=$D$1,INDEX(Data!E:E,$C$1+ROW(A16)-ROW(A$4),1),"")</f>
        <v>50</v>
      </c>
      <c r="E16" s="17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18">
        <f>IF($B16="Base",IF(SUMIFS(D16:D$109,$A16:$A$109,$A16,$B16:$B$109,"Add-On")=0,"",SUMIFS(D16:D$109,$A16:$A$109,$A16,$B16:$B$109,"Add-On")),"")</f>
        <v>113</v>
      </c>
      <c r="H16" s="17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t="str">
        <f>IF((ROW($A17)-ROW(A$4)+1)&lt;=$D$1,INDEX(Data!C:C,$C$1+ROW(A17)-ROW(A$4),1),"")</f>
        <v>Base</v>
      </c>
      <c r="C17">
        <f>IF((ROW($A17)-ROW(A$4)+1)&lt;=$D$1,INDEX(Data!D:D,$C$1+ROW(A17)-ROW(A$4),1),"")</f>
        <v>93</v>
      </c>
      <c r="D17" s="18">
        <f>IF((ROW($A17)-ROW(A$4)+1)&lt;=$D$1,INDEX(Data!E:E,$C$1+ROW(A17)-ROW(A$4),1),"")</f>
        <v>50</v>
      </c>
      <c r="E17" s="17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18">
        <f>IF($B17="Base",IF(SUMIFS(D17:D$109,$A17:$A$109,$A17,$B17:$B$109,"Add-On")=0,"",SUMIFS(D17:D$109,$A17:$A$109,$A17,$B17:$B$109,"Add-On")),"")</f>
        <v>113</v>
      </c>
      <c r="H17" s="17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t="str">
        <f>IF((ROW($A18)-ROW(A$4)+1)&lt;=$D$1,INDEX(Data!C:C,$C$1+ROW(A18)-ROW(A$4),1),"")</f>
        <v>Base</v>
      </c>
      <c r="C18">
        <f>IF((ROW($A18)-ROW(A$4)+1)&lt;=$D$1,INDEX(Data!D:D,$C$1+ROW(A18)-ROW(A$4),1),"")</f>
        <v>90</v>
      </c>
      <c r="D18" s="18">
        <f>IF((ROW($A18)-ROW(A$4)+1)&lt;=$D$1,INDEX(Data!E:E,$C$1+ROW(A18)-ROW(A$4),1),"")</f>
        <v>50</v>
      </c>
      <c r="E18" s="17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18">
        <f>IF($B18="Base",IF(SUMIFS(D18:D$109,$A18:$A$109,$A18,$B18:$B$109,"Add-On")=0,"",SUMIFS(D18:D$109,$A18:$A$109,$A18,$B18:$B$109,"Add-On")),"")</f>
        <v>113</v>
      </c>
      <c r="H18" s="17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t="str">
        <f>IF((ROW($A19)-ROW(A$4)+1)&lt;=$D$1,INDEX(Data!C:C,$C$1+ROW(A19)-ROW(A$4),1),"")</f>
        <v>Base</v>
      </c>
      <c r="C19">
        <f>IF((ROW($A19)-ROW(A$4)+1)&lt;=$D$1,INDEX(Data!D:D,$C$1+ROW(A19)-ROW(A$4),1),"")</f>
        <v>90</v>
      </c>
      <c r="D19" s="18">
        <f>IF((ROW($A19)-ROW(A$4)+1)&lt;=$D$1,INDEX(Data!E:E,$C$1+ROW(A19)-ROW(A$4),1),"")</f>
        <v>50</v>
      </c>
      <c r="E19" s="17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18">
        <f>IF($B19="Base",IF(SUMIFS(D19:D$109,$A19:$A$109,$A19,$B19:$B$109,"Add-On")=0,"",SUMIFS(D19:D$109,$A19:$A$109,$A19,$B19:$B$109,"Add-On")),"")</f>
        <v>153</v>
      </c>
      <c r="H19" s="17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t="str">
        <f>IF((ROW($A20)-ROW(A$4)+1)&lt;=$D$1,INDEX(Data!C:C,$C$1+ROW(A20)-ROW(A$4),1),"")</f>
        <v>Base</v>
      </c>
      <c r="C20">
        <f>IF((ROW($A20)-ROW(A$4)+1)&lt;=$D$1,INDEX(Data!D:D,$C$1+ROW(A20)-ROW(A$4),1),"")</f>
        <v>98</v>
      </c>
      <c r="D20" s="18">
        <f>IF((ROW($A20)-ROW(A$4)+1)&lt;=$D$1,INDEX(Data!E:E,$C$1+ROW(A20)-ROW(A$4),1),"")</f>
        <v>65</v>
      </c>
      <c r="E20" s="17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18">
        <f>IF($B20="Base",IF(SUMIFS(D20:D$109,$A20:$A$109,$A20,$B20:$B$109,"Add-On")=0,"",SUMIFS(D20:D$109,$A20:$A$109,$A20,$B20:$B$109,"Add-On")),"")</f>
        <v>153</v>
      </c>
      <c r="H20" s="17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t="str">
        <f>IF((ROW($A21)-ROW(A$4)+1)&lt;=$D$1,INDEX(Data!C:C,$C$1+ROW(A21)-ROW(A$4),1),"")</f>
        <v>Base</v>
      </c>
      <c r="C21">
        <f>IF((ROW($A21)-ROW(A$4)+1)&lt;=$D$1,INDEX(Data!D:D,$C$1+ROW(A21)-ROW(A$4),1),"")</f>
        <v>98</v>
      </c>
      <c r="D21" s="18">
        <f>IF((ROW($A21)-ROW(A$4)+1)&lt;=$D$1,INDEX(Data!E:E,$C$1+ROW(A21)-ROW(A$4),1),"")</f>
        <v>65</v>
      </c>
      <c r="E21" s="17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18">
        <f>IF($B21="Base",IF(SUMIFS(D21:D$109,$A21:$A$109,$A21,$B21:$B$109,"Add-On")=0,"",SUMIFS(D21:D$109,$A21:$A$109,$A21,$B21:$B$109,"Add-On")),"")</f>
        <v>153</v>
      </c>
      <c r="H21" s="17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t="str">
        <f>IF((ROW($A22)-ROW(A$4)+1)&lt;=$D$1,INDEX(Data!C:C,$C$1+ROW(A22)-ROW(A$4),1),"")</f>
        <v>Base</v>
      </c>
      <c r="C22">
        <f>IF((ROW($A22)-ROW(A$4)+1)&lt;=$D$1,INDEX(Data!D:D,$C$1+ROW(A22)-ROW(A$4),1),"")</f>
        <v>101</v>
      </c>
      <c r="D22" s="18">
        <f>IF((ROW($A22)-ROW(A$4)+1)&lt;=$D$1,INDEX(Data!E:E,$C$1+ROW(A22)-ROW(A$4),1),"")</f>
        <v>65</v>
      </c>
      <c r="E22" s="17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18">
        <f>IF($B22="Base",IF(SUMIFS(D22:D$109,$A22:$A$109,$A22,$B22:$B$109,"Add-On")=0,"",SUMIFS(D22:D$109,$A22:$A$109,$A22,$B22:$B$109,"Add-On")),"")</f>
        <v>149</v>
      </c>
      <c r="H22" s="17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t="str">
        <f>IF((ROW($A23)-ROW(A$4)+1)&lt;=$D$1,INDEX(Data!C:C,$C$1+ROW(A23)-ROW(A$4),1),"")</f>
        <v>Base</v>
      </c>
      <c r="C23">
        <f>IF((ROW($A23)-ROW(A$4)+1)&lt;=$D$1,INDEX(Data!D:D,$C$1+ROW(A23)-ROW(A$4),1),"")</f>
        <v>100</v>
      </c>
      <c r="D23" s="18">
        <f>IF((ROW($A23)-ROW(A$4)+1)&lt;=$D$1,INDEX(Data!E:E,$C$1+ROW(A23)-ROW(A$4),1),"")</f>
        <v>65</v>
      </c>
      <c r="E23" s="17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18">
        <f>IF($B23="Base",IF(SUMIFS(D23:D$109,$A23:$A$109,$A23,$B23:$B$109,"Add-On")=0,"",SUMIFS(D23:D$109,$A23:$A$109,$A23,$B23:$B$109,"Add-On")),"")</f>
        <v>149</v>
      </c>
      <c r="H23" s="17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t="str">
        <f>IF((ROW($A24)-ROW(A$4)+1)&lt;=$D$1,INDEX(Data!C:C,$C$1+ROW(A24)-ROW(A$4),1),"")</f>
        <v>Base</v>
      </c>
      <c r="C24">
        <f>IF((ROW($A24)-ROW(A$4)+1)&lt;=$D$1,INDEX(Data!D:D,$C$1+ROW(A24)-ROW(A$4),1),"")</f>
        <v>99</v>
      </c>
      <c r="D24" s="18">
        <f>IF((ROW($A24)-ROW(A$4)+1)&lt;=$D$1,INDEX(Data!E:E,$C$1+ROW(A24)-ROW(A$4),1),"")</f>
        <v>65</v>
      </c>
      <c r="E24" s="17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18">
        <f>IF($B24="Base",IF(SUMIFS(D24:D$109,$A24:$A$109,$A24,$B24:$B$109,"Add-On")=0,"",SUMIFS(D24:D$109,$A24:$A$109,$A24,$B24:$B$109,"Add-On")),"")</f>
        <v>155</v>
      </c>
      <c r="H24" s="17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t="str">
        <f>IF((ROW($A25)-ROW(A$4)+1)&lt;=$D$1,INDEX(Data!C:C,$C$1+ROW(A25)-ROW(A$4),1),"")</f>
        <v>Base</v>
      </c>
      <c r="C25">
        <f>IF((ROW($A25)-ROW(A$4)+1)&lt;=$D$1,INDEX(Data!D:D,$C$1+ROW(A25)-ROW(A$4),1),"")</f>
        <v>98</v>
      </c>
      <c r="D25" s="18">
        <f>IF((ROW($A25)-ROW(A$4)+1)&lt;=$D$1,INDEX(Data!E:E,$C$1+ROW(A25)-ROW(A$4),1),"")</f>
        <v>65</v>
      </c>
      <c r="E25" s="17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18">
        <f>IF($B25="Base",IF(SUMIFS(D25:D$109,$A25:$A$109,$A25,$B25:$B$109,"Add-On")=0,"",SUMIFS(D25:D$109,$A25:$A$109,$A25,$B25:$B$109,"Add-On")),"")</f>
        <v>155</v>
      </c>
      <c r="H25" s="17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t="str">
        <f>IF((ROW($A26)-ROW(A$4)+1)&lt;=$D$1,INDEX(Data!C:C,$C$1+ROW(A26)-ROW(A$4),1),"")</f>
        <v>Base</v>
      </c>
      <c r="C26">
        <f>IF((ROW($A26)-ROW(A$4)+1)&lt;=$D$1,INDEX(Data!D:D,$C$1+ROW(A26)-ROW(A$4),1),"")</f>
        <v>100</v>
      </c>
      <c r="D26" s="18">
        <f>IF((ROW($A26)-ROW(A$4)+1)&lt;=$D$1,INDEX(Data!E:E,$C$1+ROW(A26)-ROW(A$4),1),"")</f>
        <v>65</v>
      </c>
      <c r="E26" s="17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18">
        <f>IF($B26="Base",IF(SUMIFS(D26:D$109,$A26:$A$109,$A26,$B26:$B$109,"Add-On")=0,"",SUMIFS(D26:D$109,$A26:$A$109,$A26,$B26:$B$109,"Add-On")),"")</f>
        <v>155</v>
      </c>
      <c r="H26" s="17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t="str">
        <f>IF((ROW($A27)-ROW(A$4)+1)&lt;=$D$1,INDEX(Data!C:C,$C$1+ROW(A27)-ROW(A$4),1),"")</f>
        <v>Base</v>
      </c>
      <c r="C27">
        <f>IF((ROW($A27)-ROW(A$4)+1)&lt;=$D$1,INDEX(Data!D:D,$C$1+ROW(A27)-ROW(A$4),1),"")</f>
        <v>100</v>
      </c>
      <c r="D27" s="18">
        <f>IF((ROW($A27)-ROW(A$4)+1)&lt;=$D$1,INDEX(Data!E:E,$C$1+ROW(A27)-ROW(A$4),1),"")</f>
        <v>65</v>
      </c>
      <c r="E27" s="17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18">
        <f>IF($B27="Base",IF(SUMIFS(D27:D$109,$A27:$A$109,$A27,$B27:$B$109,"Add-On")=0,"",SUMIFS(D27:D$109,$A27:$A$109,$A27,$B27:$B$109,"Add-On")),"")</f>
        <v>210</v>
      </c>
      <c r="H27" s="17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t="str">
        <f>IF((ROW($A28)-ROW(A$4)+1)&lt;=$D$1,INDEX(Data!C:C,$C$1+ROW(A28)-ROW(A$4),1),"")</f>
        <v>Base</v>
      </c>
      <c r="C28">
        <f>IF((ROW($A28)-ROW(A$4)+1)&lt;=$D$1,INDEX(Data!D:D,$C$1+ROW(A28)-ROW(A$4),1),"")</f>
        <v>107</v>
      </c>
      <c r="D28" s="18">
        <f>IF((ROW($A28)-ROW(A$4)+1)&lt;=$D$1,INDEX(Data!E:E,$C$1+ROW(A28)-ROW(A$4),1),"")</f>
        <v>65</v>
      </c>
      <c r="E28" s="17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18">
        <f>IF($B28="Base",IF(SUMIFS(D28:D$109,$A28:$A$109,$A28,$B28:$B$109,"Add-On")=0,"",SUMIFS(D28:D$109,$A28:$A$109,$A28,$B28:$B$109,"Add-On")),"")</f>
        <v>210</v>
      </c>
      <c r="H28" s="17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t="str">
        <f>IF((ROW($A29)-ROW(A$4)+1)&lt;=$D$1,INDEX(Data!C:C,$C$1+ROW(A29)-ROW(A$4),1),"")</f>
        <v>Base</v>
      </c>
      <c r="C29">
        <f>IF((ROW($A29)-ROW(A$4)+1)&lt;=$D$1,INDEX(Data!D:D,$C$1+ROW(A29)-ROW(A$4),1),"")</f>
        <v>107</v>
      </c>
      <c r="D29" s="18">
        <f>IF((ROW($A29)-ROW(A$4)+1)&lt;=$D$1,INDEX(Data!E:E,$C$1+ROW(A29)-ROW(A$4),1),"")</f>
        <v>65</v>
      </c>
      <c r="E29" s="17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18">
        <f>IF($B29="Base",IF(SUMIFS(D29:D$109,$A29:$A$109,$A29,$B29:$B$109,"Add-On")=0,"",SUMIFS(D29:D$109,$A29:$A$109,$A29,$B29:$B$109,"Add-On")),"")</f>
        <v>224</v>
      </c>
      <c r="H29" s="17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t="str">
        <f>IF((ROW($A30)-ROW(A$4)+1)&lt;=$D$1,INDEX(Data!C:C,$C$1+ROW(A30)-ROW(A$4),1),"")</f>
        <v>Base</v>
      </c>
      <c r="C30">
        <f>IF((ROW($A30)-ROW(A$4)+1)&lt;=$D$1,INDEX(Data!D:D,$C$1+ROW(A30)-ROW(A$4),1),"")</f>
        <v>107</v>
      </c>
      <c r="D30" s="18">
        <f>IF((ROW($A30)-ROW(A$4)+1)&lt;=$D$1,INDEX(Data!E:E,$C$1+ROW(A30)-ROW(A$4),1),"")</f>
        <v>65</v>
      </c>
      <c r="E30" s="17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18">
        <f>IF($B30="Base",IF(SUMIFS(D30:D$109,$A30:$A$109,$A30,$B30:$B$109,"Add-On")=0,"",SUMIFS(D30:D$109,$A30:$A$109,$A30,$B30:$B$109,"Add-On")),"")</f>
        <v>224</v>
      </c>
      <c r="H30" s="17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t="str">
        <f>IF((ROW($A31)-ROW(A$4)+1)&lt;=$D$1,INDEX(Data!C:C,$C$1+ROW(A31)-ROW(A$4),1),"")</f>
        <v>Base</v>
      </c>
      <c r="C31">
        <f>IF((ROW($A31)-ROW(A$4)+1)&lt;=$D$1,INDEX(Data!D:D,$C$1+ROW(A31)-ROW(A$4),1),"")</f>
        <v>107</v>
      </c>
      <c r="D31" s="18">
        <f>IF((ROW($A31)-ROW(A$4)+1)&lt;=$D$1,INDEX(Data!E:E,$C$1+ROW(A31)-ROW(A$4),1),"")</f>
        <v>65</v>
      </c>
      <c r="E31" s="17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18">
        <f>IF($B31="Base",IF(SUMIFS(D31:D$109,$A31:$A$109,$A31,$B31:$B$109,"Add-On")=0,"",SUMIFS(D31:D$109,$A31:$A$109,$A31,$B31:$B$109,"Add-On")),"")</f>
        <v>224</v>
      </c>
      <c r="H31" s="17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t="str">
        <f>IF((ROW($A32)-ROW(A$4)+1)&lt;=$D$1,INDEX(Data!C:C,$C$1+ROW(A32)-ROW(A$4),1),"")</f>
        <v>Base</v>
      </c>
      <c r="C32">
        <f>IF((ROW($A32)-ROW(A$4)+1)&lt;=$D$1,INDEX(Data!D:D,$C$1+ROW(A32)-ROW(A$4),1),"")</f>
        <v>106</v>
      </c>
      <c r="D32" s="18">
        <f>IF((ROW($A32)-ROW(A$4)+1)&lt;=$D$1,INDEX(Data!E:E,$C$1+ROW(A32)-ROW(A$4),1),"")</f>
        <v>65</v>
      </c>
      <c r="E32" s="17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18">
        <f>IF($B32="Base",IF(SUMIFS(D32:D$109,$A32:$A$109,$A32,$B32:$B$109,"Add-On")=0,"",SUMIFS(D32:D$109,$A32:$A$109,$A32,$B32:$B$109,"Add-On")),"")</f>
        <v>261</v>
      </c>
      <c r="H32" s="17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t="str">
        <f>IF((ROW($A33)-ROW(A$4)+1)&lt;=$D$1,INDEX(Data!C:C,$C$1+ROW(A33)-ROW(A$4),1),"")</f>
        <v>Base</v>
      </c>
      <c r="C33">
        <f>IF((ROW($A33)-ROW(A$4)+1)&lt;=$D$1,INDEX(Data!D:D,$C$1+ROW(A33)-ROW(A$4),1),"")</f>
        <v>106</v>
      </c>
      <c r="D33" s="18">
        <f>IF((ROW($A33)-ROW(A$4)+1)&lt;=$D$1,INDEX(Data!E:E,$C$1+ROW(A33)-ROW(A$4),1),"")</f>
        <v>65</v>
      </c>
      <c r="E33" s="17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18">
        <f>IF($B33="Base",IF(SUMIFS(D33:D$109,$A33:$A$109,$A33,$B33:$B$109,"Add-On")=0,"",SUMIFS(D33:D$109,$A33:$A$109,$A33,$B33:$B$109,"Add-On")),"")</f>
        <v>261</v>
      </c>
      <c r="H33" s="17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t="str">
        <f>IF((ROW($A34)-ROW(A$4)+1)&lt;=$D$1,INDEX(Data!C:C,$C$1+ROW(A34)-ROW(A$4),1),"")</f>
        <v>Base</v>
      </c>
      <c r="C34">
        <f>IF((ROW($A34)-ROW(A$4)+1)&lt;=$D$1,INDEX(Data!D:D,$C$1+ROW(A34)-ROW(A$4),1),"")</f>
        <v>111</v>
      </c>
      <c r="D34" s="18">
        <f>IF((ROW($A34)-ROW(A$4)+1)&lt;=$D$1,INDEX(Data!E:E,$C$1+ROW(A34)-ROW(A$4),1),"")</f>
        <v>65</v>
      </c>
      <c r="E34" s="17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18">
        <f>IF($B34="Base",IF(SUMIFS(D34:D$109,$A34:$A$109,$A34,$B34:$B$109,"Add-On")=0,"",SUMIFS(D34:D$109,$A34:$A$109,$A34,$B34:$B$109,"Add-On")),"")</f>
        <v>287</v>
      </c>
      <c r="H34" s="17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t="str">
        <f>IF((ROW($A35)-ROW(A$4)+1)&lt;=$D$1,INDEX(Data!C:C,$C$1+ROW(A35)-ROW(A$4),1),"")</f>
        <v>Base</v>
      </c>
      <c r="C35">
        <f>IF((ROW($A35)-ROW(A$4)+1)&lt;=$D$1,INDEX(Data!D:D,$C$1+ROW(A35)-ROW(A$4),1),"")</f>
        <v>111</v>
      </c>
      <c r="D35" s="18">
        <f>IF((ROW($A35)-ROW(A$4)+1)&lt;=$D$1,INDEX(Data!E:E,$C$1+ROW(A35)-ROW(A$4),1),"")</f>
        <v>65</v>
      </c>
      <c r="E35" s="17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18">
        <f>IF($B35="Base",IF(SUMIFS(D35:D$109,$A35:$A$109,$A35,$B35:$B$109,"Add-On")=0,"",SUMIFS(D35:D$109,$A35:$A$109,$A35,$B35:$B$109,"Add-On")),"")</f>
        <v>285</v>
      </c>
      <c r="H35" s="17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t="str">
        <f>IF((ROW($A36)-ROW(A$4)+1)&lt;=$D$1,INDEX(Data!C:C,$C$1+ROW(A36)-ROW(A$4),1),"")</f>
        <v>Base</v>
      </c>
      <c r="C36">
        <f>IF((ROW($A36)-ROW(A$4)+1)&lt;=$D$1,INDEX(Data!D:D,$C$1+ROW(A36)-ROW(A$4),1),"")</f>
        <v>114</v>
      </c>
      <c r="D36" s="18">
        <f>IF((ROW($A36)-ROW(A$4)+1)&lt;=$D$1,INDEX(Data!E:E,$C$1+ROW(A36)-ROW(A$4),1),"")</f>
        <v>65</v>
      </c>
      <c r="E36" s="17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18">
        <f>IF($B36="Base",IF(SUMIFS(D36:D$109,$A36:$A$109,$A36,$B36:$B$109,"Add-On")=0,"",SUMIFS(D36:D$109,$A36:$A$109,$A36,$B36:$B$109,"Add-On")),"")</f>
        <v>285</v>
      </c>
      <c r="H36" s="17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t="str">
        <f>IF((ROW($A37)-ROW(A$4)+1)&lt;=$D$1,INDEX(Data!C:C,$C$1+ROW(A37)-ROW(A$4),1),"")</f>
        <v>Base</v>
      </c>
      <c r="C37">
        <f>IF((ROW($A37)-ROW(A$4)+1)&lt;=$D$1,INDEX(Data!D:D,$C$1+ROW(A37)-ROW(A$4),1),"")</f>
        <v>116</v>
      </c>
      <c r="D37" s="18">
        <f>IF((ROW($A37)-ROW(A$4)+1)&lt;=$D$1,INDEX(Data!E:E,$C$1+ROW(A37)-ROW(A$4),1),"")</f>
        <v>65</v>
      </c>
      <c r="E37" s="17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18">
        <f>IF($B37="Base",IF(SUMIFS(D37:D$109,$A37:$A$109,$A37,$B37:$B$109,"Add-On")=0,"",SUMIFS(D37:D$109,$A37:$A$109,$A37,$B37:$B$109,"Add-On")),"")</f>
        <v>294</v>
      </c>
      <c r="H37" s="17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t="str">
        <f>IF((ROW($A38)-ROW(A$4)+1)&lt;=$D$1,INDEX(Data!C:C,$C$1+ROW(A38)-ROW(A$4),1),"")</f>
        <v>Base</v>
      </c>
      <c r="C38">
        <f>IF((ROW($A38)-ROW(A$4)+1)&lt;=$D$1,INDEX(Data!D:D,$C$1+ROW(A38)-ROW(A$4),1),"")</f>
        <v>113</v>
      </c>
      <c r="D38" s="18">
        <f>IF((ROW($A38)-ROW(A$4)+1)&lt;=$D$1,INDEX(Data!E:E,$C$1+ROW(A38)-ROW(A$4),1),"")</f>
        <v>65</v>
      </c>
      <c r="E38" s="17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18">
        <f>IF($B38="Base",IF(SUMIFS(D38:D$109,$A38:$A$109,$A38,$B38:$B$109,"Add-On")=0,"",SUMIFS(D38:D$109,$A38:$A$109,$A38,$B38:$B$109,"Add-On")),"")</f>
        <v>280</v>
      </c>
      <c r="H38" s="17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t="str">
        <f>IF((ROW($A39)-ROW(A$4)+1)&lt;=$D$1,INDEX(Data!C:C,$C$1+ROW(A39)-ROW(A$4),1),"")</f>
        <v>Base</v>
      </c>
      <c r="C39">
        <f>IF((ROW($A39)-ROW(A$4)+1)&lt;=$D$1,INDEX(Data!D:D,$C$1+ROW(A39)-ROW(A$4),1),"")</f>
        <v>116</v>
      </c>
      <c r="D39" s="18">
        <f>IF((ROW($A39)-ROW(A$4)+1)&lt;=$D$1,INDEX(Data!E:E,$C$1+ROW(A39)-ROW(A$4),1),"")</f>
        <v>65</v>
      </c>
      <c r="E39" s="17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18">
        <f>IF($B39="Base",IF(SUMIFS(D39:D$109,$A39:$A$109,$A39,$B39:$B$109,"Add-On")=0,"",SUMIFS(D39:D$109,$A39:$A$109,$A39,$B39:$B$109,"Add-On")),"")</f>
        <v>280</v>
      </c>
      <c r="H39" s="17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t="str">
        <f>IF((ROW($A40)-ROW(A$4)+1)&lt;=$D$1,INDEX(Data!C:C,$C$1+ROW(A40)-ROW(A$4),1),"")</f>
        <v>Base</v>
      </c>
      <c r="C40">
        <f>IF((ROW($A40)-ROW(A$4)+1)&lt;=$D$1,INDEX(Data!D:D,$C$1+ROW(A40)-ROW(A$4),1),"")</f>
        <v>116</v>
      </c>
      <c r="D40" s="18">
        <f>IF((ROW($A40)-ROW(A$4)+1)&lt;=$D$1,INDEX(Data!E:E,$C$1+ROW(A40)-ROW(A$4),1),"")</f>
        <v>65</v>
      </c>
      <c r="E40" s="17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18">
        <f>IF($B40="Base",IF(SUMIFS(D40:D$109,$A40:$A$109,$A40,$B40:$B$109,"Add-On")=0,"",SUMIFS(D40:D$109,$A40:$A$109,$A40,$B40:$B$109,"Add-On")),"")</f>
        <v>282</v>
      </c>
      <c r="H40" s="17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t="str">
        <f>IF((ROW($A41)-ROW(A$4)+1)&lt;=$D$1,INDEX(Data!C:C,$C$1+ROW(A41)-ROW(A$4),1),"")</f>
        <v>Base</v>
      </c>
      <c r="C41">
        <f>IF((ROW($A41)-ROW(A$4)+1)&lt;=$D$1,INDEX(Data!D:D,$C$1+ROW(A41)-ROW(A$4),1),"")</f>
        <v>121</v>
      </c>
      <c r="D41" s="18">
        <f>IF((ROW($A41)-ROW(A$4)+1)&lt;=$D$1,INDEX(Data!E:E,$C$1+ROW(A41)-ROW(A$4),1),"")</f>
        <v>65</v>
      </c>
      <c r="E41" s="17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18">
        <f>IF($B41="Base",IF(SUMIFS(D41:D$109,$A41:$A$109,$A41,$B41:$B$109,"Add-On")=0,"",SUMIFS(D41:D$109,$A41:$A$109,$A41,$B41:$B$109,"Add-On")),"")</f>
        <v>290</v>
      </c>
      <c r="H41" s="17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t="str">
        <f>IF((ROW($A42)-ROW(A$4)+1)&lt;=$D$1,INDEX(Data!C:C,$C$1+ROW(A42)-ROW(A$4),1),"")</f>
        <v>Base</v>
      </c>
      <c r="C42">
        <f>IF((ROW($A42)-ROW(A$4)+1)&lt;=$D$1,INDEX(Data!D:D,$C$1+ROW(A42)-ROW(A$4),1),"")</f>
        <v>116</v>
      </c>
      <c r="D42" s="18">
        <f>IF((ROW($A42)-ROW(A$4)+1)&lt;=$D$1,INDEX(Data!E:E,$C$1+ROW(A42)-ROW(A$4),1),"")</f>
        <v>65</v>
      </c>
      <c r="E42" s="17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18">
        <f>IF($B42="Base",IF(SUMIFS(D42:D$109,$A42:$A$109,$A42,$B42:$B$109,"Add-On")=0,"",SUMIFS(D42:D$109,$A42:$A$109,$A42,$B42:$B$109,"Add-On")),"")</f>
        <v>305</v>
      </c>
      <c r="H42" s="17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t="str">
        <f>IF((ROW($A43)-ROW(A$4)+1)&lt;=$D$1,INDEX(Data!C:C,$C$1+ROW(A43)-ROW(A$4),1),"")</f>
        <v>Base</v>
      </c>
      <c r="C43">
        <f>IF((ROW($A43)-ROW(A$4)+1)&lt;=$D$1,INDEX(Data!D:D,$C$1+ROW(A43)-ROW(A$4),1),"")</f>
        <v>116</v>
      </c>
      <c r="D43" s="18">
        <f>IF((ROW($A43)-ROW(A$4)+1)&lt;=$D$1,INDEX(Data!E:E,$C$1+ROW(A43)-ROW(A$4),1),"")</f>
        <v>65</v>
      </c>
      <c r="E43" s="17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18">
        <f>IF($B43="Base",IF(SUMIFS(D43:D$109,$A43:$A$109,$A43,$B43:$B$109,"Add-On")=0,"",SUMIFS(D43:D$109,$A43:$A$109,$A43,$B43:$B$109,"Add-On")),"")</f>
        <v>313</v>
      </c>
      <c r="H43" s="17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t="str">
        <f>IF((ROW($A44)-ROW(A$4)+1)&lt;=$D$1,INDEX(Data!C:C,$C$1+ROW(A44)-ROW(A$4),1),"")</f>
        <v>Base</v>
      </c>
      <c r="C44">
        <f>IF((ROW($A44)-ROW(A$4)+1)&lt;=$D$1,INDEX(Data!D:D,$C$1+ROW(A44)-ROW(A$4),1),"")</f>
        <v>115</v>
      </c>
      <c r="D44" s="18">
        <f>IF((ROW($A44)-ROW(A$4)+1)&lt;=$D$1,INDEX(Data!E:E,$C$1+ROW(A44)-ROW(A$4),1),"")</f>
        <v>65</v>
      </c>
      <c r="E44" s="17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18">
        <f>IF($B44="Base",IF(SUMIFS(D44:D$109,$A44:$A$109,$A44,$B44:$B$109,"Add-On")=0,"",SUMIFS(D44:D$109,$A44:$A$109,$A44,$B44:$B$109,"Add-On")),"")</f>
        <v>320</v>
      </c>
      <c r="H44" s="17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44774</v>
      </c>
      <c r="B45" t="str">
        <f>IF((ROW($A45)-ROW(A$4)+1)&lt;=$D$1,INDEX(Data!C:C,$C$1+ROW(A45)-ROW(A$4),1),"")</f>
        <v>Base</v>
      </c>
      <c r="C45">
        <f>IF((ROW($A45)-ROW(A$4)+1)&lt;=$D$1,INDEX(Data!D:D,$C$1+ROW(A45)-ROW(A$4),1),"")</f>
        <v>115</v>
      </c>
      <c r="D45" s="18">
        <f>IF((ROW($A45)-ROW(A$4)+1)&lt;=$D$1,INDEX(Data!E:E,$C$1+ROW(A45)-ROW(A$4),1),"")</f>
        <v>65</v>
      </c>
      <c r="E45" s="17">
        <f>IF((ROW($A45)-ROW(A$4)+1)&lt;=$D$1,INDEX(Data!F:F,$C$1+ROW(A45)-ROW(A$4),1),"")</f>
        <v>0.56521739100000001</v>
      </c>
      <c r="F45">
        <f>IF($B45="Base",IF(SUMIFS(C45:C$109,$A45:$A$109,$A45,$B45:$B$109,"Add-On")=0,"",SUMIFS(C45:C$109,$A45:$A$109,$A45,$B45:$B$109,"Add-On")),"")</f>
        <v>108</v>
      </c>
      <c r="G45" s="18">
        <f>IF($B45="Base",IF(SUMIFS(D45:D$109,$A45:$A$109,$A45,$B45:$B$109,"Add-On")=0,"",SUMIFS(D45:D$109,$A45:$A$109,$A45,$B45:$B$109,"Add-On")),"")</f>
        <v>331</v>
      </c>
      <c r="H45" s="17">
        <f>IF($B45="Base",IF(SUMIFS(E45:E$109,$A45:$A$109,$A45,$B45:$B$109,"Add-On")=0,"",SUMIFS(E45:E$109,$A45:$A$109,$A45,$B45:$B$109,"Add-On")),"")</f>
        <v>3.0648148100000001</v>
      </c>
    </row>
    <row r="46" spans="1:8" x14ac:dyDescent="0.35">
      <c r="A46" s="1">
        <f>IF((ROW($A46)-ROW(A$4)+1)&lt;=$D$1,INDEX(Data!A:A,$C$1+ROW(A46)-ROW(A$4),1),"")</f>
        <v>44805</v>
      </c>
      <c r="B46" t="str">
        <f>IF((ROW($A46)-ROW(A$4)+1)&lt;=$D$1,INDEX(Data!C:C,$C$1+ROW(A46)-ROW(A$4),1),"")</f>
        <v>Base</v>
      </c>
      <c r="C46">
        <f>IF((ROW($A46)-ROW(A$4)+1)&lt;=$D$1,INDEX(Data!D:D,$C$1+ROW(A46)-ROW(A$4),1),"")</f>
        <v>115</v>
      </c>
      <c r="D46" s="18">
        <f>IF((ROW($A46)-ROW(A$4)+1)&lt;=$D$1,INDEX(Data!E:E,$C$1+ROW(A46)-ROW(A$4),1),"")</f>
        <v>65</v>
      </c>
      <c r="E46" s="17">
        <f>IF((ROW($A46)-ROW(A$4)+1)&lt;=$D$1,INDEX(Data!F:F,$C$1+ROW(A46)-ROW(A$4),1),"")</f>
        <v>0.56521739100000001</v>
      </c>
      <c r="F46">
        <f>IF($B46="Base",IF(SUMIFS(C46:C$109,$A46:$A$109,$A46,$B46:$B$109,"Add-On")=0,"",SUMIFS(C46:C$109,$A46:$A$109,$A46,$B46:$B$109,"Add-On")),"")</f>
        <v>112</v>
      </c>
      <c r="G46" s="18">
        <f>IF($B46="Base",IF(SUMIFS(D46:D$109,$A46:$A$109,$A46,$B46:$B$109,"Add-On")=0,"",SUMIFS(D46:D$109,$A46:$A$109,$A46,$B46:$B$109,"Add-On")),"")</f>
        <v>341</v>
      </c>
      <c r="H46" s="17">
        <f>IF($B46="Base",IF(SUMIFS(E46:E$109,$A46:$A$109,$A46,$B46:$B$109,"Add-On")=0,"",SUMIFS(E46:E$109,$A46:$A$109,$A46,$B46:$B$109,"Add-On")),"")</f>
        <v>3.0446428600000002</v>
      </c>
    </row>
    <row r="47" spans="1:8" x14ac:dyDescent="0.35">
      <c r="A47" s="1">
        <f>IF((ROW($A47)-ROW(A$4)+1)&lt;=$D$1,INDEX(Data!A:A,$C$1+ROW(A47)-ROW(A$4),1),"")</f>
        <v>44835</v>
      </c>
      <c r="B47" t="str">
        <f>IF((ROW($A47)-ROW(A$4)+1)&lt;=$D$1,INDEX(Data!C:C,$C$1+ROW(A47)-ROW(A$4),1),"")</f>
        <v>Base</v>
      </c>
      <c r="C47">
        <f>IF((ROW($A47)-ROW(A$4)+1)&lt;=$D$1,INDEX(Data!D:D,$C$1+ROW(A47)-ROW(A$4),1),"")</f>
        <v>115</v>
      </c>
      <c r="D47" s="18">
        <f>IF((ROW($A47)-ROW(A$4)+1)&lt;=$D$1,INDEX(Data!E:E,$C$1+ROW(A47)-ROW(A$4),1),"")</f>
        <v>65</v>
      </c>
      <c r="E47" s="17">
        <f>IF((ROW($A47)-ROW(A$4)+1)&lt;=$D$1,INDEX(Data!F:F,$C$1+ROW(A47)-ROW(A$4),1),"")</f>
        <v>0.56521739100000001</v>
      </c>
      <c r="F47">
        <f>IF($B47="Base",IF(SUMIFS(C47:C$109,$A47:$A$109,$A47,$B47:$B$109,"Add-On")=0,"",SUMIFS(C47:C$109,$A47:$A$109,$A47,$B47:$B$109,"Add-On")),"")</f>
        <v>118</v>
      </c>
      <c r="G47" s="18">
        <f>IF($B47="Base",IF(SUMIFS(D47:D$109,$A47:$A$109,$A47,$B47:$B$109,"Add-On")=0,"",SUMIFS(D47:D$109,$A47:$A$109,$A47,$B47:$B$109,"Add-On")),"")</f>
        <v>376</v>
      </c>
      <c r="H47" s="17">
        <f>IF($B47="Base",IF(SUMIFS(E47:E$109,$A47:$A$109,$A47,$B47:$B$109,"Add-On")=0,"",SUMIFS(E47:E$109,$A47:$A$109,$A47,$B47:$B$109,"Add-On")),"")</f>
        <v>3.18644068</v>
      </c>
    </row>
    <row r="48" spans="1:8" x14ac:dyDescent="0.35">
      <c r="A48" s="1">
        <f>IF((ROW($A48)-ROW(A$4)+1)&lt;=$D$1,INDEX(Data!A:A,$C$1+ROW(A48)-ROW(A$4),1),"")</f>
        <v>44866</v>
      </c>
      <c r="B48" t="str">
        <f>IF((ROW($A48)-ROW(A$4)+1)&lt;=$D$1,INDEX(Data!C:C,$C$1+ROW(A48)-ROW(A$4),1),"")</f>
        <v>Base</v>
      </c>
      <c r="C48">
        <f>IF((ROW($A48)-ROW(A$4)+1)&lt;=$D$1,INDEX(Data!D:D,$C$1+ROW(A48)-ROW(A$4),1),"")</f>
        <v>114</v>
      </c>
      <c r="D48" s="18">
        <f>IF((ROW($A48)-ROW(A$4)+1)&lt;=$D$1,INDEX(Data!E:E,$C$1+ROW(A48)-ROW(A$4),1),"")</f>
        <v>65</v>
      </c>
      <c r="E48" s="17">
        <f>IF((ROW($A48)-ROW(A$4)+1)&lt;=$D$1,INDEX(Data!F:F,$C$1+ROW(A48)-ROW(A$4),1),"")</f>
        <v>0.57017543900000001</v>
      </c>
      <c r="F48">
        <f>IF($B48="Base",IF(SUMIFS(C48:C$109,$A48:$A$109,$A48,$B48:$B$109,"Add-On")=0,"",SUMIFS(C48:C$109,$A48:$A$109,$A48,$B48:$B$109,"Add-On")),"")</f>
        <v>120</v>
      </c>
      <c r="G48" s="18">
        <f>IF($B48="Base",IF(SUMIFS(D48:D$109,$A48:$A$109,$A48,$B48:$B$109,"Add-On")=0,"",SUMIFS(D48:D$109,$A48:$A$109,$A48,$B48:$B$109,"Add-On")),"")</f>
        <v>399</v>
      </c>
      <c r="H48" s="17">
        <f>IF($B48="Base",IF(SUMIFS(E48:E$109,$A48:$A$109,$A48,$B48:$B$109,"Add-On")=0,"",SUMIFS(E48:E$109,$A48:$A$109,$A48,$B48:$B$109,"Add-On")),"")</f>
        <v>3.3250000000000002</v>
      </c>
    </row>
    <row r="49" spans="1:8" x14ac:dyDescent="0.35">
      <c r="A49" s="1">
        <f>IF((ROW($A49)-ROW(A$4)+1)&lt;=$D$1,INDEX(Data!A:A,$C$1+ROW(A49)-ROW(A$4),1),"")</f>
        <v>44896</v>
      </c>
      <c r="B49" t="str">
        <f>IF((ROW($A49)-ROW(A$4)+1)&lt;=$D$1,INDEX(Data!C:C,$C$1+ROW(A49)-ROW(A$4),1),"")</f>
        <v>Base</v>
      </c>
      <c r="C49">
        <f>IF((ROW($A49)-ROW(A$4)+1)&lt;=$D$1,INDEX(Data!D:D,$C$1+ROW(A49)-ROW(A$4),1),"")</f>
        <v>114</v>
      </c>
      <c r="D49" s="18">
        <f>IF((ROW($A49)-ROW(A$4)+1)&lt;=$D$1,INDEX(Data!E:E,$C$1+ROW(A49)-ROW(A$4),1),"")</f>
        <v>65</v>
      </c>
      <c r="E49" s="17">
        <f>IF((ROW($A49)-ROW(A$4)+1)&lt;=$D$1,INDEX(Data!F:F,$C$1+ROW(A49)-ROW(A$4),1),"")</f>
        <v>0.57017543900000001</v>
      </c>
      <c r="F49">
        <f>IF($B49="Base",IF(SUMIFS(C49:C$109,$A49:$A$109,$A49,$B49:$B$109,"Add-On")=0,"",SUMIFS(C49:C$109,$A49:$A$109,$A49,$B49:$B$109,"Add-On")),"")</f>
        <v>121</v>
      </c>
      <c r="G49" s="18">
        <f>IF($B49="Base",IF(SUMIFS(D49:D$109,$A49:$A$109,$A49,$B49:$B$109,"Add-On")=0,"",SUMIFS(D49:D$109,$A49:$A$109,$A49,$B49:$B$109,"Add-On")),"")</f>
        <v>384</v>
      </c>
      <c r="H49" s="17">
        <f>IF($B49="Base",IF(SUMIFS(E49:E$109,$A49:$A$109,$A49,$B49:$B$109,"Add-On")=0,"",SUMIFS(E49:E$109,$A49:$A$109,$A49,$B49:$B$109,"Add-On")),"")</f>
        <v>3.1735537200000001</v>
      </c>
    </row>
    <row r="50" spans="1:8" x14ac:dyDescent="0.35">
      <c r="A50" s="1">
        <f>IF((ROW($A50)-ROW(A$4)+1)&lt;=$D$1,INDEX(Data!A:A,$C$1+ROW(A50)-ROW(A$4),1),"")</f>
        <v>43525</v>
      </c>
      <c r="B50" t="str">
        <f>IF((ROW($A50)-ROW(A$4)+1)&lt;=$D$1,INDEX(Data!C:C,$C$1+ROW(A50)-ROW(A$4),1),"")</f>
        <v>Add-On</v>
      </c>
      <c r="C50">
        <f>IF((ROW($A50)-ROW(A$4)+1)&lt;=$D$1,INDEX(Data!D:D,$C$1+ROW(A50)-ROW(A$4),1),"")</f>
        <v>8</v>
      </c>
      <c r="D50" s="18">
        <f>IF((ROW($A50)-ROW(A$4)+1)&lt;=$D$1,INDEX(Data!E:E,$C$1+ROW(A50)-ROW(A$4),1),"")</f>
        <v>91</v>
      </c>
      <c r="E50" s="17">
        <f>IF((ROW($A50)-ROW(A$4)+1)&lt;=$D$1,INDEX(Data!F:F,$C$1+ROW(A50)-ROW(A$4),1),"")</f>
        <v>11.375</v>
      </c>
      <c r="F50" t="str">
        <f>IF($B50="Base",IF(SUMIFS(C50:C$109,$A50:$A$109,$A50,$B50:$B$109,"Add-On")=0,"",SUMIFS(C50:C$109,$A50:$A$109,$A50,$B50:$B$109,"Add-On")),"")</f>
        <v/>
      </c>
      <c r="G50" s="18" t="str">
        <f>IF($B50="Base",IF(SUMIFS(D50:D$109,$A50:$A$109,$A50,$B50:$B$109,"Add-On")=0,"",SUMIFS(D50:D$109,$A50:$A$109,$A50,$B50:$B$109,"Add-On")),"")</f>
        <v/>
      </c>
      <c r="H50" s="17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43556</v>
      </c>
      <c r="B51" t="str">
        <f>IF((ROW($A51)-ROW(A$4)+1)&lt;=$D$1,INDEX(Data!C:C,$C$1+ROW(A51)-ROW(A$4),1),"")</f>
        <v>Add-On</v>
      </c>
      <c r="C51">
        <f>IF((ROW($A51)-ROW(A$4)+1)&lt;=$D$1,INDEX(Data!D:D,$C$1+ROW(A51)-ROW(A$4),1),"")</f>
        <v>9</v>
      </c>
      <c r="D51" s="18">
        <f>IF((ROW($A51)-ROW(A$4)+1)&lt;=$D$1,INDEX(Data!E:E,$C$1+ROW(A51)-ROW(A$4),1),"")</f>
        <v>97</v>
      </c>
      <c r="E51" s="17">
        <f>IF((ROW($A51)-ROW(A$4)+1)&lt;=$D$1,INDEX(Data!F:F,$C$1+ROW(A51)-ROW(A$4),1),"")</f>
        <v>10.777777800000001</v>
      </c>
      <c r="F51" t="str">
        <f>IF($B51="Base",IF(SUMIFS(C51:C$109,$A51:$A$109,$A51,$B51:$B$109,"Add-On")=0,"",SUMIFS(C51:C$109,$A51:$A$109,$A51,$B51:$B$109,"Add-On")),"")</f>
        <v/>
      </c>
      <c r="G51" s="18" t="str">
        <f>IF($B51="Base",IF(SUMIFS(D51:D$109,$A51:$A$109,$A51,$B51:$B$109,"Add-On")=0,"",SUMIFS(D51:D$109,$A51:$A$109,$A51,$B51:$B$109,"Add-On")),"")</f>
        <v/>
      </c>
      <c r="H51" s="17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43586</v>
      </c>
      <c r="B52" t="str">
        <f>IF((ROW($A52)-ROW(A$4)+1)&lt;=$D$1,INDEX(Data!C:C,$C$1+ROW(A52)-ROW(A$4),1),"")</f>
        <v>Add-On</v>
      </c>
      <c r="C52">
        <f>IF((ROW($A52)-ROW(A$4)+1)&lt;=$D$1,INDEX(Data!D:D,$C$1+ROW(A52)-ROW(A$4),1),"")</f>
        <v>9</v>
      </c>
      <c r="D52" s="18">
        <f>IF((ROW($A52)-ROW(A$4)+1)&lt;=$D$1,INDEX(Data!E:E,$C$1+ROW(A52)-ROW(A$4),1),"")</f>
        <v>97</v>
      </c>
      <c r="E52" s="17">
        <f>IF((ROW($A52)-ROW(A$4)+1)&lt;=$D$1,INDEX(Data!F:F,$C$1+ROW(A52)-ROW(A$4),1),"")</f>
        <v>10.777777800000001</v>
      </c>
      <c r="F52" t="str">
        <f>IF($B52="Base",IF(SUMIFS(C52:C$109,$A52:$A$109,$A52,$B52:$B$109,"Add-On")=0,"",SUMIFS(C52:C$109,$A52:$A$109,$A52,$B52:$B$109,"Add-On")),"")</f>
        <v/>
      </c>
      <c r="G52" s="18" t="str">
        <f>IF($B52="Base",IF(SUMIFS(D52:D$109,$A52:$A$109,$A52,$B52:$B$109,"Add-On")=0,"",SUMIFS(D52:D$109,$A52:$A$109,$A52,$B52:$B$109,"Add-On")),"")</f>
        <v/>
      </c>
      <c r="H52" s="17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43617</v>
      </c>
      <c r="B53" t="str">
        <f>IF((ROW($A53)-ROW(A$4)+1)&lt;=$D$1,INDEX(Data!C:C,$C$1+ROW(A53)-ROW(A$4),1),"")</f>
        <v>Add-On</v>
      </c>
      <c r="C53">
        <f>IF((ROW($A53)-ROW(A$4)+1)&lt;=$D$1,INDEX(Data!D:D,$C$1+ROW(A53)-ROW(A$4),1),"")</f>
        <v>9</v>
      </c>
      <c r="D53" s="18">
        <f>IF((ROW($A53)-ROW(A$4)+1)&lt;=$D$1,INDEX(Data!E:E,$C$1+ROW(A53)-ROW(A$4),1),"")</f>
        <v>97</v>
      </c>
      <c r="E53" s="17">
        <f>IF((ROW($A53)-ROW(A$4)+1)&lt;=$D$1,INDEX(Data!F:F,$C$1+ROW(A53)-ROW(A$4),1),"")</f>
        <v>10.777777800000001</v>
      </c>
      <c r="F53" t="str">
        <f>IF($B53="Base",IF(SUMIFS(C53:C$109,$A53:$A$109,$A53,$B53:$B$109,"Add-On")=0,"",SUMIFS(C53:C$109,$A53:$A$109,$A53,$B53:$B$109,"Add-On")),"")</f>
        <v/>
      </c>
      <c r="G53" s="18" t="str">
        <f>IF($B53="Base",IF(SUMIFS(D53:D$109,$A53:$A$109,$A53,$B53:$B$109,"Add-On")=0,"",SUMIFS(D53:D$109,$A53:$A$109,$A53,$B53:$B$109,"Add-On")),"")</f>
        <v/>
      </c>
      <c r="H53" s="17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43647</v>
      </c>
      <c r="B54" t="str">
        <f>IF((ROW($A54)-ROW(A$4)+1)&lt;=$D$1,INDEX(Data!C:C,$C$1+ROW(A54)-ROW(A$4),1),"")</f>
        <v>Add-On</v>
      </c>
      <c r="C54">
        <f>IF((ROW($A54)-ROW(A$4)+1)&lt;=$D$1,INDEX(Data!D:D,$C$1+ROW(A54)-ROW(A$4),1),"")</f>
        <v>9</v>
      </c>
      <c r="D54" s="18">
        <f>IF((ROW($A54)-ROW(A$4)+1)&lt;=$D$1,INDEX(Data!E:E,$C$1+ROW(A54)-ROW(A$4),1),"")</f>
        <v>98</v>
      </c>
      <c r="E54" s="17">
        <f>IF((ROW($A54)-ROW(A$4)+1)&lt;=$D$1,INDEX(Data!F:F,$C$1+ROW(A54)-ROW(A$4),1),"")</f>
        <v>10.8888889</v>
      </c>
      <c r="F54" t="str">
        <f>IF($B54="Base",IF(SUMIFS(C54:C$109,$A54:$A$109,$A54,$B54:$B$109,"Add-On")=0,"",SUMIFS(C54:C$109,$A54:$A$109,$A54,$B54:$B$109,"Add-On")),"")</f>
        <v/>
      </c>
      <c r="G54" s="18" t="str">
        <f>IF($B54="Base",IF(SUMIFS(D54:D$109,$A54:$A$109,$A54,$B54:$B$109,"Add-On")=0,"",SUMIFS(D54:D$109,$A54:$A$109,$A54,$B54:$B$109,"Add-On")),"")</f>
        <v/>
      </c>
      <c r="H54" s="17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43678</v>
      </c>
      <c r="B55" t="str">
        <f>IF((ROW($A55)-ROW(A$4)+1)&lt;=$D$1,INDEX(Data!C:C,$C$1+ROW(A55)-ROW(A$4),1),"")</f>
        <v>Add-On</v>
      </c>
      <c r="C55">
        <f>IF((ROW($A55)-ROW(A$4)+1)&lt;=$D$1,INDEX(Data!D:D,$C$1+ROW(A55)-ROW(A$4),1),"")</f>
        <v>11</v>
      </c>
      <c r="D55" s="18">
        <f>IF((ROW($A55)-ROW(A$4)+1)&lt;=$D$1,INDEX(Data!E:E,$C$1+ROW(A55)-ROW(A$4),1),"")</f>
        <v>109</v>
      </c>
      <c r="E55" s="17">
        <f>IF((ROW($A55)-ROW(A$4)+1)&lt;=$D$1,INDEX(Data!F:F,$C$1+ROW(A55)-ROW(A$4),1),"")</f>
        <v>9.9090909099999998</v>
      </c>
      <c r="F55" t="str">
        <f>IF($B55="Base",IF(SUMIFS(C55:C$109,$A55:$A$109,$A55,$B55:$B$109,"Add-On")=0,"",SUMIFS(C55:C$109,$A55:$A$109,$A55,$B55:$B$109,"Add-On")),"")</f>
        <v/>
      </c>
      <c r="G55" s="18" t="str">
        <f>IF($B55="Base",IF(SUMIFS(D55:D$109,$A55:$A$109,$A55,$B55:$B$109,"Add-On")=0,"",SUMIFS(D55:D$109,$A55:$A$109,$A55,$B55:$B$109,"Add-On")),"")</f>
        <v/>
      </c>
      <c r="H55" s="17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43709</v>
      </c>
      <c r="B56" t="str">
        <f>IF((ROW($A56)-ROW(A$4)+1)&lt;=$D$1,INDEX(Data!C:C,$C$1+ROW(A56)-ROW(A$4),1),"")</f>
        <v>Add-On</v>
      </c>
      <c r="C56">
        <f>IF((ROW($A56)-ROW(A$4)+1)&lt;=$D$1,INDEX(Data!D:D,$C$1+ROW(A56)-ROW(A$4),1),"")</f>
        <v>11</v>
      </c>
      <c r="D56" s="18">
        <f>IF((ROW($A56)-ROW(A$4)+1)&lt;=$D$1,INDEX(Data!E:E,$C$1+ROW(A56)-ROW(A$4),1),"")</f>
        <v>109</v>
      </c>
      <c r="E56" s="17">
        <f>IF((ROW($A56)-ROW(A$4)+1)&lt;=$D$1,INDEX(Data!F:F,$C$1+ROW(A56)-ROW(A$4),1),"")</f>
        <v>9.9090909099999998</v>
      </c>
      <c r="F56" t="str">
        <f>IF($B56="Base",IF(SUMIFS(C56:C$109,$A56:$A$109,$A56,$B56:$B$109,"Add-On")=0,"",SUMIFS(C56:C$109,$A56:$A$109,$A56,$B56:$B$109,"Add-On")),"")</f>
        <v/>
      </c>
      <c r="G56" s="18" t="str">
        <f>IF($B56="Base",IF(SUMIFS(D56:D$109,$A56:$A$109,$A56,$B56:$B$109,"Add-On")=0,"",SUMIFS(D56:D$109,$A56:$A$109,$A56,$B56:$B$109,"Add-On")),"")</f>
        <v/>
      </c>
      <c r="H56" s="17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43739</v>
      </c>
      <c r="B57" t="str">
        <f>IF((ROW($A57)-ROW(A$4)+1)&lt;=$D$1,INDEX(Data!C:C,$C$1+ROW(A57)-ROW(A$4),1),"")</f>
        <v>Add-On</v>
      </c>
      <c r="C57">
        <f>IF((ROW($A57)-ROW(A$4)+1)&lt;=$D$1,INDEX(Data!D:D,$C$1+ROW(A57)-ROW(A$4),1),"")</f>
        <v>11</v>
      </c>
      <c r="D57" s="18">
        <f>IF((ROW($A57)-ROW(A$4)+1)&lt;=$D$1,INDEX(Data!E:E,$C$1+ROW(A57)-ROW(A$4),1),"")</f>
        <v>109</v>
      </c>
      <c r="E57" s="17">
        <f>IF((ROW($A57)-ROW(A$4)+1)&lt;=$D$1,INDEX(Data!F:F,$C$1+ROW(A57)-ROW(A$4),1),"")</f>
        <v>9.9090909099999998</v>
      </c>
      <c r="F57" t="str">
        <f>IF($B57="Base",IF(SUMIFS(C57:C$109,$A57:$A$109,$A57,$B57:$B$109,"Add-On")=0,"",SUMIFS(C57:C$109,$A57:$A$109,$A57,$B57:$B$109,"Add-On")),"")</f>
        <v/>
      </c>
      <c r="G57" s="18" t="str">
        <f>IF($B57="Base",IF(SUMIFS(D57:D$109,$A57:$A$109,$A57,$B57:$B$109,"Add-On")=0,"",SUMIFS(D57:D$109,$A57:$A$109,$A57,$B57:$B$109,"Add-On")),"")</f>
        <v/>
      </c>
      <c r="H57" s="17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43770</v>
      </c>
      <c r="B58" t="str">
        <f>IF((ROW($A58)-ROW(A$4)+1)&lt;=$D$1,INDEX(Data!C:C,$C$1+ROW(A58)-ROW(A$4),1),"")</f>
        <v>Add-On</v>
      </c>
      <c r="C58">
        <f>IF((ROW($A58)-ROW(A$4)+1)&lt;=$D$1,INDEX(Data!D:D,$C$1+ROW(A58)-ROW(A$4),1),"")</f>
        <v>11</v>
      </c>
      <c r="D58" s="18">
        <f>IF((ROW($A58)-ROW(A$4)+1)&lt;=$D$1,INDEX(Data!E:E,$C$1+ROW(A58)-ROW(A$4),1),"")</f>
        <v>113</v>
      </c>
      <c r="E58" s="17">
        <f>IF((ROW($A58)-ROW(A$4)+1)&lt;=$D$1,INDEX(Data!F:F,$C$1+ROW(A58)-ROW(A$4),1),"")</f>
        <v>10.2727273</v>
      </c>
      <c r="F58" t="str">
        <f>IF($B58="Base",IF(SUMIFS(C58:C$109,$A58:$A$109,$A58,$B58:$B$109,"Add-On")=0,"",SUMIFS(C58:C$109,$A58:$A$109,$A58,$B58:$B$109,"Add-On")),"")</f>
        <v/>
      </c>
      <c r="G58" s="18" t="str">
        <f>IF($B58="Base",IF(SUMIFS(D58:D$109,$A58:$A$109,$A58,$B58:$B$109,"Add-On")=0,"",SUMIFS(D58:D$109,$A58:$A$109,$A58,$B58:$B$109,"Add-On")),"")</f>
        <v/>
      </c>
      <c r="H58" s="17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43800</v>
      </c>
      <c r="B59" t="str">
        <f>IF((ROW($A59)-ROW(A$4)+1)&lt;=$D$1,INDEX(Data!C:C,$C$1+ROW(A59)-ROW(A$4),1),"")</f>
        <v>Add-On</v>
      </c>
      <c r="C59">
        <f>IF((ROW($A59)-ROW(A$4)+1)&lt;=$D$1,INDEX(Data!D:D,$C$1+ROW(A59)-ROW(A$4),1),"")</f>
        <v>11</v>
      </c>
      <c r="D59" s="18">
        <f>IF((ROW($A59)-ROW(A$4)+1)&lt;=$D$1,INDEX(Data!E:E,$C$1+ROW(A59)-ROW(A$4),1),"")</f>
        <v>113</v>
      </c>
      <c r="E59" s="17">
        <f>IF((ROW($A59)-ROW(A$4)+1)&lt;=$D$1,INDEX(Data!F:F,$C$1+ROW(A59)-ROW(A$4),1),"")</f>
        <v>10.2727273</v>
      </c>
      <c r="F59" t="str">
        <f>IF($B59="Base",IF(SUMIFS(C59:C$109,$A59:$A$109,$A59,$B59:$B$109,"Add-On")=0,"",SUMIFS(C59:C$109,$A59:$A$109,$A59,$B59:$B$109,"Add-On")),"")</f>
        <v/>
      </c>
      <c r="G59" s="18" t="str">
        <f>IF($B59="Base",IF(SUMIFS(D59:D$109,$A59:$A$109,$A59,$B59:$B$109,"Add-On")=0,"",SUMIFS(D59:D$109,$A59:$A$109,$A59,$B59:$B$109,"Add-On")),"")</f>
        <v/>
      </c>
      <c r="H59" s="17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43831</v>
      </c>
      <c r="B60" t="str">
        <f>IF((ROW($A60)-ROW(A$4)+1)&lt;=$D$1,INDEX(Data!C:C,$C$1+ROW(A60)-ROW(A$4),1),"")</f>
        <v>Add-On</v>
      </c>
      <c r="C60">
        <f>IF((ROW($A60)-ROW(A$4)+1)&lt;=$D$1,INDEX(Data!D:D,$C$1+ROW(A60)-ROW(A$4),1),"")</f>
        <v>11</v>
      </c>
      <c r="D60" s="18">
        <f>IF((ROW($A60)-ROW(A$4)+1)&lt;=$D$1,INDEX(Data!E:E,$C$1+ROW(A60)-ROW(A$4),1),"")</f>
        <v>113</v>
      </c>
      <c r="E60" s="17">
        <f>IF((ROW($A60)-ROW(A$4)+1)&lt;=$D$1,INDEX(Data!F:F,$C$1+ROW(A60)-ROW(A$4),1),"")</f>
        <v>10.2727273</v>
      </c>
      <c r="F60" t="str">
        <f>IF($B60="Base",IF(SUMIFS(C60:C$109,$A60:$A$109,$A60,$B60:$B$109,"Add-On")=0,"",SUMIFS(C60:C$109,$A60:$A$109,$A60,$B60:$B$109,"Add-On")),"")</f>
        <v/>
      </c>
      <c r="G60" s="18" t="str">
        <f>IF($B60="Base",IF(SUMIFS(D60:D$109,$A60:$A$109,$A60,$B60:$B$109,"Add-On")=0,"",SUMIFS(D60:D$109,$A60:$A$109,$A60,$B60:$B$109,"Add-On")),"")</f>
        <v/>
      </c>
      <c r="H60" s="17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43862</v>
      </c>
      <c r="B61" t="str">
        <f>IF((ROW($A61)-ROW(A$4)+1)&lt;=$D$1,INDEX(Data!C:C,$C$1+ROW(A61)-ROW(A$4),1),"")</f>
        <v>Add-On</v>
      </c>
      <c r="C61">
        <f>IF((ROW($A61)-ROW(A$4)+1)&lt;=$D$1,INDEX(Data!D:D,$C$1+ROW(A61)-ROW(A$4),1),"")</f>
        <v>11</v>
      </c>
      <c r="D61" s="18">
        <f>IF((ROW($A61)-ROW(A$4)+1)&lt;=$D$1,INDEX(Data!E:E,$C$1+ROW(A61)-ROW(A$4),1),"")</f>
        <v>113</v>
      </c>
      <c r="E61" s="17">
        <f>IF((ROW($A61)-ROW(A$4)+1)&lt;=$D$1,INDEX(Data!F:F,$C$1+ROW(A61)-ROW(A$4),1),"")</f>
        <v>10.2727273</v>
      </c>
      <c r="F61" t="str">
        <f>IF($B61="Base",IF(SUMIFS(C61:C$109,$A61:$A$109,$A61,$B61:$B$109,"Add-On")=0,"",SUMIFS(C61:C$109,$A61:$A$109,$A61,$B61:$B$109,"Add-On")),"")</f>
        <v/>
      </c>
      <c r="G61" s="18" t="str">
        <f>IF($B61="Base",IF(SUMIFS(D61:D$109,$A61:$A$109,$A61,$B61:$B$109,"Add-On")=0,"",SUMIFS(D61:D$109,$A61:$A$109,$A61,$B61:$B$109,"Add-On")),"")</f>
        <v/>
      </c>
      <c r="H61" s="17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43891</v>
      </c>
      <c r="B62" t="str">
        <f>IF((ROW($A62)-ROW(A$4)+1)&lt;=$D$1,INDEX(Data!C:C,$C$1+ROW(A62)-ROW(A$4),1),"")</f>
        <v>Add-On</v>
      </c>
      <c r="C62">
        <f>IF((ROW($A62)-ROW(A$4)+1)&lt;=$D$1,INDEX(Data!D:D,$C$1+ROW(A62)-ROW(A$4),1),"")</f>
        <v>11</v>
      </c>
      <c r="D62" s="18">
        <f>IF((ROW($A62)-ROW(A$4)+1)&lt;=$D$1,INDEX(Data!E:E,$C$1+ROW(A62)-ROW(A$4),1),"")</f>
        <v>113</v>
      </c>
      <c r="E62" s="17">
        <f>IF((ROW($A62)-ROW(A$4)+1)&lt;=$D$1,INDEX(Data!F:F,$C$1+ROW(A62)-ROW(A$4),1),"")</f>
        <v>10.2727273</v>
      </c>
      <c r="F62" t="str">
        <f>IF($B62="Base",IF(SUMIFS(C62:C$109,$A62:$A$109,$A62,$B62:$B$109,"Add-On")=0,"",SUMIFS(C62:C$109,$A62:$A$109,$A62,$B62:$B$109,"Add-On")),"")</f>
        <v/>
      </c>
      <c r="G62" s="18" t="str">
        <f>IF($B62="Base",IF(SUMIFS(D62:D$109,$A62:$A$109,$A62,$B62:$B$109,"Add-On")=0,"",SUMIFS(D62:D$109,$A62:$A$109,$A62,$B62:$B$109,"Add-On")),"")</f>
        <v/>
      </c>
      <c r="H62" s="17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43922</v>
      </c>
      <c r="B63" t="str">
        <f>IF((ROW($A63)-ROW(A$4)+1)&lt;=$D$1,INDEX(Data!C:C,$C$1+ROW(A63)-ROW(A$4),1),"")</f>
        <v>Add-On</v>
      </c>
      <c r="C63">
        <f>IF((ROW($A63)-ROW(A$4)+1)&lt;=$D$1,INDEX(Data!D:D,$C$1+ROW(A63)-ROW(A$4),1),"")</f>
        <v>11</v>
      </c>
      <c r="D63" s="18">
        <f>IF((ROW($A63)-ROW(A$4)+1)&lt;=$D$1,INDEX(Data!E:E,$C$1+ROW(A63)-ROW(A$4),1),"")</f>
        <v>113</v>
      </c>
      <c r="E63" s="17">
        <f>IF((ROW($A63)-ROW(A$4)+1)&lt;=$D$1,INDEX(Data!F:F,$C$1+ROW(A63)-ROW(A$4),1),"")</f>
        <v>10.2727273</v>
      </c>
      <c r="F63" t="str">
        <f>IF($B63="Base",IF(SUMIFS(C63:C$109,$A63:$A$109,$A63,$B63:$B$109,"Add-On")=0,"",SUMIFS(C63:C$109,$A63:$A$109,$A63,$B63:$B$109,"Add-On")),"")</f>
        <v/>
      </c>
      <c r="G63" s="18" t="str">
        <f>IF($B63="Base",IF(SUMIFS(D63:D$109,$A63:$A$109,$A63,$B63:$B$109,"Add-On")=0,"",SUMIFS(D63:D$109,$A63:$A$109,$A63,$B63:$B$109,"Add-On")),"")</f>
        <v/>
      </c>
      <c r="H63" s="17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43952</v>
      </c>
      <c r="B64" t="str">
        <f>IF((ROW($A64)-ROW(A$4)+1)&lt;=$D$1,INDEX(Data!C:C,$C$1+ROW(A64)-ROW(A$4),1),"")</f>
        <v>Add-On</v>
      </c>
      <c r="C64">
        <f>IF((ROW($A64)-ROW(A$4)+1)&lt;=$D$1,INDEX(Data!D:D,$C$1+ROW(A64)-ROW(A$4),1),"")</f>
        <v>11</v>
      </c>
      <c r="D64" s="18">
        <f>IF((ROW($A64)-ROW(A$4)+1)&lt;=$D$1,INDEX(Data!E:E,$C$1+ROW(A64)-ROW(A$4),1),"")</f>
        <v>113</v>
      </c>
      <c r="E64" s="17">
        <f>IF((ROW($A64)-ROW(A$4)+1)&lt;=$D$1,INDEX(Data!F:F,$C$1+ROW(A64)-ROW(A$4),1),"")</f>
        <v>10.2727273</v>
      </c>
      <c r="F64" t="str">
        <f>IF($B64="Base",IF(SUMIFS(C64:C$109,$A64:$A$109,$A64,$B64:$B$109,"Add-On")=0,"",SUMIFS(C64:C$109,$A64:$A$109,$A64,$B64:$B$109,"Add-On")),"")</f>
        <v/>
      </c>
      <c r="G64" s="18" t="str">
        <f>IF($B64="Base",IF(SUMIFS(D64:D$109,$A64:$A$109,$A64,$B64:$B$109,"Add-On")=0,"",SUMIFS(D64:D$109,$A64:$A$109,$A64,$B64:$B$109,"Add-On")),"")</f>
        <v/>
      </c>
      <c r="H64" s="17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43983</v>
      </c>
      <c r="B65" t="str">
        <f>IF((ROW($A65)-ROW(A$4)+1)&lt;=$D$1,INDEX(Data!C:C,$C$1+ROW(A65)-ROW(A$4),1),"")</f>
        <v>Add-On</v>
      </c>
      <c r="C65">
        <f>IF((ROW($A65)-ROW(A$4)+1)&lt;=$D$1,INDEX(Data!D:D,$C$1+ROW(A65)-ROW(A$4),1),"")</f>
        <v>14</v>
      </c>
      <c r="D65" s="18">
        <f>IF((ROW($A65)-ROW(A$4)+1)&lt;=$D$1,INDEX(Data!E:E,$C$1+ROW(A65)-ROW(A$4),1),"")</f>
        <v>153</v>
      </c>
      <c r="E65" s="17">
        <f>IF((ROW($A65)-ROW(A$4)+1)&lt;=$D$1,INDEX(Data!F:F,$C$1+ROW(A65)-ROW(A$4),1),"")</f>
        <v>10.928571399999999</v>
      </c>
      <c r="F65" t="str">
        <f>IF($B65="Base",IF(SUMIFS(C65:C$109,$A65:$A$109,$A65,$B65:$B$109,"Add-On")=0,"",SUMIFS(C65:C$109,$A65:$A$109,$A65,$B65:$B$109,"Add-On")),"")</f>
        <v/>
      </c>
      <c r="G65" s="18" t="str">
        <f>IF($B65="Base",IF(SUMIFS(D65:D$109,$A65:$A$109,$A65,$B65:$B$109,"Add-On")=0,"",SUMIFS(D65:D$109,$A65:$A$109,$A65,$B65:$B$109,"Add-On")),"")</f>
        <v/>
      </c>
      <c r="H65" s="17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44013</v>
      </c>
      <c r="B66" t="str">
        <f>IF((ROW($A66)-ROW(A$4)+1)&lt;=$D$1,INDEX(Data!C:C,$C$1+ROW(A66)-ROW(A$4),1),"")</f>
        <v>Add-On</v>
      </c>
      <c r="C66">
        <f>IF((ROW($A66)-ROW(A$4)+1)&lt;=$D$1,INDEX(Data!D:D,$C$1+ROW(A66)-ROW(A$4),1),"")</f>
        <v>14</v>
      </c>
      <c r="D66" s="18">
        <f>IF((ROW($A66)-ROW(A$4)+1)&lt;=$D$1,INDEX(Data!E:E,$C$1+ROW(A66)-ROW(A$4),1),"")</f>
        <v>153</v>
      </c>
      <c r="E66" s="17">
        <f>IF((ROW($A66)-ROW(A$4)+1)&lt;=$D$1,INDEX(Data!F:F,$C$1+ROW(A66)-ROW(A$4),1),"")</f>
        <v>10.928571399999999</v>
      </c>
      <c r="F66" t="str">
        <f>IF($B66="Base",IF(SUMIFS(C66:C$109,$A66:$A$109,$A66,$B66:$B$109,"Add-On")=0,"",SUMIFS(C66:C$109,$A66:$A$109,$A66,$B66:$B$109,"Add-On")),"")</f>
        <v/>
      </c>
      <c r="G66" s="18" t="str">
        <f>IF($B66="Base",IF(SUMIFS(D66:D$109,$A66:$A$109,$A66,$B66:$B$109,"Add-On")=0,"",SUMIFS(D66:D$109,$A66:$A$109,$A66,$B66:$B$109,"Add-On")),"")</f>
        <v/>
      </c>
      <c r="H66" s="17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44044</v>
      </c>
      <c r="B67" t="str">
        <f>IF((ROW($A67)-ROW(A$4)+1)&lt;=$D$1,INDEX(Data!C:C,$C$1+ROW(A67)-ROW(A$4),1),"")</f>
        <v>Add-On</v>
      </c>
      <c r="C67">
        <f>IF((ROW($A67)-ROW(A$4)+1)&lt;=$D$1,INDEX(Data!D:D,$C$1+ROW(A67)-ROW(A$4),1),"")</f>
        <v>14</v>
      </c>
      <c r="D67" s="18">
        <f>IF((ROW($A67)-ROW(A$4)+1)&lt;=$D$1,INDEX(Data!E:E,$C$1+ROW(A67)-ROW(A$4),1),"")</f>
        <v>153</v>
      </c>
      <c r="E67" s="17">
        <f>IF((ROW($A67)-ROW(A$4)+1)&lt;=$D$1,INDEX(Data!F:F,$C$1+ROW(A67)-ROW(A$4),1),"")</f>
        <v>10.928571399999999</v>
      </c>
      <c r="F67" t="str">
        <f>IF($B67="Base",IF(SUMIFS(C67:C$109,$A67:$A$109,$A67,$B67:$B$109,"Add-On")=0,"",SUMIFS(C67:C$109,$A67:$A$109,$A67,$B67:$B$109,"Add-On")),"")</f>
        <v/>
      </c>
      <c r="G67" s="18" t="str">
        <f>IF($B67="Base",IF(SUMIFS(D67:D$109,$A67:$A$109,$A67,$B67:$B$109,"Add-On")=0,"",SUMIFS(D67:D$109,$A67:$A$109,$A67,$B67:$B$109,"Add-On")),"")</f>
        <v/>
      </c>
      <c r="H67" s="17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44075</v>
      </c>
      <c r="B68" t="str">
        <f>IF((ROW($A68)-ROW(A$4)+1)&lt;=$D$1,INDEX(Data!C:C,$C$1+ROW(A68)-ROW(A$4),1),"")</f>
        <v>Add-On</v>
      </c>
      <c r="C68">
        <f>IF((ROW($A68)-ROW(A$4)+1)&lt;=$D$1,INDEX(Data!D:D,$C$1+ROW(A68)-ROW(A$4),1),"")</f>
        <v>20</v>
      </c>
      <c r="D68" s="18">
        <f>IF((ROW($A68)-ROW(A$4)+1)&lt;=$D$1,INDEX(Data!E:E,$C$1+ROW(A68)-ROW(A$4),1),"")</f>
        <v>149</v>
      </c>
      <c r="E68" s="17">
        <f>IF((ROW($A68)-ROW(A$4)+1)&lt;=$D$1,INDEX(Data!F:F,$C$1+ROW(A68)-ROW(A$4),1),"")</f>
        <v>7.45</v>
      </c>
      <c r="F68" t="str">
        <f>IF($B68="Base",IF(SUMIFS(C68:C$109,$A68:$A$109,$A68,$B68:$B$109,"Add-On")=0,"",SUMIFS(C68:C$109,$A68:$A$109,$A68,$B68:$B$109,"Add-On")),"")</f>
        <v/>
      </c>
      <c r="G68" s="18" t="str">
        <f>IF($B68="Base",IF(SUMIFS(D68:D$109,$A68:$A$109,$A68,$B68:$B$109,"Add-On")=0,"",SUMIFS(D68:D$109,$A68:$A$109,$A68,$B68:$B$109,"Add-On")),"")</f>
        <v/>
      </c>
      <c r="H68" s="17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44105</v>
      </c>
      <c r="B69" t="str">
        <f>IF((ROW($A69)-ROW(A$4)+1)&lt;=$D$1,INDEX(Data!C:C,$C$1+ROW(A69)-ROW(A$4),1),"")</f>
        <v>Add-On</v>
      </c>
      <c r="C69">
        <f>IF((ROW($A69)-ROW(A$4)+1)&lt;=$D$1,INDEX(Data!D:D,$C$1+ROW(A69)-ROW(A$4),1),"")</f>
        <v>20</v>
      </c>
      <c r="D69" s="18">
        <f>IF((ROW($A69)-ROW(A$4)+1)&lt;=$D$1,INDEX(Data!E:E,$C$1+ROW(A69)-ROW(A$4),1),"")</f>
        <v>149</v>
      </c>
      <c r="E69" s="17">
        <f>IF((ROW($A69)-ROW(A$4)+1)&lt;=$D$1,INDEX(Data!F:F,$C$1+ROW(A69)-ROW(A$4),1),"")</f>
        <v>7.45</v>
      </c>
      <c r="F69" t="str">
        <f>IF($B69="Base",IF(SUMIFS(C69:C$109,$A69:$A$109,$A69,$B69:$B$109,"Add-On")=0,"",SUMIFS(C69:C$109,$A69:$A$109,$A69,$B69:$B$109,"Add-On")),"")</f>
        <v/>
      </c>
      <c r="G69" s="18" t="str">
        <f>IF($B69="Base",IF(SUMIFS(D69:D$109,$A69:$A$109,$A69,$B69:$B$109,"Add-On")=0,"",SUMIFS(D69:D$109,$A69:$A$109,$A69,$B69:$B$109,"Add-On")),"")</f>
        <v/>
      </c>
      <c r="H69" s="17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44136</v>
      </c>
      <c r="B70" t="str">
        <f>IF((ROW($A70)-ROW(A$4)+1)&lt;=$D$1,INDEX(Data!C:C,$C$1+ROW(A70)-ROW(A$4),1),"")</f>
        <v>Add-On</v>
      </c>
      <c r="C70">
        <f>IF((ROW($A70)-ROW(A$4)+1)&lt;=$D$1,INDEX(Data!D:D,$C$1+ROW(A70)-ROW(A$4),1),"")</f>
        <v>21</v>
      </c>
      <c r="D70" s="18">
        <f>IF((ROW($A70)-ROW(A$4)+1)&lt;=$D$1,INDEX(Data!E:E,$C$1+ROW(A70)-ROW(A$4),1),"")</f>
        <v>155</v>
      </c>
      <c r="E70" s="17">
        <f>IF((ROW($A70)-ROW(A$4)+1)&lt;=$D$1,INDEX(Data!F:F,$C$1+ROW(A70)-ROW(A$4),1),"")</f>
        <v>7.3809523800000001</v>
      </c>
      <c r="F70" t="str">
        <f>IF($B70="Base",IF(SUMIFS(C70:C$109,$A70:$A$109,$A70,$B70:$B$109,"Add-On")=0,"",SUMIFS(C70:C$109,$A70:$A$109,$A70,$B70:$B$109,"Add-On")),"")</f>
        <v/>
      </c>
      <c r="G70" s="18" t="str">
        <f>IF($B70="Base",IF(SUMIFS(D70:D$109,$A70:$A$109,$A70,$B70:$B$109,"Add-On")=0,"",SUMIFS(D70:D$109,$A70:$A$109,$A70,$B70:$B$109,"Add-On")),"")</f>
        <v/>
      </c>
      <c r="H70" s="17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44166</v>
      </c>
      <c r="B71" t="str">
        <f>IF((ROW($A71)-ROW(A$4)+1)&lt;=$D$1,INDEX(Data!C:C,$C$1+ROW(A71)-ROW(A$4),1),"")</f>
        <v>Add-On</v>
      </c>
      <c r="C71">
        <f>IF((ROW($A71)-ROW(A$4)+1)&lt;=$D$1,INDEX(Data!D:D,$C$1+ROW(A71)-ROW(A$4),1),"")</f>
        <v>21</v>
      </c>
      <c r="D71" s="18">
        <f>IF((ROW($A71)-ROW(A$4)+1)&lt;=$D$1,INDEX(Data!E:E,$C$1+ROW(A71)-ROW(A$4),1),"")</f>
        <v>155</v>
      </c>
      <c r="E71" s="17">
        <f>IF((ROW($A71)-ROW(A$4)+1)&lt;=$D$1,INDEX(Data!F:F,$C$1+ROW(A71)-ROW(A$4),1),"")</f>
        <v>7.3809523800000001</v>
      </c>
      <c r="F71" t="str">
        <f>IF($B71="Base",IF(SUMIFS(C71:C$109,$A71:$A$109,$A71,$B71:$B$109,"Add-On")=0,"",SUMIFS(C71:C$109,$A71:$A$109,$A71,$B71:$B$109,"Add-On")),"")</f>
        <v/>
      </c>
      <c r="G71" s="18" t="str">
        <f>IF($B71="Base",IF(SUMIFS(D71:D$109,$A71:$A$109,$A71,$B71:$B$109,"Add-On")=0,"",SUMIFS(D71:D$109,$A71:$A$109,$A71,$B71:$B$109,"Add-On")),"")</f>
        <v/>
      </c>
      <c r="H71" s="17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44197</v>
      </c>
      <c r="B72" t="str">
        <f>IF((ROW($A72)-ROW(A$4)+1)&lt;=$D$1,INDEX(Data!C:C,$C$1+ROW(A72)-ROW(A$4),1),"")</f>
        <v>Add-On</v>
      </c>
      <c r="C72">
        <f>IF((ROW($A72)-ROW(A$4)+1)&lt;=$D$1,INDEX(Data!D:D,$C$1+ROW(A72)-ROW(A$4),1),"")</f>
        <v>21</v>
      </c>
      <c r="D72" s="18">
        <f>IF((ROW($A72)-ROW(A$4)+1)&lt;=$D$1,INDEX(Data!E:E,$C$1+ROW(A72)-ROW(A$4),1),"")</f>
        <v>155</v>
      </c>
      <c r="E72" s="17">
        <f>IF((ROW($A72)-ROW(A$4)+1)&lt;=$D$1,INDEX(Data!F:F,$C$1+ROW(A72)-ROW(A$4),1),"")</f>
        <v>7.3809523800000001</v>
      </c>
      <c r="F72" t="str">
        <f>IF($B72="Base",IF(SUMIFS(C72:C$109,$A72:$A$109,$A72,$B72:$B$109,"Add-On")=0,"",SUMIFS(C72:C$109,$A72:$A$109,$A72,$B72:$B$109,"Add-On")),"")</f>
        <v/>
      </c>
      <c r="G72" s="18" t="str">
        <f>IF($B72="Base",IF(SUMIFS(D72:D$109,$A72:$A$109,$A72,$B72:$B$109,"Add-On")=0,"",SUMIFS(D72:D$109,$A72:$A$109,$A72,$B72:$B$109,"Add-On")),"")</f>
        <v/>
      </c>
      <c r="H72" s="17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44228</v>
      </c>
      <c r="B73" t="str">
        <f>IF((ROW($A73)-ROW(A$4)+1)&lt;=$D$1,INDEX(Data!C:C,$C$1+ROW(A73)-ROW(A$4),1),"")</f>
        <v>Add-On</v>
      </c>
      <c r="C73">
        <f>IF((ROW($A73)-ROW(A$4)+1)&lt;=$D$1,INDEX(Data!D:D,$C$1+ROW(A73)-ROW(A$4),1),"")</f>
        <v>23</v>
      </c>
      <c r="D73" s="18">
        <f>IF((ROW($A73)-ROW(A$4)+1)&lt;=$D$1,INDEX(Data!E:E,$C$1+ROW(A73)-ROW(A$4),1),"")</f>
        <v>210</v>
      </c>
      <c r="E73" s="17">
        <f>IF((ROW($A73)-ROW(A$4)+1)&lt;=$D$1,INDEX(Data!F:F,$C$1+ROW(A73)-ROW(A$4),1),"")</f>
        <v>9.1304347799999999</v>
      </c>
      <c r="F73" t="str">
        <f>IF($B73="Base",IF(SUMIFS(C73:C$109,$A73:$A$109,$A73,$B73:$B$109,"Add-On")=0,"",SUMIFS(C73:C$109,$A73:$A$109,$A73,$B73:$B$109,"Add-On")),"")</f>
        <v/>
      </c>
      <c r="G73" s="18" t="str">
        <f>IF($B73="Base",IF(SUMIFS(D73:D$109,$A73:$A$109,$A73,$B73:$B$109,"Add-On")=0,"",SUMIFS(D73:D$109,$A73:$A$109,$A73,$B73:$B$109,"Add-On")),"")</f>
        <v/>
      </c>
      <c r="H73" s="17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44256</v>
      </c>
      <c r="B74" t="str">
        <f>IF((ROW($A74)-ROW(A$4)+1)&lt;=$D$1,INDEX(Data!C:C,$C$1+ROW(A74)-ROW(A$4),1),"")</f>
        <v>Add-On</v>
      </c>
      <c r="C74">
        <f>IF((ROW($A74)-ROW(A$4)+1)&lt;=$D$1,INDEX(Data!D:D,$C$1+ROW(A74)-ROW(A$4),1),"")</f>
        <v>23</v>
      </c>
      <c r="D74" s="18">
        <f>IF((ROW($A74)-ROW(A$4)+1)&lt;=$D$1,INDEX(Data!E:E,$C$1+ROW(A74)-ROW(A$4),1),"")</f>
        <v>210</v>
      </c>
      <c r="E74" s="17">
        <f>IF((ROW($A74)-ROW(A$4)+1)&lt;=$D$1,INDEX(Data!F:F,$C$1+ROW(A74)-ROW(A$4),1),"")</f>
        <v>9.1304347799999999</v>
      </c>
      <c r="F74" t="str">
        <f>IF($B74="Base",IF(SUMIFS(C74:C$109,$A74:$A$109,$A74,$B74:$B$109,"Add-On")=0,"",SUMIFS(C74:C$109,$A74:$A$109,$A74,$B74:$B$109,"Add-On")),"")</f>
        <v/>
      </c>
      <c r="G74" s="18" t="str">
        <f>IF($B74="Base",IF(SUMIFS(D74:D$109,$A74:$A$109,$A74,$B74:$B$109,"Add-On")=0,"",SUMIFS(D74:D$109,$A74:$A$109,$A74,$B74:$B$109,"Add-On")),"")</f>
        <v/>
      </c>
      <c r="H74" s="17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44287</v>
      </c>
      <c r="B75" t="str">
        <f>IF((ROW($A75)-ROW(A$4)+1)&lt;=$D$1,INDEX(Data!C:C,$C$1+ROW(A75)-ROW(A$4),1),"")</f>
        <v>Add-On</v>
      </c>
      <c r="C75">
        <f>IF((ROW($A75)-ROW(A$4)+1)&lt;=$D$1,INDEX(Data!D:D,$C$1+ROW(A75)-ROW(A$4),1),"")</f>
        <v>25</v>
      </c>
      <c r="D75" s="18">
        <f>IF((ROW($A75)-ROW(A$4)+1)&lt;=$D$1,INDEX(Data!E:E,$C$1+ROW(A75)-ROW(A$4),1),"")</f>
        <v>224</v>
      </c>
      <c r="E75" s="17">
        <f>IF((ROW($A75)-ROW(A$4)+1)&lt;=$D$1,INDEX(Data!F:F,$C$1+ROW(A75)-ROW(A$4),1),"")</f>
        <v>8.9600000000000009</v>
      </c>
      <c r="F75" t="str">
        <f>IF($B75="Base",IF(SUMIFS(C75:C$109,$A75:$A$109,$A75,$B75:$B$109,"Add-On")=0,"",SUMIFS(C75:C$109,$A75:$A$109,$A75,$B75:$B$109,"Add-On")),"")</f>
        <v/>
      </c>
      <c r="G75" s="18" t="str">
        <f>IF($B75="Base",IF(SUMIFS(D75:D$109,$A75:$A$109,$A75,$B75:$B$109,"Add-On")=0,"",SUMIFS(D75:D$109,$A75:$A$109,$A75,$B75:$B$109,"Add-On")),"")</f>
        <v/>
      </c>
      <c r="H75" s="17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44317</v>
      </c>
      <c r="B76" t="str">
        <f>IF((ROW($A76)-ROW(A$4)+1)&lt;=$D$1,INDEX(Data!C:C,$C$1+ROW(A76)-ROW(A$4),1),"")</f>
        <v>Add-On</v>
      </c>
      <c r="C76">
        <f>IF((ROW($A76)-ROW(A$4)+1)&lt;=$D$1,INDEX(Data!D:D,$C$1+ROW(A76)-ROW(A$4),1),"")</f>
        <v>25</v>
      </c>
      <c r="D76" s="18">
        <f>IF((ROW($A76)-ROW(A$4)+1)&lt;=$D$1,INDEX(Data!E:E,$C$1+ROW(A76)-ROW(A$4),1),"")</f>
        <v>224</v>
      </c>
      <c r="E76" s="17">
        <f>IF((ROW($A76)-ROW(A$4)+1)&lt;=$D$1,INDEX(Data!F:F,$C$1+ROW(A76)-ROW(A$4),1),"")</f>
        <v>8.9600000000000009</v>
      </c>
      <c r="F76" t="str">
        <f>IF($B76="Base",IF(SUMIFS(C76:C$109,$A76:$A$109,$A76,$B76:$B$109,"Add-On")=0,"",SUMIFS(C76:C$109,$A76:$A$109,$A76,$B76:$B$109,"Add-On")),"")</f>
        <v/>
      </c>
      <c r="G76" s="18" t="str">
        <f>IF($B76="Base",IF(SUMIFS(D76:D$109,$A76:$A$109,$A76,$B76:$B$109,"Add-On")=0,"",SUMIFS(D76:D$109,$A76:$A$109,$A76,$B76:$B$109,"Add-On")),"")</f>
        <v/>
      </c>
      <c r="H76" s="17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44348</v>
      </c>
      <c r="B77" t="str">
        <f>IF((ROW($A77)-ROW(A$4)+1)&lt;=$D$1,INDEX(Data!C:C,$C$1+ROW(A77)-ROW(A$4),1),"")</f>
        <v>Add-On</v>
      </c>
      <c r="C77">
        <f>IF((ROW($A77)-ROW(A$4)+1)&lt;=$D$1,INDEX(Data!D:D,$C$1+ROW(A77)-ROW(A$4),1),"")</f>
        <v>38</v>
      </c>
      <c r="D77" s="18">
        <f>IF((ROW($A77)-ROW(A$4)+1)&lt;=$D$1,INDEX(Data!E:E,$C$1+ROW(A77)-ROW(A$4),1),"")</f>
        <v>224</v>
      </c>
      <c r="E77" s="17">
        <f>IF((ROW($A77)-ROW(A$4)+1)&lt;=$D$1,INDEX(Data!F:F,$C$1+ROW(A77)-ROW(A$4),1),"")</f>
        <v>5.8947368400000002</v>
      </c>
      <c r="F77" t="str">
        <f>IF($B77="Base",IF(SUMIFS(C77:C$109,$A77:$A$109,$A77,$B77:$B$109,"Add-On")=0,"",SUMIFS(C77:C$109,$A77:$A$109,$A77,$B77:$B$109,"Add-On")),"")</f>
        <v/>
      </c>
      <c r="G77" s="18" t="str">
        <f>IF($B77="Base",IF(SUMIFS(D77:D$109,$A77:$A$109,$A77,$B77:$B$109,"Add-On")=0,"",SUMIFS(D77:D$109,$A77:$A$109,$A77,$B77:$B$109,"Add-On")),"")</f>
        <v/>
      </c>
      <c r="H77" s="17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44378</v>
      </c>
      <c r="B78" t="str">
        <f>IF((ROW($A78)-ROW(A$4)+1)&lt;=$D$1,INDEX(Data!C:C,$C$1+ROW(A78)-ROW(A$4),1),"")</f>
        <v>Add-On</v>
      </c>
      <c r="C78">
        <f>IF((ROW($A78)-ROW(A$4)+1)&lt;=$D$1,INDEX(Data!D:D,$C$1+ROW(A78)-ROW(A$4),1),"")</f>
        <v>50</v>
      </c>
      <c r="D78" s="18">
        <f>IF((ROW($A78)-ROW(A$4)+1)&lt;=$D$1,INDEX(Data!E:E,$C$1+ROW(A78)-ROW(A$4),1),"")</f>
        <v>261</v>
      </c>
      <c r="E78" s="17">
        <f>IF((ROW($A78)-ROW(A$4)+1)&lt;=$D$1,INDEX(Data!F:F,$C$1+ROW(A78)-ROW(A$4),1),"")</f>
        <v>5.22</v>
      </c>
      <c r="F78" t="str">
        <f>IF($B78="Base",IF(SUMIFS(C78:C$109,$A78:$A$109,$A78,$B78:$B$109,"Add-On")=0,"",SUMIFS(C78:C$109,$A78:$A$109,$A78,$B78:$B$109,"Add-On")),"")</f>
        <v/>
      </c>
      <c r="G78" s="18" t="str">
        <f>IF($B78="Base",IF(SUMIFS(D78:D$109,$A78:$A$109,$A78,$B78:$B$109,"Add-On")=0,"",SUMIFS(D78:D$109,$A78:$A$109,$A78,$B78:$B$109,"Add-On")),"")</f>
        <v/>
      </c>
      <c r="H78" s="17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44409</v>
      </c>
      <c r="B79" t="str">
        <f>IF((ROW($A79)-ROW(A$4)+1)&lt;=$D$1,INDEX(Data!C:C,$C$1+ROW(A79)-ROW(A$4),1),"")</f>
        <v>Add-On</v>
      </c>
      <c r="C79">
        <f>IF((ROW($A79)-ROW(A$4)+1)&lt;=$D$1,INDEX(Data!D:D,$C$1+ROW(A79)-ROW(A$4),1),"")</f>
        <v>50</v>
      </c>
      <c r="D79" s="18">
        <f>IF((ROW($A79)-ROW(A$4)+1)&lt;=$D$1,INDEX(Data!E:E,$C$1+ROW(A79)-ROW(A$4),1),"")</f>
        <v>261</v>
      </c>
      <c r="E79" s="17">
        <f>IF((ROW($A79)-ROW(A$4)+1)&lt;=$D$1,INDEX(Data!F:F,$C$1+ROW(A79)-ROW(A$4),1),"")</f>
        <v>5.22</v>
      </c>
      <c r="F79" t="str">
        <f>IF($B79="Base",IF(SUMIFS(C79:C$109,$A79:$A$109,$A79,$B79:$B$109,"Add-On")=0,"",SUMIFS(C79:C$109,$A79:$A$109,$A79,$B79:$B$109,"Add-On")),"")</f>
        <v/>
      </c>
      <c r="G79" s="18" t="str">
        <f>IF($B79="Base",IF(SUMIFS(D79:D$109,$A79:$A$109,$A79,$B79:$B$109,"Add-On")=0,"",SUMIFS(D79:D$109,$A79:$A$109,$A79,$B79:$B$109,"Add-On")),"")</f>
        <v/>
      </c>
      <c r="H79" s="17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44440</v>
      </c>
      <c r="B80" t="str">
        <f>IF((ROW($A80)-ROW(A$4)+1)&lt;=$D$1,INDEX(Data!C:C,$C$1+ROW(A80)-ROW(A$4),1),"")</f>
        <v>Add-On</v>
      </c>
      <c r="C80">
        <f>IF((ROW($A80)-ROW(A$4)+1)&lt;=$D$1,INDEX(Data!D:D,$C$1+ROW(A80)-ROW(A$4),1),"")</f>
        <v>62</v>
      </c>
      <c r="D80" s="18">
        <f>IF((ROW($A80)-ROW(A$4)+1)&lt;=$D$1,INDEX(Data!E:E,$C$1+ROW(A80)-ROW(A$4),1),"")</f>
        <v>287</v>
      </c>
      <c r="E80" s="17">
        <f>IF((ROW($A80)-ROW(A$4)+1)&lt;=$D$1,INDEX(Data!F:F,$C$1+ROW(A80)-ROW(A$4),1),"")</f>
        <v>4.6290322599999998</v>
      </c>
      <c r="F80" t="str">
        <f>IF($B80="Base",IF(SUMIFS(C80:C$109,$A80:$A$109,$A80,$B80:$B$109,"Add-On")=0,"",SUMIFS(C80:C$109,$A80:$A$109,$A80,$B80:$B$109,"Add-On")),"")</f>
        <v/>
      </c>
      <c r="G80" s="18" t="str">
        <f>IF($B80="Base",IF(SUMIFS(D80:D$109,$A80:$A$109,$A80,$B80:$B$109,"Add-On")=0,"",SUMIFS(D80:D$109,$A80:$A$109,$A80,$B80:$B$109,"Add-On")),"")</f>
        <v/>
      </c>
      <c r="H80" s="17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44470</v>
      </c>
      <c r="B81" t="str">
        <f>IF((ROW($A81)-ROW(A$4)+1)&lt;=$D$1,INDEX(Data!C:C,$C$1+ROW(A81)-ROW(A$4),1),"")</f>
        <v>Add-On</v>
      </c>
      <c r="C81">
        <f>IF((ROW($A81)-ROW(A$4)+1)&lt;=$D$1,INDEX(Data!D:D,$C$1+ROW(A81)-ROW(A$4),1),"")</f>
        <v>64</v>
      </c>
      <c r="D81" s="18">
        <f>IF((ROW($A81)-ROW(A$4)+1)&lt;=$D$1,INDEX(Data!E:E,$C$1+ROW(A81)-ROW(A$4),1),"")</f>
        <v>285</v>
      </c>
      <c r="E81" s="17">
        <f>IF((ROW($A81)-ROW(A$4)+1)&lt;=$D$1,INDEX(Data!F:F,$C$1+ROW(A81)-ROW(A$4),1),"")</f>
        <v>4.453125</v>
      </c>
      <c r="F81" t="str">
        <f>IF($B81="Base",IF(SUMIFS(C81:C$109,$A81:$A$109,$A81,$B81:$B$109,"Add-On")=0,"",SUMIFS(C81:C$109,$A81:$A$109,$A81,$B81:$B$109,"Add-On")),"")</f>
        <v/>
      </c>
      <c r="G81" s="18" t="str">
        <f>IF($B81="Base",IF(SUMIFS(D81:D$109,$A81:$A$109,$A81,$B81:$B$109,"Add-On")=0,"",SUMIFS(D81:D$109,$A81:$A$109,$A81,$B81:$B$109,"Add-On")),"")</f>
        <v/>
      </c>
      <c r="H81" s="17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44501</v>
      </c>
      <c r="B82" t="str">
        <f>IF((ROW($A82)-ROW(A$4)+1)&lt;=$D$1,INDEX(Data!C:C,$C$1+ROW(A82)-ROW(A$4),1),"")</f>
        <v>Add-On</v>
      </c>
      <c r="C82">
        <f>IF((ROW($A82)-ROW(A$4)+1)&lt;=$D$1,INDEX(Data!D:D,$C$1+ROW(A82)-ROW(A$4),1),"")</f>
        <v>63</v>
      </c>
      <c r="D82" s="18">
        <f>IF((ROW($A82)-ROW(A$4)+1)&lt;=$D$1,INDEX(Data!E:E,$C$1+ROW(A82)-ROW(A$4),1),"")</f>
        <v>285</v>
      </c>
      <c r="E82" s="17">
        <f>IF((ROW($A82)-ROW(A$4)+1)&lt;=$D$1,INDEX(Data!F:F,$C$1+ROW(A82)-ROW(A$4),1),"")</f>
        <v>4.5238095200000004</v>
      </c>
      <c r="F82" t="str">
        <f>IF($B82="Base",IF(SUMIFS(C82:C$109,$A82:$A$109,$A82,$B82:$B$109,"Add-On")=0,"",SUMIFS(C82:C$109,$A82:$A$109,$A82,$B82:$B$109,"Add-On")),"")</f>
        <v/>
      </c>
      <c r="G82" s="18" t="str">
        <f>IF($B82="Base",IF(SUMIFS(D82:D$109,$A82:$A$109,$A82,$B82:$B$109,"Add-On")=0,"",SUMIFS(D82:D$109,$A82:$A$109,$A82,$B82:$B$109,"Add-On")),"")</f>
        <v/>
      </c>
      <c r="H82" s="17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44531</v>
      </c>
      <c r="B83" t="str">
        <f>IF((ROW($A83)-ROW(A$4)+1)&lt;=$D$1,INDEX(Data!C:C,$C$1+ROW(A83)-ROW(A$4),1),"")</f>
        <v>Add-On</v>
      </c>
      <c r="C83">
        <f>IF((ROW($A83)-ROW(A$4)+1)&lt;=$D$1,INDEX(Data!D:D,$C$1+ROW(A83)-ROW(A$4),1),"")</f>
        <v>64</v>
      </c>
      <c r="D83" s="18">
        <f>IF((ROW($A83)-ROW(A$4)+1)&lt;=$D$1,INDEX(Data!E:E,$C$1+ROW(A83)-ROW(A$4),1),"")</f>
        <v>294</v>
      </c>
      <c r="E83" s="17">
        <f>IF((ROW($A83)-ROW(A$4)+1)&lt;=$D$1,INDEX(Data!F:F,$C$1+ROW(A83)-ROW(A$4),1),"")</f>
        <v>4.59375</v>
      </c>
      <c r="F83" t="str">
        <f>IF($B83="Base",IF(SUMIFS(C83:C$109,$A83:$A$109,$A83,$B83:$B$109,"Add-On")=0,"",SUMIFS(C83:C$109,$A83:$A$109,$A83,$B83:$B$109,"Add-On")),"")</f>
        <v/>
      </c>
      <c r="G83" s="18" t="str">
        <f>IF($B83="Base",IF(SUMIFS(D83:D$109,$A83:$A$109,$A83,$B83:$B$109,"Add-On")=0,"",SUMIFS(D83:D$109,$A83:$A$109,$A83,$B83:$B$109,"Add-On")),"")</f>
        <v/>
      </c>
      <c r="H83" s="17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44562</v>
      </c>
      <c r="B84" t="str">
        <f>IF((ROW($A84)-ROW(A$4)+1)&lt;=$D$1,INDEX(Data!C:C,$C$1+ROW(A84)-ROW(A$4),1),"")</f>
        <v>Add-On</v>
      </c>
      <c r="C84">
        <f>IF((ROW($A84)-ROW(A$4)+1)&lt;=$D$1,INDEX(Data!D:D,$C$1+ROW(A84)-ROW(A$4),1),"")</f>
        <v>78</v>
      </c>
      <c r="D84" s="18">
        <f>IF((ROW($A84)-ROW(A$4)+1)&lt;=$D$1,INDEX(Data!E:E,$C$1+ROW(A84)-ROW(A$4),1),"")</f>
        <v>280</v>
      </c>
      <c r="E84" s="17">
        <f>IF((ROW($A84)-ROW(A$4)+1)&lt;=$D$1,INDEX(Data!F:F,$C$1+ROW(A84)-ROW(A$4),1),"")</f>
        <v>3.5897435899999999</v>
      </c>
      <c r="F84" t="str">
        <f>IF($B84="Base",IF(SUMIFS(C84:C$109,$A84:$A$109,$A84,$B84:$B$109,"Add-On")=0,"",SUMIFS(C84:C$109,$A84:$A$109,$A84,$B84:$B$109,"Add-On")),"")</f>
        <v/>
      </c>
      <c r="G84" s="18" t="str">
        <f>IF($B84="Base",IF(SUMIFS(D84:D$109,$A84:$A$109,$A84,$B84:$B$109,"Add-On")=0,"",SUMIFS(D84:D$109,$A84:$A$109,$A84,$B84:$B$109,"Add-On")),"")</f>
        <v/>
      </c>
      <c r="H84" s="17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44593</v>
      </c>
      <c r="B85" t="str">
        <f>IF((ROW($A85)-ROW(A$4)+1)&lt;=$D$1,INDEX(Data!C:C,$C$1+ROW(A85)-ROW(A$4),1),"")</f>
        <v>Add-On</v>
      </c>
      <c r="C85">
        <f>IF((ROW($A85)-ROW(A$4)+1)&lt;=$D$1,INDEX(Data!D:D,$C$1+ROW(A85)-ROW(A$4),1),"")</f>
        <v>78</v>
      </c>
      <c r="D85" s="18">
        <f>IF((ROW($A85)-ROW(A$4)+1)&lt;=$D$1,INDEX(Data!E:E,$C$1+ROW(A85)-ROW(A$4),1),"")</f>
        <v>280</v>
      </c>
      <c r="E85" s="17">
        <f>IF((ROW($A85)-ROW(A$4)+1)&lt;=$D$1,INDEX(Data!F:F,$C$1+ROW(A85)-ROW(A$4),1),"")</f>
        <v>3.5897435899999999</v>
      </c>
      <c r="F85" t="str">
        <f>IF($B85="Base",IF(SUMIFS(C85:C$109,$A85:$A$109,$A85,$B85:$B$109,"Add-On")=0,"",SUMIFS(C85:C$109,$A85:$A$109,$A85,$B85:$B$109,"Add-On")),"")</f>
        <v/>
      </c>
      <c r="G85" s="18" t="str">
        <f>IF($B85="Base",IF(SUMIFS(D85:D$109,$A85:$A$109,$A85,$B85:$B$109,"Add-On")=0,"",SUMIFS(D85:D$109,$A85:$A$109,$A85,$B85:$B$109,"Add-On")),"")</f>
        <v/>
      </c>
      <c r="H85" s="17" t="str">
        <f>IF($B85="Base",IF(SUMIFS(E85:E$109,$A85:$A$109,$A85,$B85:$B$109,"Add-On")=0,"",SUMIFS(E85:E$109,$A85:$A$109,$A85,$B85:$B$109,"Add-On")),"")</f>
        <v/>
      </c>
    </row>
    <row r="86" spans="1:8" x14ac:dyDescent="0.35">
      <c r="A86" s="1">
        <f>IF((ROW($A86)-ROW(A$4)+1)&lt;=$D$1,INDEX(Data!A:A,$C$1+ROW(A86)-ROW(A$4),1),"")</f>
        <v>44621</v>
      </c>
      <c r="B86" t="str">
        <f>IF((ROW($A86)-ROW(A$4)+1)&lt;=$D$1,INDEX(Data!C:C,$C$1+ROW(A86)-ROW(A$4),1),"")</f>
        <v>Add-On</v>
      </c>
      <c r="C86">
        <f>IF((ROW($A86)-ROW(A$4)+1)&lt;=$D$1,INDEX(Data!D:D,$C$1+ROW(A86)-ROW(A$4),1),"")</f>
        <v>78</v>
      </c>
      <c r="D86" s="18">
        <f>IF((ROW($A86)-ROW(A$4)+1)&lt;=$D$1,INDEX(Data!E:E,$C$1+ROW(A86)-ROW(A$4),1),"")</f>
        <v>282</v>
      </c>
      <c r="E86" s="17">
        <f>IF((ROW($A86)-ROW(A$4)+1)&lt;=$D$1,INDEX(Data!F:F,$C$1+ROW(A86)-ROW(A$4),1),"")</f>
        <v>3.6153846199999999</v>
      </c>
      <c r="F86" t="str">
        <f>IF($B86="Base",IF(SUMIFS(C86:C$109,$A86:$A$109,$A86,$B86:$B$109,"Add-On")=0,"",SUMIFS(C86:C$109,$A86:$A$109,$A86,$B86:$B$109,"Add-On")),"")</f>
        <v/>
      </c>
      <c r="G86" s="18" t="str">
        <f>IF($B86="Base",IF(SUMIFS(D86:D$109,$A86:$A$109,$A86,$B86:$B$109,"Add-On")=0,"",SUMIFS(D86:D$109,$A86:$A$109,$A86,$B86:$B$109,"Add-On")),"")</f>
        <v/>
      </c>
      <c r="H86" s="17" t="str">
        <f>IF($B86="Base",IF(SUMIFS(E86:E$109,$A86:$A$109,$A86,$B86:$B$109,"Add-On")=0,"",SUMIFS(E86:E$109,$A86:$A$109,$A86,$B86:$B$109,"Add-On")),"")</f>
        <v/>
      </c>
    </row>
    <row r="87" spans="1:8" x14ac:dyDescent="0.35">
      <c r="A87" s="1">
        <f>IF((ROW($A87)-ROW(A$4)+1)&lt;=$D$1,INDEX(Data!A:A,$C$1+ROW(A87)-ROW(A$4),1),"")</f>
        <v>44652</v>
      </c>
      <c r="B87" t="str">
        <f>IF((ROW($A87)-ROW(A$4)+1)&lt;=$D$1,INDEX(Data!C:C,$C$1+ROW(A87)-ROW(A$4),1),"")</f>
        <v>Add-On</v>
      </c>
      <c r="C87">
        <f>IF((ROW($A87)-ROW(A$4)+1)&lt;=$D$1,INDEX(Data!D:D,$C$1+ROW(A87)-ROW(A$4),1),"")</f>
        <v>79</v>
      </c>
      <c r="D87" s="18">
        <f>IF((ROW($A87)-ROW(A$4)+1)&lt;=$D$1,INDEX(Data!E:E,$C$1+ROW(A87)-ROW(A$4),1),"")</f>
        <v>290</v>
      </c>
      <c r="E87" s="17">
        <f>IF((ROW($A87)-ROW(A$4)+1)&lt;=$D$1,INDEX(Data!F:F,$C$1+ROW(A87)-ROW(A$4),1),"")</f>
        <v>3.6708860799999998</v>
      </c>
      <c r="F87" t="str">
        <f>IF($B87="Base",IF(SUMIFS(C87:C$109,$A87:$A$109,$A87,$B87:$B$109,"Add-On")=0,"",SUMIFS(C87:C$109,$A87:$A$109,$A87,$B87:$B$109,"Add-On")),"")</f>
        <v/>
      </c>
      <c r="G87" s="18" t="str">
        <f>IF($B87="Base",IF(SUMIFS(D87:D$109,$A87:$A$109,$A87,$B87:$B$109,"Add-On")=0,"",SUMIFS(D87:D$109,$A87:$A$109,$A87,$B87:$B$109,"Add-On")),"")</f>
        <v/>
      </c>
      <c r="H87" s="17" t="str">
        <f>IF($B87="Base",IF(SUMIFS(E87:E$109,$A87:$A$109,$A87,$B87:$B$109,"Add-On")=0,"",SUMIFS(E87:E$109,$A87:$A$109,$A87,$B87:$B$109,"Add-On")),"")</f>
        <v/>
      </c>
    </row>
    <row r="88" spans="1:8" x14ac:dyDescent="0.35">
      <c r="A88" s="1">
        <f>IF((ROW($A88)-ROW(A$4)+1)&lt;=$D$1,INDEX(Data!A:A,$C$1+ROW(A88)-ROW(A$4),1),"")</f>
        <v>44682</v>
      </c>
      <c r="B88" t="str">
        <f>IF((ROW($A88)-ROW(A$4)+1)&lt;=$D$1,INDEX(Data!C:C,$C$1+ROW(A88)-ROW(A$4),1),"")</f>
        <v>Add-On</v>
      </c>
      <c r="C88">
        <f>IF((ROW($A88)-ROW(A$4)+1)&lt;=$D$1,INDEX(Data!D:D,$C$1+ROW(A88)-ROW(A$4),1),"")</f>
        <v>104</v>
      </c>
      <c r="D88" s="18">
        <f>IF((ROW($A88)-ROW(A$4)+1)&lt;=$D$1,INDEX(Data!E:E,$C$1+ROW(A88)-ROW(A$4),1),"")</f>
        <v>305</v>
      </c>
      <c r="E88" s="17">
        <f>IF((ROW($A88)-ROW(A$4)+1)&lt;=$D$1,INDEX(Data!F:F,$C$1+ROW(A88)-ROW(A$4),1),"")</f>
        <v>2.9326923100000002</v>
      </c>
      <c r="F88" t="str">
        <f>IF($B88="Base",IF(SUMIFS(C88:C$109,$A88:$A$109,$A88,$B88:$B$109,"Add-On")=0,"",SUMIFS(C88:C$109,$A88:$A$109,$A88,$B88:$B$109,"Add-On")),"")</f>
        <v/>
      </c>
      <c r="G88" s="18" t="str">
        <f>IF($B88="Base",IF(SUMIFS(D88:D$109,$A88:$A$109,$A88,$B88:$B$109,"Add-On")=0,"",SUMIFS(D88:D$109,$A88:$A$109,$A88,$B88:$B$109,"Add-On")),"")</f>
        <v/>
      </c>
      <c r="H88" s="17" t="str">
        <f>IF($B88="Base",IF(SUMIFS(E88:E$109,$A88:$A$109,$A88,$B88:$B$109,"Add-On")=0,"",SUMIFS(E88:E$109,$A88:$A$109,$A88,$B88:$B$109,"Add-On")),"")</f>
        <v/>
      </c>
    </row>
    <row r="89" spans="1:8" x14ac:dyDescent="0.35">
      <c r="A89" s="1">
        <f>IF((ROW($A89)-ROW(A$4)+1)&lt;=$D$1,INDEX(Data!A:A,$C$1+ROW(A89)-ROW(A$4),1),"")</f>
        <v>44713</v>
      </c>
      <c r="B89" t="str">
        <f>IF((ROW($A89)-ROW(A$4)+1)&lt;=$D$1,INDEX(Data!C:C,$C$1+ROW(A89)-ROW(A$4),1),"")</f>
        <v>Add-On</v>
      </c>
      <c r="C89">
        <f>IF((ROW($A89)-ROW(A$4)+1)&lt;=$D$1,INDEX(Data!D:D,$C$1+ROW(A89)-ROW(A$4),1),"")</f>
        <v>105</v>
      </c>
      <c r="D89" s="18">
        <f>IF((ROW($A89)-ROW(A$4)+1)&lt;=$D$1,INDEX(Data!E:E,$C$1+ROW(A89)-ROW(A$4),1),"")</f>
        <v>313</v>
      </c>
      <c r="E89" s="17">
        <f>IF((ROW($A89)-ROW(A$4)+1)&lt;=$D$1,INDEX(Data!F:F,$C$1+ROW(A89)-ROW(A$4),1),"")</f>
        <v>2.9809523800000002</v>
      </c>
      <c r="F89" t="str">
        <f>IF($B89="Base",IF(SUMIFS(C89:C$109,$A89:$A$109,$A89,$B89:$B$109,"Add-On")=0,"",SUMIFS(C89:C$109,$A89:$A$109,$A89,$B89:$B$109,"Add-On")),"")</f>
        <v/>
      </c>
      <c r="G89" s="18" t="str">
        <f>IF($B89="Base",IF(SUMIFS(D89:D$109,$A89:$A$109,$A89,$B89:$B$109,"Add-On")=0,"",SUMIFS(D89:D$109,$A89:$A$109,$A89,$B89:$B$109,"Add-On")),"")</f>
        <v/>
      </c>
      <c r="H89" s="17" t="str">
        <f>IF($B89="Base",IF(SUMIFS(E89:E$109,$A89:$A$109,$A89,$B89:$B$109,"Add-On")=0,"",SUMIFS(E89:E$109,$A89:$A$109,$A89,$B89:$B$109,"Add-On")),"")</f>
        <v/>
      </c>
    </row>
    <row r="90" spans="1:8" x14ac:dyDescent="0.35">
      <c r="A90" s="1">
        <f>IF((ROW($A90)-ROW(A$4)+1)&lt;=$D$1,INDEX(Data!A:A,$C$1+ROW(A90)-ROW(A$4),1),"")</f>
        <v>44743</v>
      </c>
      <c r="B90" t="str">
        <f>IF((ROW($A90)-ROW(A$4)+1)&lt;=$D$1,INDEX(Data!C:C,$C$1+ROW(A90)-ROW(A$4),1),"")</f>
        <v>Add-On</v>
      </c>
      <c r="C90">
        <f>IF((ROW($A90)-ROW(A$4)+1)&lt;=$D$1,INDEX(Data!D:D,$C$1+ROW(A90)-ROW(A$4),1),"")</f>
        <v>107</v>
      </c>
      <c r="D90" s="18">
        <f>IF((ROW($A90)-ROW(A$4)+1)&lt;=$D$1,INDEX(Data!E:E,$C$1+ROW(A90)-ROW(A$4),1),"")</f>
        <v>320</v>
      </c>
      <c r="E90" s="17">
        <f>IF((ROW($A90)-ROW(A$4)+1)&lt;=$D$1,INDEX(Data!F:F,$C$1+ROW(A90)-ROW(A$4),1),"")</f>
        <v>2.9906542100000002</v>
      </c>
      <c r="F90" t="str">
        <f>IF($B90="Base",IF(SUMIFS(C90:C$109,$A90:$A$109,$A90,$B90:$B$109,"Add-On")=0,"",SUMIFS(C90:C$109,$A90:$A$109,$A90,$B90:$B$109,"Add-On")),"")</f>
        <v/>
      </c>
      <c r="G90" s="18" t="str">
        <f>IF($B90="Base",IF(SUMIFS(D90:D$109,$A90:$A$109,$A90,$B90:$B$109,"Add-On")=0,"",SUMIFS(D90:D$109,$A90:$A$109,$A90,$B90:$B$109,"Add-On")),"")</f>
        <v/>
      </c>
      <c r="H90" s="17" t="str">
        <f>IF($B90="Base",IF(SUMIFS(E90:E$109,$A90:$A$109,$A90,$B90:$B$109,"Add-On")=0,"",SUMIFS(E90:E$109,$A90:$A$109,$A90,$B90:$B$109,"Add-On")),"")</f>
        <v/>
      </c>
    </row>
    <row r="91" spans="1:8" x14ac:dyDescent="0.35">
      <c r="A91" s="1">
        <f>IF((ROW($A91)-ROW(A$4)+1)&lt;=$D$1,INDEX(Data!A:A,$C$1+ROW(A91)-ROW(A$4),1),"")</f>
        <v>44774</v>
      </c>
      <c r="B91" t="str">
        <f>IF((ROW($A91)-ROW(A$4)+1)&lt;=$D$1,INDEX(Data!C:C,$C$1+ROW(A91)-ROW(A$4),1),"")</f>
        <v>Add-On</v>
      </c>
      <c r="C91">
        <f>IF((ROW($A91)-ROW(A$4)+1)&lt;=$D$1,INDEX(Data!D:D,$C$1+ROW(A91)-ROW(A$4),1),"")</f>
        <v>108</v>
      </c>
      <c r="D91" s="18">
        <f>IF((ROW($A91)-ROW(A$4)+1)&lt;=$D$1,INDEX(Data!E:E,$C$1+ROW(A91)-ROW(A$4),1),"")</f>
        <v>331</v>
      </c>
      <c r="E91" s="17">
        <f>IF((ROW($A91)-ROW(A$4)+1)&lt;=$D$1,INDEX(Data!F:F,$C$1+ROW(A91)-ROW(A$4),1),"")</f>
        <v>3.0648148100000001</v>
      </c>
      <c r="F91" t="str">
        <f>IF($B91="Base",IF(SUMIFS(C91:C$109,$A91:$A$109,$A91,$B91:$B$109,"Add-On")=0,"",SUMIFS(C91:C$109,$A91:$A$109,$A91,$B91:$B$109,"Add-On")),"")</f>
        <v/>
      </c>
      <c r="G91" s="18" t="str">
        <f>IF($B91="Base",IF(SUMIFS(D91:D$109,$A91:$A$109,$A91,$B91:$B$109,"Add-On")=0,"",SUMIFS(D91:D$109,$A91:$A$109,$A91,$B91:$B$109,"Add-On")),"")</f>
        <v/>
      </c>
      <c r="H91" s="17" t="str">
        <f>IF($B91="Base",IF(SUMIFS(E91:E$109,$A91:$A$109,$A91,$B91:$B$109,"Add-On")=0,"",SUMIFS(E91:E$109,$A91:$A$109,$A91,$B91:$B$109,"Add-On")),"")</f>
        <v/>
      </c>
    </row>
    <row r="92" spans="1:8" x14ac:dyDescent="0.35">
      <c r="A92" s="1">
        <f>IF((ROW($A92)-ROW(A$4)+1)&lt;=$D$1,INDEX(Data!A:A,$C$1+ROW(A92)-ROW(A$4),1),"")</f>
        <v>44805</v>
      </c>
      <c r="B92" t="str">
        <f>IF((ROW($A92)-ROW(A$4)+1)&lt;=$D$1,INDEX(Data!C:C,$C$1+ROW(A92)-ROW(A$4),1),"")</f>
        <v>Add-On</v>
      </c>
      <c r="C92">
        <f>IF((ROW($A92)-ROW(A$4)+1)&lt;=$D$1,INDEX(Data!D:D,$C$1+ROW(A92)-ROW(A$4),1),"")</f>
        <v>112</v>
      </c>
      <c r="D92" s="18">
        <f>IF((ROW($A92)-ROW(A$4)+1)&lt;=$D$1,INDEX(Data!E:E,$C$1+ROW(A92)-ROW(A$4),1),"")</f>
        <v>341</v>
      </c>
      <c r="E92" s="17">
        <f>IF((ROW($A92)-ROW(A$4)+1)&lt;=$D$1,INDEX(Data!F:F,$C$1+ROW(A92)-ROW(A$4),1),"")</f>
        <v>3.0446428600000002</v>
      </c>
      <c r="F92" t="str">
        <f>IF($B92="Base",IF(SUMIFS(C92:C$109,$A92:$A$109,$A92,$B92:$B$109,"Add-On")=0,"",SUMIFS(C92:C$109,$A92:$A$109,$A92,$B92:$B$109,"Add-On")),"")</f>
        <v/>
      </c>
      <c r="G92" s="18" t="str">
        <f>IF($B92="Base",IF(SUMIFS(D92:D$109,$A92:$A$109,$A92,$B92:$B$109,"Add-On")=0,"",SUMIFS(D92:D$109,$A92:$A$109,$A92,$B92:$B$109,"Add-On")),"")</f>
        <v/>
      </c>
      <c r="H92" s="17" t="str">
        <f>IF($B92="Base",IF(SUMIFS(E92:E$109,$A92:$A$109,$A92,$B92:$B$109,"Add-On")=0,"",SUMIFS(E92:E$109,$A92:$A$109,$A92,$B92:$B$109,"Add-On")),"")</f>
        <v/>
      </c>
    </row>
    <row r="93" spans="1:8" x14ac:dyDescent="0.35">
      <c r="A93" s="1">
        <f>IF((ROW($A93)-ROW(A$4)+1)&lt;=$D$1,INDEX(Data!A:A,$C$1+ROW(A93)-ROW(A$4),1),"")</f>
        <v>44835</v>
      </c>
      <c r="B93" t="str">
        <f>IF((ROW($A93)-ROW(A$4)+1)&lt;=$D$1,INDEX(Data!C:C,$C$1+ROW(A93)-ROW(A$4),1),"")</f>
        <v>Add-On</v>
      </c>
      <c r="C93">
        <f>IF((ROW($A93)-ROW(A$4)+1)&lt;=$D$1,INDEX(Data!D:D,$C$1+ROW(A93)-ROW(A$4),1),"")</f>
        <v>118</v>
      </c>
      <c r="D93" s="18">
        <f>IF((ROW($A93)-ROW(A$4)+1)&lt;=$D$1,INDEX(Data!E:E,$C$1+ROW(A93)-ROW(A$4),1),"")</f>
        <v>376</v>
      </c>
      <c r="E93" s="17">
        <f>IF((ROW($A93)-ROW(A$4)+1)&lt;=$D$1,INDEX(Data!F:F,$C$1+ROW(A93)-ROW(A$4),1),"")</f>
        <v>3.18644068</v>
      </c>
      <c r="F93" t="str">
        <f>IF($B93="Base",IF(SUMIFS(C93:C$109,$A93:$A$109,$A93,$B93:$B$109,"Add-On")=0,"",SUMIFS(C93:C$109,$A93:$A$109,$A93,$B93:$B$109,"Add-On")),"")</f>
        <v/>
      </c>
      <c r="G93" s="18" t="str">
        <f>IF($B93="Base",IF(SUMIFS(D93:D$109,$A93:$A$109,$A93,$B93:$B$109,"Add-On")=0,"",SUMIFS(D93:D$109,$A93:$A$109,$A93,$B93:$B$109,"Add-On")),"")</f>
        <v/>
      </c>
      <c r="H93" s="17" t="str">
        <f>IF($B93="Base",IF(SUMIFS(E93:E$109,$A93:$A$109,$A93,$B93:$B$109,"Add-On")=0,"",SUMIFS(E93:E$109,$A93:$A$109,$A93,$B93:$B$109,"Add-On")),"")</f>
        <v/>
      </c>
    </row>
    <row r="94" spans="1:8" x14ac:dyDescent="0.35">
      <c r="A94" s="1">
        <f>IF((ROW($A94)-ROW(A$4)+1)&lt;=$D$1,INDEX(Data!A:A,$C$1+ROW(A94)-ROW(A$4),1),"")</f>
        <v>44866</v>
      </c>
      <c r="B94" t="str">
        <f>IF((ROW($A94)-ROW(A$4)+1)&lt;=$D$1,INDEX(Data!C:C,$C$1+ROW(A94)-ROW(A$4),1),"")</f>
        <v>Add-On</v>
      </c>
      <c r="C94">
        <f>IF((ROW($A94)-ROW(A$4)+1)&lt;=$D$1,INDEX(Data!D:D,$C$1+ROW(A94)-ROW(A$4),1),"")</f>
        <v>120</v>
      </c>
      <c r="D94" s="18">
        <f>IF((ROW($A94)-ROW(A$4)+1)&lt;=$D$1,INDEX(Data!E:E,$C$1+ROW(A94)-ROW(A$4),1),"")</f>
        <v>399</v>
      </c>
      <c r="E94" s="17">
        <f>IF((ROW($A94)-ROW(A$4)+1)&lt;=$D$1,INDEX(Data!F:F,$C$1+ROW(A94)-ROW(A$4),1),"")</f>
        <v>3.3250000000000002</v>
      </c>
      <c r="F94" t="str">
        <f>IF($B94="Base",IF(SUMIFS(C94:C$109,$A94:$A$109,$A94,$B94:$B$109,"Add-On")=0,"",SUMIFS(C94:C$109,$A94:$A$109,$A94,$B94:$B$109,"Add-On")),"")</f>
        <v/>
      </c>
      <c r="G94" s="18" t="str">
        <f>IF($B94="Base",IF(SUMIFS(D94:D$109,$A94:$A$109,$A94,$B94:$B$109,"Add-On")=0,"",SUMIFS(D94:D$109,$A94:$A$109,$A94,$B94:$B$109,"Add-On")),"")</f>
        <v/>
      </c>
      <c r="H94" s="17" t="str">
        <f>IF($B94="Base",IF(SUMIFS(E94:E$109,$A94:$A$109,$A94,$B94:$B$109,"Add-On")=0,"",SUMIFS(E94:E$109,$A94:$A$109,$A94,$B94:$B$109,"Add-On")),"")</f>
        <v/>
      </c>
    </row>
    <row r="95" spans="1:8" x14ac:dyDescent="0.35">
      <c r="A95" s="1">
        <f>IF((ROW($A95)-ROW(A$4)+1)&lt;=$D$1,INDEX(Data!A:A,$C$1+ROW(A95)-ROW(A$4),1),"")</f>
        <v>44896</v>
      </c>
      <c r="B95" t="str">
        <f>IF((ROW($A95)-ROW(A$4)+1)&lt;=$D$1,INDEX(Data!C:C,$C$1+ROW(A95)-ROW(A$4),1),"")</f>
        <v>Add-On</v>
      </c>
      <c r="C95">
        <f>IF((ROW($A95)-ROW(A$4)+1)&lt;=$D$1,INDEX(Data!D:D,$C$1+ROW(A95)-ROW(A$4),1),"")</f>
        <v>121</v>
      </c>
      <c r="D95" s="18">
        <f>IF((ROW($A95)-ROW(A$4)+1)&lt;=$D$1,INDEX(Data!E:E,$C$1+ROW(A95)-ROW(A$4),1),"")</f>
        <v>384</v>
      </c>
      <c r="E95" s="17">
        <f>IF((ROW($A95)-ROW(A$4)+1)&lt;=$D$1,INDEX(Data!F:F,$C$1+ROW(A95)-ROW(A$4),1),"")</f>
        <v>3.1735537200000001</v>
      </c>
      <c r="F95" t="str">
        <f>IF($B95="Base",IF(SUMIFS(C95:C$109,$A95:$A$109,$A95,$B95:$B$109,"Add-On")=0,"",SUMIFS(C95:C$109,$A95:$A$109,$A95,$B95:$B$109,"Add-On")),"")</f>
        <v/>
      </c>
      <c r="G95" s="18" t="str">
        <f>IF($B95="Base",IF(SUMIFS(D95:D$109,$A95:$A$109,$A95,$B95:$B$109,"Add-On")=0,"",SUMIFS(D95:D$109,$A95:$A$109,$A95,$B95:$B$109,"Add-On")),"")</f>
        <v/>
      </c>
      <c r="H95" s="17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t="str">
        <f>IF((ROW($A96)-ROW(A$4)+1)&lt;=$D$1,INDEX(Data!C:C,$C$1+ROW(A96)-ROW(A$4),1),"")</f>
        <v/>
      </c>
      <c r="C96" t="str">
        <f>IF((ROW($A96)-ROW(A$4)+1)&lt;=$D$1,INDEX(Data!D:D,$C$1+ROW(A96)-ROW(A$4),1),"")</f>
        <v/>
      </c>
      <c r="D96" s="18" t="str">
        <f>IF((ROW($A96)-ROW(A$4)+1)&lt;=$D$1,INDEX(Data!E:E,$C$1+ROW(A96)-ROW(A$4),1),"")</f>
        <v/>
      </c>
      <c r="E96" s="17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18" t="str">
        <f>IF($B96="Base",IF(SUMIFS(D96:D$109,$A96:$A$109,$A96,$B96:$B$109,"Add-On")=0,"",SUMIFS(D96:D$109,$A96:$A$109,$A96,$B96:$B$109,"Add-On")),"")</f>
        <v/>
      </c>
      <c r="H96" s="17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t="str">
        <f>IF((ROW($A97)-ROW(A$4)+1)&lt;=$D$1,INDEX(Data!C:C,$C$1+ROW(A97)-ROW(A$4),1),"")</f>
        <v/>
      </c>
      <c r="C97" t="str">
        <f>IF((ROW($A97)-ROW(A$4)+1)&lt;=$D$1,INDEX(Data!D:D,$C$1+ROW(A97)-ROW(A$4),1),"")</f>
        <v/>
      </c>
      <c r="D97" s="18" t="str">
        <f>IF((ROW($A97)-ROW(A$4)+1)&lt;=$D$1,INDEX(Data!E:E,$C$1+ROW(A97)-ROW(A$4),1),"")</f>
        <v/>
      </c>
      <c r="E97" s="17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18" t="str">
        <f>IF($B97="Base",IF(SUMIFS(D97:D$109,$A97:$A$109,$A97,$B97:$B$109,"Add-On")=0,"",SUMIFS(D97:D$109,$A97:$A$109,$A97,$B97:$B$109,"Add-On")),"")</f>
        <v/>
      </c>
      <c r="H97" s="17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t="str">
        <f>IF((ROW($A98)-ROW(A$4)+1)&lt;=$D$1,INDEX(Data!C:C,$C$1+ROW(A98)-ROW(A$4),1),"")</f>
        <v/>
      </c>
      <c r="C98" t="str">
        <f>IF((ROW($A98)-ROW(A$4)+1)&lt;=$D$1,INDEX(Data!D:D,$C$1+ROW(A98)-ROW(A$4),1),"")</f>
        <v/>
      </c>
      <c r="D98" s="18" t="str">
        <f>IF((ROW($A98)-ROW(A$4)+1)&lt;=$D$1,INDEX(Data!E:E,$C$1+ROW(A98)-ROW(A$4),1),"")</f>
        <v/>
      </c>
      <c r="E98" s="17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18" t="str">
        <f>IF($B98="Base",IF(SUMIFS(D98:D$109,$A98:$A$109,$A98,$B98:$B$109,"Add-On")=0,"",SUMIFS(D98:D$109,$A98:$A$109,$A98,$B98:$B$109,"Add-On")),"")</f>
        <v/>
      </c>
      <c r="H98" s="17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t="str">
        <f>IF((ROW($A99)-ROW(A$4)+1)&lt;=$D$1,INDEX(Data!C:C,$C$1+ROW(A99)-ROW(A$4),1),"")</f>
        <v/>
      </c>
      <c r="C99" t="str">
        <f>IF((ROW($A99)-ROW(A$4)+1)&lt;=$D$1,INDEX(Data!D:D,$C$1+ROW(A99)-ROW(A$4),1),"")</f>
        <v/>
      </c>
      <c r="D99" s="18" t="str">
        <f>IF((ROW($A99)-ROW(A$4)+1)&lt;=$D$1,INDEX(Data!E:E,$C$1+ROW(A99)-ROW(A$4),1),"")</f>
        <v/>
      </c>
      <c r="E99" s="17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18" t="str">
        <f>IF($B99="Base",IF(SUMIFS(D99:D$109,$A99:$A$109,$A99,$B99:$B$109,"Add-On")=0,"",SUMIFS(D99:D$109,$A99:$A$109,$A99,$B99:$B$109,"Add-On")),"")</f>
        <v/>
      </c>
      <c r="H99" s="17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t="str">
        <f>IF((ROW($A100)-ROW(A$4)+1)&lt;=$D$1,INDEX(Data!C:C,$C$1+ROW(A100)-ROW(A$4),1),"")</f>
        <v/>
      </c>
      <c r="C100" t="str">
        <f>IF((ROW($A100)-ROW(A$4)+1)&lt;=$D$1,INDEX(Data!D:D,$C$1+ROW(A100)-ROW(A$4),1),"")</f>
        <v/>
      </c>
      <c r="D100" s="18" t="str">
        <f>IF((ROW($A100)-ROW(A$4)+1)&lt;=$D$1,INDEX(Data!E:E,$C$1+ROW(A100)-ROW(A$4),1),"")</f>
        <v/>
      </c>
      <c r="E100" s="17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18" t="str">
        <f>IF($B100="Base",IF(SUMIFS(D100:D$109,$A100:$A$109,$A100,$B100:$B$109,"Add-On")=0,"",SUMIFS(D100:D$109,$A100:$A$109,$A100,$B100:$B$109,"Add-On")),"")</f>
        <v/>
      </c>
      <c r="H100" s="17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t="str">
        <f>IF((ROW($A101)-ROW(A$4)+1)&lt;=$D$1,INDEX(Data!C:C,$C$1+ROW(A101)-ROW(A$4),1),"")</f>
        <v/>
      </c>
      <c r="C101" t="str">
        <f>IF((ROW($A101)-ROW(A$4)+1)&lt;=$D$1,INDEX(Data!D:D,$C$1+ROW(A101)-ROW(A$4),1),"")</f>
        <v/>
      </c>
      <c r="D101" s="18" t="str">
        <f>IF((ROW($A101)-ROW(A$4)+1)&lt;=$D$1,INDEX(Data!E:E,$C$1+ROW(A101)-ROW(A$4),1),"")</f>
        <v/>
      </c>
      <c r="E101" s="17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18" t="str">
        <f>IF($B101="Base",IF(SUMIFS(D101:D$109,$A101:$A$109,$A101,$B101:$B$109,"Add-On")=0,"",SUMIFS(D101:D$109,$A101:$A$109,$A101,$B101:$B$109,"Add-On")),"")</f>
        <v/>
      </c>
      <c r="H101" s="17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t="str">
        <f>IF((ROW($A102)-ROW(A$4)+1)&lt;=$D$1,INDEX(Data!C:C,$C$1+ROW(A102)-ROW(A$4),1),"")</f>
        <v/>
      </c>
      <c r="C102" t="str">
        <f>IF((ROW($A102)-ROW(A$4)+1)&lt;=$D$1,INDEX(Data!D:D,$C$1+ROW(A102)-ROW(A$4),1),"")</f>
        <v/>
      </c>
      <c r="D102" s="18" t="str">
        <f>IF((ROW($A102)-ROW(A$4)+1)&lt;=$D$1,INDEX(Data!E:E,$C$1+ROW(A102)-ROW(A$4),1),"")</f>
        <v/>
      </c>
      <c r="E102" s="17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18" t="str">
        <f>IF($B102="Base",IF(SUMIFS(D102:D$109,$A102:$A$109,$A102,$B102:$B$109,"Add-On")=0,"",SUMIFS(D102:D$109,$A102:$A$109,$A102,$B102:$B$109,"Add-On")),"")</f>
        <v/>
      </c>
      <c r="H102" s="17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t="str">
        <f>IF((ROW($A103)-ROW(A$4)+1)&lt;=$D$1,INDEX(Data!C:C,$C$1+ROW(A103)-ROW(A$4),1),"")</f>
        <v/>
      </c>
      <c r="C103" t="str">
        <f>IF((ROW($A103)-ROW(A$4)+1)&lt;=$D$1,INDEX(Data!D:D,$C$1+ROW(A103)-ROW(A$4),1),"")</f>
        <v/>
      </c>
      <c r="D103" s="18" t="str">
        <f>IF((ROW($A103)-ROW(A$4)+1)&lt;=$D$1,INDEX(Data!E:E,$C$1+ROW(A103)-ROW(A$4),1),"")</f>
        <v/>
      </c>
      <c r="E103" s="17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18" t="str">
        <f>IF($B103="Base",IF(SUMIFS(D103:D$109,$A103:$A$109,$A103,$B103:$B$109,"Add-On")=0,"",SUMIFS(D103:D$109,$A103:$A$109,$A103,$B103:$B$109,"Add-On")),"")</f>
        <v/>
      </c>
      <c r="H103" s="17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t="str">
        <f>IF((ROW($A104)-ROW(A$4)+1)&lt;=$D$1,INDEX(Data!C:C,$C$1+ROW(A104)-ROW(A$4),1),"")</f>
        <v/>
      </c>
      <c r="C104" t="str">
        <f>IF((ROW($A104)-ROW(A$4)+1)&lt;=$D$1,INDEX(Data!D:D,$C$1+ROW(A104)-ROW(A$4),1),"")</f>
        <v/>
      </c>
      <c r="D104" s="18" t="str">
        <f>IF((ROW($A104)-ROW(A$4)+1)&lt;=$D$1,INDEX(Data!E:E,$C$1+ROW(A104)-ROW(A$4),1),"")</f>
        <v/>
      </c>
      <c r="E104" s="17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18" t="str">
        <f>IF($B104="Base",IF(SUMIFS(D104:D$109,$A104:$A$109,$A104,$B104:$B$109,"Add-On")=0,"",SUMIFS(D104:D$109,$A104:$A$109,$A104,$B104:$B$109,"Add-On")),"")</f>
        <v/>
      </c>
      <c r="H104" s="17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t="str">
        <f>IF((ROW($A105)-ROW(A$4)+1)&lt;=$D$1,INDEX(Data!C:C,$C$1+ROW(A105)-ROW(A$4),1),"")</f>
        <v/>
      </c>
      <c r="C105" t="str">
        <f>IF((ROW($A105)-ROW(A$4)+1)&lt;=$D$1,INDEX(Data!D:D,$C$1+ROW(A105)-ROW(A$4),1),"")</f>
        <v/>
      </c>
      <c r="D105" s="18" t="str">
        <f>IF((ROW($A105)-ROW(A$4)+1)&lt;=$D$1,INDEX(Data!E:E,$C$1+ROW(A105)-ROW(A$4),1),"")</f>
        <v/>
      </c>
      <c r="E105" s="17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18" t="str">
        <f>IF($B105="Base",IF(SUMIFS(D105:D$109,$A105:$A$109,$A105,$B105:$B$109,"Add-On")=0,"",SUMIFS(D105:D$109,$A105:$A$109,$A105,$B105:$B$109,"Add-On")),"")</f>
        <v/>
      </c>
      <c r="H105" s="17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t="str">
        <f>IF((ROW($A106)-ROW(A$4)+1)&lt;=$D$1,INDEX(Data!C:C,$C$1+ROW(A106)-ROW(A$4),1),"")</f>
        <v/>
      </c>
      <c r="C106" t="str">
        <f>IF((ROW($A106)-ROW(A$4)+1)&lt;=$D$1,INDEX(Data!D:D,$C$1+ROW(A106)-ROW(A$4),1),"")</f>
        <v/>
      </c>
      <c r="D106" s="18" t="str">
        <f>IF((ROW($A106)-ROW(A$4)+1)&lt;=$D$1,INDEX(Data!E:E,$C$1+ROW(A106)-ROW(A$4),1),"")</f>
        <v/>
      </c>
      <c r="E106" s="17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18" t="str">
        <f>IF($B106="Base",IF(SUMIFS(D106:D$109,$A106:$A$109,$A106,$B106:$B$109,"Add-On")=0,"",SUMIFS(D106:D$109,$A106:$A$109,$A106,$B106:$B$109,"Add-On")),"")</f>
        <v/>
      </c>
      <c r="H106" s="17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t="str">
        <f>IF((ROW($A107)-ROW(A$4)+1)&lt;=$D$1,INDEX(Data!C:C,$C$1+ROW(A107)-ROW(A$4),1),"")</f>
        <v/>
      </c>
      <c r="C107" t="str">
        <f>IF((ROW($A107)-ROW(A$4)+1)&lt;=$D$1,INDEX(Data!D:D,$C$1+ROW(A107)-ROW(A$4),1),"")</f>
        <v/>
      </c>
      <c r="D107" s="18" t="str">
        <f>IF((ROW($A107)-ROW(A$4)+1)&lt;=$D$1,INDEX(Data!E:E,$C$1+ROW(A107)-ROW(A$4),1),"")</f>
        <v/>
      </c>
      <c r="E107" s="17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18" t="str">
        <f>IF($B107="Base",IF(SUMIFS(D107:D$109,$A107:$A$109,$A107,$B107:$B$109,"Add-On")=0,"",SUMIFS(D107:D$109,$A107:$A$109,$A107,$B107:$B$109,"Add-On")),"")</f>
        <v/>
      </c>
      <c r="H107" s="17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t="str">
        <f>IF((ROW($A108)-ROW(A$4)+1)&lt;=$D$1,INDEX(Data!C:C,$C$1+ROW(A108)-ROW(A$4),1),"")</f>
        <v/>
      </c>
      <c r="C108" t="str">
        <f>IF((ROW($A108)-ROW(A$4)+1)&lt;=$D$1,INDEX(Data!D:D,$C$1+ROW(A108)-ROW(A$4),1),"")</f>
        <v/>
      </c>
      <c r="D108" s="18" t="str">
        <f>IF((ROW($A108)-ROW(A$4)+1)&lt;=$D$1,INDEX(Data!E:E,$C$1+ROW(A108)-ROW(A$4),1),"")</f>
        <v/>
      </c>
      <c r="E108" s="17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18" t="str">
        <f>IF($B108="Base",IF(SUMIFS(D108:D$109,$A108:$A$109,$A108,$B108:$B$109,"Add-On")=0,"",SUMIFS(D108:D$109,$A108:$A$109,$A108,$B108:$B$109,"Add-On")),"")</f>
        <v/>
      </c>
      <c r="H108" s="17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t="str">
        <f>IF((ROW($A109)-ROW(A$4)+1)&lt;=$D$1,INDEX(Data!C:C,$C$1+ROW(A109)-ROW(A$4),1),"")</f>
        <v/>
      </c>
      <c r="C109" t="str">
        <f>IF((ROW($A109)-ROW(A$4)+1)&lt;=$D$1,INDEX(Data!D:D,$C$1+ROW(A109)-ROW(A$4),1),"")</f>
        <v/>
      </c>
      <c r="D109" s="18" t="str">
        <f>IF((ROW($A109)-ROW(A$4)+1)&lt;=$D$1,INDEX(Data!E:E,$C$1+ROW(A109)-ROW(A$4),1),"")</f>
        <v/>
      </c>
      <c r="E109" s="17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18" t="str">
        <f>IF($B109="Base",IF(SUMIFS(D109:D$109,$A109:$A$109,$A109,$B109:$B$109,"Add-On")=0,"",SUMIFS(D109:D$109,$A109:$A$109,$A109,$B109:$B$109,"Add-On")),"")</f>
        <v/>
      </c>
      <c r="H109" s="17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531"/>
  <sheetViews>
    <sheetView topLeftCell="A1512" workbookViewId="0">
      <selection activeCell="B1531" sqref="B1531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2" bestFit="1" customWidth="1"/>
    <col min="6" max="6" width="23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s="1">
        <v>44197</v>
      </c>
      <c r="B2" s="28" t="s">
        <v>1003</v>
      </c>
      <c r="C2" s="28" t="s">
        <v>7</v>
      </c>
      <c r="D2">
        <v>150</v>
      </c>
      <c r="E2" s="2">
        <v>85</v>
      </c>
      <c r="F2" s="2">
        <v>0.56666666700000001</v>
      </c>
    </row>
    <row r="3" spans="1:6" x14ac:dyDescent="0.35">
      <c r="A3" s="1">
        <v>44228</v>
      </c>
      <c r="B3" s="28" t="s">
        <v>1003</v>
      </c>
      <c r="C3" s="28" t="s">
        <v>7</v>
      </c>
      <c r="D3">
        <v>148</v>
      </c>
      <c r="E3" s="2">
        <v>85</v>
      </c>
      <c r="F3" s="2">
        <v>0.574324324</v>
      </c>
    </row>
    <row r="4" spans="1:6" x14ac:dyDescent="0.35">
      <c r="A4" s="1">
        <v>44256</v>
      </c>
      <c r="B4" s="28" t="s">
        <v>1003</v>
      </c>
      <c r="C4" s="28" t="s">
        <v>7</v>
      </c>
      <c r="D4">
        <v>148</v>
      </c>
      <c r="E4" s="2">
        <v>85</v>
      </c>
      <c r="F4" s="2">
        <v>0.574324324</v>
      </c>
    </row>
    <row r="5" spans="1:6" x14ac:dyDescent="0.35">
      <c r="A5" s="1">
        <v>44287</v>
      </c>
      <c r="B5" s="28" t="s">
        <v>1003</v>
      </c>
      <c r="C5" s="28" t="s">
        <v>7</v>
      </c>
      <c r="D5">
        <v>148</v>
      </c>
      <c r="E5" s="2">
        <v>85</v>
      </c>
      <c r="F5" s="2">
        <v>0.574324324</v>
      </c>
    </row>
    <row r="6" spans="1:6" x14ac:dyDescent="0.35">
      <c r="A6" s="1">
        <v>44317</v>
      </c>
      <c r="B6" s="28" t="s">
        <v>1003</v>
      </c>
      <c r="C6" s="28" t="s">
        <v>7</v>
      </c>
      <c r="D6">
        <v>148</v>
      </c>
      <c r="E6" s="2">
        <v>85</v>
      </c>
      <c r="F6" s="2">
        <v>0.574324324</v>
      </c>
    </row>
    <row r="7" spans="1:6" x14ac:dyDescent="0.35">
      <c r="A7" s="1">
        <v>44348</v>
      </c>
      <c r="B7" s="28" t="s">
        <v>1003</v>
      </c>
      <c r="C7" s="28" t="s">
        <v>7</v>
      </c>
      <c r="D7">
        <v>148</v>
      </c>
      <c r="E7" s="2">
        <v>85</v>
      </c>
      <c r="F7" s="2">
        <v>0.574324324</v>
      </c>
    </row>
    <row r="8" spans="1:6" x14ac:dyDescent="0.35">
      <c r="A8" s="1">
        <v>44378</v>
      </c>
      <c r="B8" s="28" t="s">
        <v>1003</v>
      </c>
      <c r="C8" s="28" t="s">
        <v>7</v>
      </c>
      <c r="D8">
        <v>148</v>
      </c>
      <c r="E8" s="2">
        <v>85</v>
      </c>
      <c r="F8" s="2">
        <v>0.574324324</v>
      </c>
    </row>
    <row r="9" spans="1:6" x14ac:dyDescent="0.35">
      <c r="A9" s="1">
        <v>44409</v>
      </c>
      <c r="B9" s="28" t="s">
        <v>1003</v>
      </c>
      <c r="C9" s="28" t="s">
        <v>7</v>
      </c>
      <c r="D9">
        <v>148</v>
      </c>
      <c r="E9" s="2">
        <v>85</v>
      </c>
      <c r="F9" s="2">
        <v>0.574324324</v>
      </c>
    </row>
    <row r="10" spans="1:6" x14ac:dyDescent="0.35">
      <c r="A10" s="1">
        <v>44197</v>
      </c>
      <c r="B10" s="28" t="s">
        <v>1003</v>
      </c>
      <c r="C10" s="28" t="s">
        <v>9</v>
      </c>
      <c r="D10">
        <v>110</v>
      </c>
      <c r="E10" s="2">
        <v>209</v>
      </c>
      <c r="F10" s="2">
        <v>1.9</v>
      </c>
    </row>
    <row r="11" spans="1:6" x14ac:dyDescent="0.35">
      <c r="A11" s="1">
        <v>44228</v>
      </c>
      <c r="B11" s="28" t="s">
        <v>1003</v>
      </c>
      <c r="C11" s="28" t="s">
        <v>9</v>
      </c>
      <c r="D11">
        <v>110</v>
      </c>
      <c r="E11" s="2">
        <v>209</v>
      </c>
      <c r="F11" s="2">
        <v>1.9</v>
      </c>
    </row>
    <row r="12" spans="1:6" x14ac:dyDescent="0.35">
      <c r="A12" s="1">
        <v>44256</v>
      </c>
      <c r="B12" s="28" t="s">
        <v>1003</v>
      </c>
      <c r="C12" s="28" t="s">
        <v>9</v>
      </c>
      <c r="D12">
        <v>110</v>
      </c>
      <c r="E12" s="2">
        <v>209</v>
      </c>
      <c r="F12" s="2">
        <v>1.9</v>
      </c>
    </row>
    <row r="13" spans="1:6" x14ac:dyDescent="0.35">
      <c r="A13" s="1">
        <v>44287</v>
      </c>
      <c r="B13" s="28" t="s">
        <v>1003</v>
      </c>
      <c r="C13" s="28" t="s">
        <v>9</v>
      </c>
      <c r="D13">
        <v>110</v>
      </c>
      <c r="E13" s="2">
        <v>209</v>
      </c>
      <c r="F13" s="2">
        <v>1.9</v>
      </c>
    </row>
    <row r="14" spans="1:6" x14ac:dyDescent="0.35">
      <c r="A14" s="1">
        <v>44317</v>
      </c>
      <c r="B14" s="28" t="s">
        <v>1003</v>
      </c>
      <c r="C14" s="28" t="s">
        <v>9</v>
      </c>
      <c r="D14">
        <v>110</v>
      </c>
      <c r="E14" s="2">
        <v>209</v>
      </c>
      <c r="F14" s="2">
        <v>1.9</v>
      </c>
    </row>
    <row r="15" spans="1:6" x14ac:dyDescent="0.35">
      <c r="A15" s="1">
        <v>44348</v>
      </c>
      <c r="B15" s="28" t="s">
        <v>1003</v>
      </c>
      <c r="C15" s="28" t="s">
        <v>9</v>
      </c>
      <c r="D15">
        <v>110</v>
      </c>
      <c r="E15" s="2">
        <v>209</v>
      </c>
      <c r="F15" s="2">
        <v>1.9</v>
      </c>
    </row>
    <row r="16" spans="1:6" x14ac:dyDescent="0.35">
      <c r="A16" s="1">
        <v>44378</v>
      </c>
      <c r="B16" s="28" t="s">
        <v>1003</v>
      </c>
      <c r="C16" s="28" t="s">
        <v>9</v>
      </c>
      <c r="D16">
        <v>110</v>
      </c>
      <c r="E16" s="2">
        <v>209</v>
      </c>
      <c r="F16" s="2">
        <v>1.9</v>
      </c>
    </row>
    <row r="17" spans="1:6" x14ac:dyDescent="0.35">
      <c r="A17" s="1">
        <v>44409</v>
      </c>
      <c r="B17" s="28" t="s">
        <v>1003</v>
      </c>
      <c r="C17" s="28" t="s">
        <v>9</v>
      </c>
      <c r="D17">
        <v>110</v>
      </c>
      <c r="E17" s="2">
        <v>209</v>
      </c>
      <c r="F17" s="2">
        <v>1.9</v>
      </c>
    </row>
    <row r="18" spans="1:6" x14ac:dyDescent="0.35">
      <c r="A18" s="1">
        <v>44197</v>
      </c>
      <c r="B18" s="28" t="s">
        <v>1002</v>
      </c>
      <c r="C18" s="28" t="s">
        <v>7</v>
      </c>
      <c r="D18">
        <v>82</v>
      </c>
      <c r="E18" s="2">
        <v>70</v>
      </c>
      <c r="F18" s="2">
        <v>0.85365853700000005</v>
      </c>
    </row>
    <row r="19" spans="1:6" x14ac:dyDescent="0.35">
      <c r="A19" s="1">
        <v>44228</v>
      </c>
      <c r="B19" s="28" t="s">
        <v>1002</v>
      </c>
      <c r="C19" s="28" t="s">
        <v>7</v>
      </c>
      <c r="D19">
        <v>81</v>
      </c>
      <c r="E19" s="2">
        <v>70</v>
      </c>
      <c r="F19" s="2">
        <v>0.86419753099999996</v>
      </c>
    </row>
    <row r="20" spans="1:6" x14ac:dyDescent="0.35">
      <c r="A20" s="1">
        <v>44256</v>
      </c>
      <c r="B20" s="28" t="s">
        <v>1002</v>
      </c>
      <c r="C20" s="28" t="s">
        <v>7</v>
      </c>
      <c r="D20">
        <v>81</v>
      </c>
      <c r="E20" s="2">
        <v>70</v>
      </c>
      <c r="F20" s="2">
        <v>0.86419753099999996</v>
      </c>
    </row>
    <row r="21" spans="1:6" x14ac:dyDescent="0.35">
      <c r="A21" s="1">
        <v>44287</v>
      </c>
      <c r="B21" s="28" t="s">
        <v>1002</v>
      </c>
      <c r="C21" s="28" t="s">
        <v>7</v>
      </c>
      <c r="D21">
        <v>81</v>
      </c>
      <c r="E21" s="2">
        <v>70</v>
      </c>
      <c r="F21" s="2">
        <v>0.86419753099999996</v>
      </c>
    </row>
    <row r="22" spans="1:6" x14ac:dyDescent="0.35">
      <c r="A22" s="1">
        <v>44317</v>
      </c>
      <c r="B22" s="28" t="s">
        <v>1002</v>
      </c>
      <c r="C22" s="28" t="s">
        <v>7</v>
      </c>
      <c r="D22">
        <v>81</v>
      </c>
      <c r="E22" s="2">
        <v>70</v>
      </c>
      <c r="F22" s="2">
        <v>0.86419753099999996</v>
      </c>
    </row>
    <row r="23" spans="1:6" x14ac:dyDescent="0.35">
      <c r="A23" s="1">
        <v>44348</v>
      </c>
      <c r="B23" s="28" t="s">
        <v>1002</v>
      </c>
      <c r="C23" s="28" t="s">
        <v>7</v>
      </c>
      <c r="D23">
        <v>81</v>
      </c>
      <c r="E23" s="2">
        <v>70</v>
      </c>
      <c r="F23" s="2">
        <v>0.86419753099999996</v>
      </c>
    </row>
    <row r="24" spans="1:6" x14ac:dyDescent="0.35">
      <c r="A24" s="1">
        <v>44378</v>
      </c>
      <c r="B24" s="28" t="s">
        <v>1002</v>
      </c>
      <c r="C24" s="28" t="s">
        <v>7</v>
      </c>
      <c r="D24">
        <v>81</v>
      </c>
      <c r="E24" s="2">
        <v>70</v>
      </c>
      <c r="F24" s="2">
        <v>0.86419753099999996</v>
      </c>
    </row>
    <row r="25" spans="1:6" x14ac:dyDescent="0.35">
      <c r="A25" s="1">
        <v>44409</v>
      </c>
      <c r="B25" s="28" t="s">
        <v>1002</v>
      </c>
      <c r="C25" s="28" t="s">
        <v>7</v>
      </c>
      <c r="D25">
        <v>81</v>
      </c>
      <c r="E25" s="2">
        <v>70</v>
      </c>
      <c r="F25" s="2">
        <v>0.86419753099999996</v>
      </c>
    </row>
    <row r="26" spans="1:6" x14ac:dyDescent="0.35">
      <c r="A26" s="1">
        <v>44197</v>
      </c>
      <c r="B26" s="28" t="s">
        <v>1002</v>
      </c>
      <c r="C26" s="28" t="s">
        <v>9</v>
      </c>
      <c r="D26">
        <v>110</v>
      </c>
      <c r="E26" s="2">
        <v>209</v>
      </c>
      <c r="F26" s="2">
        <v>1.9</v>
      </c>
    </row>
    <row r="27" spans="1:6" x14ac:dyDescent="0.35">
      <c r="A27" s="1">
        <v>44228</v>
      </c>
      <c r="B27" s="28" t="s">
        <v>1002</v>
      </c>
      <c r="C27" s="28" t="s">
        <v>9</v>
      </c>
      <c r="D27">
        <v>110</v>
      </c>
      <c r="E27" s="2">
        <v>209</v>
      </c>
      <c r="F27" s="2">
        <v>1.9</v>
      </c>
    </row>
    <row r="28" spans="1:6" x14ac:dyDescent="0.35">
      <c r="A28" s="1">
        <v>44256</v>
      </c>
      <c r="B28" s="28" t="s">
        <v>1002</v>
      </c>
      <c r="C28" s="28" t="s">
        <v>9</v>
      </c>
      <c r="D28">
        <v>110</v>
      </c>
      <c r="E28" s="2">
        <v>209</v>
      </c>
      <c r="F28" s="2">
        <v>1.9</v>
      </c>
    </row>
    <row r="29" spans="1:6" x14ac:dyDescent="0.35">
      <c r="A29" s="1">
        <v>44287</v>
      </c>
      <c r="B29" s="28" t="s">
        <v>1002</v>
      </c>
      <c r="C29" s="28" t="s">
        <v>9</v>
      </c>
      <c r="D29">
        <v>110</v>
      </c>
      <c r="E29" s="2">
        <v>209</v>
      </c>
      <c r="F29" s="2">
        <v>1.9</v>
      </c>
    </row>
    <row r="30" spans="1:6" x14ac:dyDescent="0.35">
      <c r="A30" s="1">
        <v>44317</v>
      </c>
      <c r="B30" s="28" t="s">
        <v>1002</v>
      </c>
      <c r="C30" s="28" t="s">
        <v>9</v>
      </c>
      <c r="D30">
        <v>110</v>
      </c>
      <c r="E30" s="2">
        <v>209</v>
      </c>
      <c r="F30" s="2">
        <v>1.9</v>
      </c>
    </row>
    <row r="31" spans="1:6" x14ac:dyDescent="0.35">
      <c r="A31" s="1">
        <v>44348</v>
      </c>
      <c r="B31" s="28" t="s">
        <v>1002</v>
      </c>
      <c r="C31" s="28" t="s">
        <v>9</v>
      </c>
      <c r="D31">
        <v>110</v>
      </c>
      <c r="E31" s="2">
        <v>209</v>
      </c>
      <c r="F31" s="2">
        <v>1.9</v>
      </c>
    </row>
    <row r="32" spans="1:6" x14ac:dyDescent="0.35">
      <c r="A32" s="1">
        <v>44378</v>
      </c>
      <c r="B32" s="28" t="s">
        <v>1002</v>
      </c>
      <c r="C32" s="28" t="s">
        <v>9</v>
      </c>
      <c r="D32">
        <v>109</v>
      </c>
      <c r="E32" s="2">
        <v>209</v>
      </c>
      <c r="F32" s="2">
        <v>1.9174311900000001</v>
      </c>
    </row>
    <row r="33" spans="1:6" x14ac:dyDescent="0.35">
      <c r="A33" s="1">
        <v>44409</v>
      </c>
      <c r="B33" s="28" t="s">
        <v>1002</v>
      </c>
      <c r="C33" s="28" t="s">
        <v>9</v>
      </c>
      <c r="D33">
        <v>109</v>
      </c>
      <c r="E33" s="2">
        <v>209</v>
      </c>
      <c r="F33" s="2">
        <v>1.9174311900000001</v>
      </c>
    </row>
    <row r="34" spans="1:6" x14ac:dyDescent="0.35">
      <c r="A34" s="1">
        <v>43647</v>
      </c>
      <c r="B34" s="28" t="s">
        <v>24</v>
      </c>
      <c r="C34" s="28" t="s">
        <v>7</v>
      </c>
      <c r="D34">
        <v>97</v>
      </c>
      <c r="E34" s="2">
        <v>110</v>
      </c>
      <c r="F34" s="2">
        <v>1.13402062</v>
      </c>
    </row>
    <row r="35" spans="1:6" x14ac:dyDescent="0.35">
      <c r="A35" s="1">
        <v>43678</v>
      </c>
      <c r="B35" s="28" t="s">
        <v>24</v>
      </c>
      <c r="C35" s="28" t="s">
        <v>7</v>
      </c>
      <c r="D35">
        <v>97</v>
      </c>
      <c r="E35" s="2">
        <v>110</v>
      </c>
      <c r="F35" s="2">
        <v>1.13402062</v>
      </c>
    </row>
    <row r="36" spans="1:6" x14ac:dyDescent="0.35">
      <c r="A36" s="1">
        <v>43709</v>
      </c>
      <c r="B36" s="28" t="s">
        <v>24</v>
      </c>
      <c r="C36" s="28" t="s">
        <v>7</v>
      </c>
      <c r="D36">
        <v>98</v>
      </c>
      <c r="E36" s="2">
        <v>110</v>
      </c>
      <c r="F36" s="2">
        <v>1.1224489799999999</v>
      </c>
    </row>
    <row r="37" spans="1:6" x14ac:dyDescent="0.35">
      <c r="A37" s="1">
        <v>43739</v>
      </c>
      <c r="B37" s="28" t="s">
        <v>24</v>
      </c>
      <c r="C37" s="28" t="s">
        <v>7</v>
      </c>
      <c r="D37">
        <v>99</v>
      </c>
      <c r="E37" s="2">
        <v>110</v>
      </c>
      <c r="F37" s="2">
        <v>1.11111111</v>
      </c>
    </row>
    <row r="38" spans="1:6" x14ac:dyDescent="0.35">
      <c r="A38" s="1">
        <v>43770</v>
      </c>
      <c r="B38" s="28" t="s">
        <v>24</v>
      </c>
      <c r="C38" s="28" t="s">
        <v>7</v>
      </c>
      <c r="D38">
        <v>99</v>
      </c>
      <c r="E38" s="2">
        <v>110</v>
      </c>
      <c r="F38" s="2">
        <v>1.11111111</v>
      </c>
    </row>
    <row r="39" spans="1:6" x14ac:dyDescent="0.35">
      <c r="A39" s="1">
        <v>43800</v>
      </c>
      <c r="B39" s="28" t="s">
        <v>24</v>
      </c>
      <c r="C39" s="28" t="s">
        <v>7</v>
      </c>
      <c r="D39">
        <v>99</v>
      </c>
      <c r="E39" s="2">
        <v>110</v>
      </c>
      <c r="F39" s="2">
        <v>1.11111111</v>
      </c>
    </row>
    <row r="40" spans="1:6" x14ac:dyDescent="0.35">
      <c r="A40" s="1">
        <v>43831</v>
      </c>
      <c r="B40" s="28" t="s">
        <v>24</v>
      </c>
      <c r="C40" s="28" t="s">
        <v>7</v>
      </c>
      <c r="D40">
        <v>99</v>
      </c>
      <c r="E40" s="2">
        <v>110</v>
      </c>
      <c r="F40" s="2">
        <v>1.11111111</v>
      </c>
    </row>
    <row r="41" spans="1:6" x14ac:dyDescent="0.35">
      <c r="A41" s="1">
        <v>43862</v>
      </c>
      <c r="B41" s="28" t="s">
        <v>24</v>
      </c>
      <c r="C41" s="28" t="s">
        <v>7</v>
      </c>
      <c r="D41">
        <v>100</v>
      </c>
      <c r="E41" s="2">
        <v>110</v>
      </c>
      <c r="F41" s="2">
        <v>1.1000000000000001</v>
      </c>
    </row>
    <row r="42" spans="1:6" x14ac:dyDescent="0.35">
      <c r="A42" s="1">
        <v>43891</v>
      </c>
      <c r="B42" s="28" t="s">
        <v>24</v>
      </c>
      <c r="C42" s="28" t="s">
        <v>7</v>
      </c>
      <c r="D42">
        <v>100</v>
      </c>
      <c r="E42" s="2">
        <v>110</v>
      </c>
      <c r="F42" s="2">
        <v>1.1000000000000001</v>
      </c>
    </row>
    <row r="43" spans="1:6" x14ac:dyDescent="0.35">
      <c r="A43" s="1">
        <v>43922</v>
      </c>
      <c r="B43" s="28" t="s">
        <v>24</v>
      </c>
      <c r="C43" s="28" t="s">
        <v>7</v>
      </c>
      <c r="D43">
        <v>102</v>
      </c>
      <c r="E43" s="2">
        <v>110</v>
      </c>
      <c r="F43" s="2">
        <v>1.0784313699999999</v>
      </c>
    </row>
    <row r="44" spans="1:6" x14ac:dyDescent="0.35">
      <c r="A44" s="1">
        <v>43952</v>
      </c>
      <c r="B44" s="28" t="s">
        <v>24</v>
      </c>
      <c r="C44" s="28" t="s">
        <v>7</v>
      </c>
      <c r="D44">
        <v>102</v>
      </c>
      <c r="E44" s="2">
        <v>110</v>
      </c>
      <c r="F44" s="2">
        <v>1.0784313699999999</v>
      </c>
    </row>
    <row r="45" spans="1:6" x14ac:dyDescent="0.35">
      <c r="A45" s="1">
        <v>43983</v>
      </c>
      <c r="B45" s="28" t="s">
        <v>24</v>
      </c>
      <c r="C45" s="28" t="s">
        <v>7</v>
      </c>
      <c r="D45">
        <v>102</v>
      </c>
      <c r="E45" s="2">
        <v>110</v>
      </c>
      <c r="F45" s="2">
        <v>1.0784313699999999</v>
      </c>
    </row>
    <row r="46" spans="1:6" x14ac:dyDescent="0.35">
      <c r="A46" s="1">
        <v>44013</v>
      </c>
      <c r="B46" s="28" t="s">
        <v>24</v>
      </c>
      <c r="C46" s="28" t="s">
        <v>7</v>
      </c>
      <c r="D46">
        <v>102</v>
      </c>
      <c r="E46" s="2">
        <v>110</v>
      </c>
      <c r="F46" s="2">
        <v>1.0784313699999999</v>
      </c>
    </row>
    <row r="47" spans="1:6" x14ac:dyDescent="0.35">
      <c r="A47" s="1">
        <v>44044</v>
      </c>
      <c r="B47" s="28" t="s">
        <v>24</v>
      </c>
      <c r="C47" s="28" t="s">
        <v>7</v>
      </c>
      <c r="D47">
        <v>105</v>
      </c>
      <c r="E47" s="2">
        <v>110</v>
      </c>
      <c r="F47" s="2">
        <v>1.04761905</v>
      </c>
    </row>
    <row r="48" spans="1:6" x14ac:dyDescent="0.35">
      <c r="A48" s="1">
        <v>44075</v>
      </c>
      <c r="B48" s="28" t="s">
        <v>24</v>
      </c>
      <c r="C48" s="28" t="s">
        <v>7</v>
      </c>
      <c r="D48">
        <v>105</v>
      </c>
      <c r="E48" s="2">
        <v>110</v>
      </c>
      <c r="F48" s="2">
        <v>1.04761905</v>
      </c>
    </row>
    <row r="49" spans="1:6" x14ac:dyDescent="0.35">
      <c r="A49" s="1">
        <v>44105</v>
      </c>
      <c r="B49" s="28" t="s">
        <v>24</v>
      </c>
      <c r="C49" s="28" t="s">
        <v>7</v>
      </c>
      <c r="D49">
        <v>105</v>
      </c>
      <c r="E49" s="2">
        <v>110</v>
      </c>
      <c r="F49" s="2">
        <v>1.04761905</v>
      </c>
    </row>
    <row r="50" spans="1:6" x14ac:dyDescent="0.35">
      <c r="A50" s="1">
        <v>44136</v>
      </c>
      <c r="B50" s="28" t="s">
        <v>24</v>
      </c>
      <c r="C50" s="28" t="s">
        <v>7</v>
      </c>
      <c r="D50">
        <v>105</v>
      </c>
      <c r="E50" s="2">
        <v>110</v>
      </c>
      <c r="F50" s="2">
        <v>1.04761905</v>
      </c>
    </row>
    <row r="51" spans="1:6" x14ac:dyDescent="0.35">
      <c r="A51" s="1">
        <v>44166</v>
      </c>
      <c r="B51" s="28" t="s">
        <v>24</v>
      </c>
      <c r="C51" s="28" t="s">
        <v>7</v>
      </c>
      <c r="D51">
        <v>105</v>
      </c>
      <c r="E51" s="2">
        <v>110</v>
      </c>
      <c r="F51" s="2">
        <v>1.04761905</v>
      </c>
    </row>
    <row r="52" spans="1:6" x14ac:dyDescent="0.35">
      <c r="A52" s="1">
        <v>43647</v>
      </c>
      <c r="B52" s="28" t="s">
        <v>24</v>
      </c>
      <c r="C52" s="28" t="s">
        <v>9</v>
      </c>
      <c r="D52">
        <v>59</v>
      </c>
      <c r="E52" s="2">
        <v>53</v>
      </c>
      <c r="F52" s="2">
        <v>0.89830508499999995</v>
      </c>
    </row>
    <row r="53" spans="1:6" x14ac:dyDescent="0.35">
      <c r="A53" s="1">
        <v>43678</v>
      </c>
      <c r="B53" s="28" t="s">
        <v>24</v>
      </c>
      <c r="C53" s="28" t="s">
        <v>9</v>
      </c>
      <c r="D53">
        <v>58</v>
      </c>
      <c r="E53" s="2">
        <v>53</v>
      </c>
      <c r="F53" s="2">
        <v>0.91379310300000005</v>
      </c>
    </row>
    <row r="54" spans="1:6" x14ac:dyDescent="0.35">
      <c r="A54" s="1">
        <v>43709</v>
      </c>
      <c r="B54" s="28" t="s">
        <v>24</v>
      </c>
      <c r="C54" s="28" t="s">
        <v>9</v>
      </c>
      <c r="D54">
        <v>59</v>
      </c>
      <c r="E54" s="2">
        <v>58</v>
      </c>
      <c r="F54" s="2">
        <v>0.98305084700000001</v>
      </c>
    </row>
    <row r="55" spans="1:6" x14ac:dyDescent="0.35">
      <c r="A55" s="1">
        <v>43739</v>
      </c>
      <c r="B55" s="28" t="s">
        <v>24</v>
      </c>
      <c r="C55" s="28" t="s">
        <v>9</v>
      </c>
      <c r="D55">
        <v>60</v>
      </c>
      <c r="E55" s="2">
        <v>64</v>
      </c>
      <c r="F55" s="2">
        <v>1.06666667</v>
      </c>
    </row>
    <row r="56" spans="1:6" x14ac:dyDescent="0.35">
      <c r="A56" s="1">
        <v>43770</v>
      </c>
      <c r="B56" s="28" t="s">
        <v>24</v>
      </c>
      <c r="C56" s="28" t="s">
        <v>9</v>
      </c>
      <c r="D56">
        <v>60</v>
      </c>
      <c r="E56" s="2">
        <v>64</v>
      </c>
      <c r="F56" s="2">
        <v>1.06666667</v>
      </c>
    </row>
    <row r="57" spans="1:6" x14ac:dyDescent="0.35">
      <c r="A57" s="1">
        <v>43800</v>
      </c>
      <c r="B57" s="28" t="s">
        <v>24</v>
      </c>
      <c r="C57" s="28" t="s">
        <v>9</v>
      </c>
      <c r="D57">
        <v>60</v>
      </c>
      <c r="E57" s="2">
        <v>64</v>
      </c>
      <c r="F57" s="2">
        <v>1.06666667</v>
      </c>
    </row>
    <row r="58" spans="1:6" x14ac:dyDescent="0.35">
      <c r="A58" s="1">
        <v>43831</v>
      </c>
      <c r="B58" s="28" t="s">
        <v>24</v>
      </c>
      <c r="C58" s="28" t="s">
        <v>9</v>
      </c>
      <c r="D58">
        <v>61</v>
      </c>
      <c r="E58" s="2">
        <v>104</v>
      </c>
      <c r="F58" s="2">
        <v>1.70491803</v>
      </c>
    </row>
    <row r="59" spans="1:6" x14ac:dyDescent="0.35">
      <c r="A59" s="1">
        <v>43862</v>
      </c>
      <c r="B59" s="28" t="s">
        <v>24</v>
      </c>
      <c r="C59" s="28" t="s">
        <v>9</v>
      </c>
      <c r="D59">
        <v>61</v>
      </c>
      <c r="E59" s="2">
        <v>104</v>
      </c>
      <c r="F59" s="2">
        <v>1.70491803</v>
      </c>
    </row>
    <row r="60" spans="1:6" x14ac:dyDescent="0.35">
      <c r="A60" s="1">
        <v>43891</v>
      </c>
      <c r="B60" s="28" t="s">
        <v>24</v>
      </c>
      <c r="C60" s="28" t="s">
        <v>9</v>
      </c>
      <c r="D60">
        <v>61</v>
      </c>
      <c r="E60" s="2">
        <v>104</v>
      </c>
      <c r="F60" s="2">
        <v>1.70491803</v>
      </c>
    </row>
    <row r="61" spans="1:6" x14ac:dyDescent="0.35">
      <c r="A61" s="1">
        <v>43922</v>
      </c>
      <c r="B61" s="28" t="s">
        <v>24</v>
      </c>
      <c r="C61" s="28" t="s">
        <v>9</v>
      </c>
      <c r="D61">
        <v>65</v>
      </c>
      <c r="E61" s="2">
        <v>114</v>
      </c>
      <c r="F61" s="2">
        <v>1.75384615</v>
      </c>
    </row>
    <row r="62" spans="1:6" x14ac:dyDescent="0.35">
      <c r="A62" s="1">
        <v>43952</v>
      </c>
      <c r="B62" s="28" t="s">
        <v>24</v>
      </c>
      <c r="C62" s="28" t="s">
        <v>9</v>
      </c>
      <c r="D62">
        <v>65</v>
      </c>
      <c r="E62" s="2">
        <v>114</v>
      </c>
      <c r="F62" s="2">
        <v>1.75384615</v>
      </c>
    </row>
    <row r="63" spans="1:6" x14ac:dyDescent="0.35">
      <c r="A63" s="1">
        <v>43983</v>
      </c>
      <c r="B63" s="28" t="s">
        <v>24</v>
      </c>
      <c r="C63" s="28" t="s">
        <v>9</v>
      </c>
      <c r="D63">
        <v>65</v>
      </c>
      <c r="E63" s="2">
        <v>114</v>
      </c>
      <c r="F63" s="2">
        <v>1.75384615</v>
      </c>
    </row>
    <row r="64" spans="1:6" x14ac:dyDescent="0.35">
      <c r="A64" s="1">
        <v>44013</v>
      </c>
      <c r="B64" s="28" t="s">
        <v>24</v>
      </c>
      <c r="C64" s="28" t="s">
        <v>9</v>
      </c>
      <c r="D64">
        <v>66</v>
      </c>
      <c r="E64" s="2">
        <v>119</v>
      </c>
      <c r="F64" s="2">
        <v>1.8030303000000001</v>
      </c>
    </row>
    <row r="65" spans="1:6" x14ac:dyDescent="0.35">
      <c r="A65" s="1">
        <v>44044</v>
      </c>
      <c r="B65" s="28" t="s">
        <v>24</v>
      </c>
      <c r="C65" s="28" t="s">
        <v>9</v>
      </c>
      <c r="D65">
        <v>66</v>
      </c>
      <c r="E65" s="2">
        <v>119</v>
      </c>
      <c r="F65" s="2">
        <v>1.8030303000000001</v>
      </c>
    </row>
    <row r="66" spans="1:6" x14ac:dyDescent="0.35">
      <c r="A66" s="1">
        <v>44075</v>
      </c>
      <c r="B66" s="28" t="s">
        <v>24</v>
      </c>
      <c r="C66" s="28" t="s">
        <v>9</v>
      </c>
      <c r="D66">
        <v>66</v>
      </c>
      <c r="E66" s="2">
        <v>119</v>
      </c>
      <c r="F66" s="2">
        <v>1.8030303000000001</v>
      </c>
    </row>
    <row r="67" spans="1:6" x14ac:dyDescent="0.35">
      <c r="A67" s="1">
        <v>44105</v>
      </c>
      <c r="B67" s="28" t="s">
        <v>24</v>
      </c>
      <c r="C67" s="28" t="s">
        <v>9</v>
      </c>
      <c r="D67">
        <v>66</v>
      </c>
      <c r="E67" s="2">
        <v>119</v>
      </c>
      <c r="F67" s="2">
        <v>1.8030303000000001</v>
      </c>
    </row>
    <row r="68" spans="1:6" x14ac:dyDescent="0.35">
      <c r="A68" s="1">
        <v>44136</v>
      </c>
      <c r="B68" s="28" t="s">
        <v>24</v>
      </c>
      <c r="C68" s="28" t="s">
        <v>9</v>
      </c>
      <c r="D68">
        <v>66</v>
      </c>
      <c r="E68" s="2">
        <v>119</v>
      </c>
      <c r="F68" s="2">
        <v>1.8030303000000001</v>
      </c>
    </row>
    <row r="69" spans="1:6" x14ac:dyDescent="0.35">
      <c r="A69" s="1">
        <v>44166</v>
      </c>
      <c r="B69" s="28" t="s">
        <v>24</v>
      </c>
      <c r="C69" s="28" t="s">
        <v>9</v>
      </c>
      <c r="D69">
        <v>66</v>
      </c>
      <c r="E69" s="2">
        <v>119</v>
      </c>
      <c r="F69" s="2">
        <v>1.8030303000000001</v>
      </c>
    </row>
    <row r="70" spans="1:6" x14ac:dyDescent="0.35">
      <c r="A70" s="1">
        <v>43647</v>
      </c>
      <c r="B70" s="28" t="s">
        <v>23</v>
      </c>
      <c r="C70" s="28" t="s">
        <v>7</v>
      </c>
      <c r="D70">
        <v>72</v>
      </c>
      <c r="E70" s="2">
        <v>93</v>
      </c>
      <c r="F70" s="2">
        <v>1.2916666699999999</v>
      </c>
    </row>
    <row r="71" spans="1:6" x14ac:dyDescent="0.35">
      <c r="A71" s="1">
        <v>43678</v>
      </c>
      <c r="B71" s="28" t="s">
        <v>23</v>
      </c>
      <c r="C71" s="28" t="s">
        <v>7</v>
      </c>
      <c r="D71">
        <v>72</v>
      </c>
      <c r="E71" s="2">
        <v>93</v>
      </c>
      <c r="F71" s="2">
        <v>1.2916666699999999</v>
      </c>
    </row>
    <row r="72" spans="1:6" x14ac:dyDescent="0.35">
      <c r="A72" s="1">
        <v>43709</v>
      </c>
      <c r="B72" s="28" t="s">
        <v>23</v>
      </c>
      <c r="C72" s="28" t="s">
        <v>7</v>
      </c>
      <c r="D72">
        <v>73</v>
      </c>
      <c r="E72" s="2">
        <v>93</v>
      </c>
      <c r="F72" s="2">
        <v>1.2739726</v>
      </c>
    </row>
    <row r="73" spans="1:6" x14ac:dyDescent="0.35">
      <c r="A73" s="1">
        <v>43739</v>
      </c>
      <c r="B73" s="28" t="s">
        <v>23</v>
      </c>
      <c r="C73" s="28" t="s">
        <v>7</v>
      </c>
      <c r="D73">
        <v>73</v>
      </c>
      <c r="E73" s="2">
        <v>93</v>
      </c>
      <c r="F73" s="2">
        <v>1.2739726</v>
      </c>
    </row>
    <row r="74" spans="1:6" x14ac:dyDescent="0.35">
      <c r="A74" s="1">
        <v>43770</v>
      </c>
      <c r="B74" s="28" t="s">
        <v>23</v>
      </c>
      <c r="C74" s="28" t="s">
        <v>7</v>
      </c>
      <c r="D74">
        <v>73</v>
      </c>
      <c r="E74" s="2">
        <v>93</v>
      </c>
      <c r="F74" s="2">
        <v>1.2739726</v>
      </c>
    </row>
    <row r="75" spans="1:6" x14ac:dyDescent="0.35">
      <c r="A75" s="1">
        <v>43800</v>
      </c>
      <c r="B75" s="28" t="s">
        <v>23</v>
      </c>
      <c r="C75" s="28" t="s">
        <v>7</v>
      </c>
      <c r="D75">
        <v>75</v>
      </c>
      <c r="E75" s="2">
        <v>93</v>
      </c>
      <c r="F75" s="2">
        <v>1.24</v>
      </c>
    </row>
    <row r="76" spans="1:6" x14ac:dyDescent="0.35">
      <c r="A76" s="1">
        <v>43831</v>
      </c>
      <c r="B76" s="28" t="s">
        <v>23</v>
      </c>
      <c r="C76" s="28" t="s">
        <v>7</v>
      </c>
      <c r="D76">
        <v>75</v>
      </c>
      <c r="E76" s="2">
        <v>93</v>
      </c>
      <c r="F76" s="2">
        <v>1.24</v>
      </c>
    </row>
    <row r="77" spans="1:6" x14ac:dyDescent="0.35">
      <c r="A77" s="1">
        <v>43862</v>
      </c>
      <c r="B77" s="28" t="s">
        <v>23</v>
      </c>
      <c r="C77" s="28" t="s">
        <v>7</v>
      </c>
      <c r="D77">
        <v>76</v>
      </c>
      <c r="E77" s="2">
        <v>93</v>
      </c>
      <c r="F77" s="2">
        <v>1.22368421</v>
      </c>
    </row>
    <row r="78" spans="1:6" x14ac:dyDescent="0.35">
      <c r="A78" s="1">
        <v>43891</v>
      </c>
      <c r="B78" s="28" t="s">
        <v>23</v>
      </c>
      <c r="C78" s="28" t="s">
        <v>7</v>
      </c>
      <c r="D78">
        <v>76</v>
      </c>
      <c r="E78" s="2">
        <v>93</v>
      </c>
      <c r="F78" s="2">
        <v>1.22368421</v>
      </c>
    </row>
    <row r="79" spans="1:6" x14ac:dyDescent="0.35">
      <c r="A79" s="1">
        <v>43922</v>
      </c>
      <c r="B79" s="28" t="s">
        <v>23</v>
      </c>
      <c r="C79" s="28" t="s">
        <v>7</v>
      </c>
      <c r="D79">
        <v>76</v>
      </c>
      <c r="E79" s="2">
        <v>93</v>
      </c>
      <c r="F79" s="2">
        <v>1.22368421</v>
      </c>
    </row>
    <row r="80" spans="1:6" x14ac:dyDescent="0.35">
      <c r="A80" s="1">
        <v>43952</v>
      </c>
      <c r="B80" s="28" t="s">
        <v>23</v>
      </c>
      <c r="C80" s="28" t="s">
        <v>7</v>
      </c>
      <c r="D80">
        <v>75</v>
      </c>
      <c r="E80" s="2">
        <v>93</v>
      </c>
      <c r="F80" s="2">
        <v>1.24</v>
      </c>
    </row>
    <row r="81" spans="1:6" x14ac:dyDescent="0.35">
      <c r="A81" s="1">
        <v>43983</v>
      </c>
      <c r="B81" s="28" t="s">
        <v>23</v>
      </c>
      <c r="C81" s="28" t="s">
        <v>7</v>
      </c>
      <c r="D81">
        <v>75</v>
      </c>
      <c r="E81" s="2">
        <v>93</v>
      </c>
      <c r="F81" s="2">
        <v>1.24</v>
      </c>
    </row>
    <row r="82" spans="1:6" x14ac:dyDescent="0.35">
      <c r="A82" s="1">
        <v>44013</v>
      </c>
      <c r="B82" s="28" t="s">
        <v>23</v>
      </c>
      <c r="C82" s="28" t="s">
        <v>7</v>
      </c>
      <c r="D82">
        <v>75</v>
      </c>
      <c r="E82" s="2">
        <v>93</v>
      </c>
      <c r="F82" s="2">
        <v>1.24</v>
      </c>
    </row>
    <row r="83" spans="1:6" x14ac:dyDescent="0.35">
      <c r="A83" s="1">
        <v>44044</v>
      </c>
      <c r="B83" s="28" t="s">
        <v>23</v>
      </c>
      <c r="C83" s="28" t="s">
        <v>7</v>
      </c>
      <c r="D83">
        <v>74</v>
      </c>
      <c r="E83" s="2">
        <v>93</v>
      </c>
      <c r="F83" s="2">
        <v>1.25675676</v>
      </c>
    </row>
    <row r="84" spans="1:6" x14ac:dyDescent="0.35">
      <c r="A84" s="1">
        <v>44075</v>
      </c>
      <c r="B84" s="28" t="s">
        <v>23</v>
      </c>
      <c r="C84" s="28" t="s">
        <v>7</v>
      </c>
      <c r="D84">
        <v>74</v>
      </c>
      <c r="E84" s="2">
        <v>93</v>
      </c>
      <c r="F84" s="2">
        <v>1.25675676</v>
      </c>
    </row>
    <row r="85" spans="1:6" x14ac:dyDescent="0.35">
      <c r="A85" s="1">
        <v>44105</v>
      </c>
      <c r="B85" s="28" t="s">
        <v>23</v>
      </c>
      <c r="C85" s="28" t="s">
        <v>7</v>
      </c>
      <c r="D85">
        <v>74</v>
      </c>
      <c r="E85" s="2">
        <v>93</v>
      </c>
      <c r="F85" s="2">
        <v>1.25675676</v>
      </c>
    </row>
    <row r="86" spans="1:6" x14ac:dyDescent="0.35">
      <c r="A86" s="1">
        <v>44136</v>
      </c>
      <c r="B86" s="28" t="s">
        <v>23</v>
      </c>
      <c r="C86" s="28" t="s">
        <v>7</v>
      </c>
      <c r="D86">
        <v>74</v>
      </c>
      <c r="E86" s="2">
        <v>93</v>
      </c>
      <c r="F86" s="2">
        <v>1.25675676</v>
      </c>
    </row>
    <row r="87" spans="1:6" x14ac:dyDescent="0.35">
      <c r="A87" s="1">
        <v>44166</v>
      </c>
      <c r="B87" s="28" t="s">
        <v>23</v>
      </c>
      <c r="C87" s="28" t="s">
        <v>7</v>
      </c>
      <c r="D87">
        <v>74</v>
      </c>
      <c r="E87" s="2">
        <v>93</v>
      </c>
      <c r="F87" s="2">
        <v>1.25675676</v>
      </c>
    </row>
    <row r="88" spans="1:6" x14ac:dyDescent="0.35">
      <c r="A88" s="1">
        <v>43647</v>
      </c>
      <c r="B88" s="28" t="s">
        <v>23</v>
      </c>
      <c r="C88" s="28" t="s">
        <v>9</v>
      </c>
      <c r="D88">
        <v>60</v>
      </c>
      <c r="E88" s="2">
        <v>53</v>
      </c>
      <c r="F88" s="2">
        <v>0.88333333300000005</v>
      </c>
    </row>
    <row r="89" spans="1:6" x14ac:dyDescent="0.35">
      <c r="A89" s="1">
        <v>43678</v>
      </c>
      <c r="B89" s="28" t="s">
        <v>23</v>
      </c>
      <c r="C89" s="28" t="s">
        <v>9</v>
      </c>
      <c r="D89">
        <v>59</v>
      </c>
      <c r="E89" s="2">
        <v>53</v>
      </c>
      <c r="F89" s="2">
        <v>0.89830508499999995</v>
      </c>
    </row>
    <row r="90" spans="1:6" x14ac:dyDescent="0.35">
      <c r="A90" s="1">
        <v>43709</v>
      </c>
      <c r="B90" s="28" t="s">
        <v>23</v>
      </c>
      <c r="C90" s="28" t="s">
        <v>9</v>
      </c>
      <c r="D90">
        <v>60</v>
      </c>
      <c r="E90" s="2">
        <v>58</v>
      </c>
      <c r="F90" s="2">
        <v>0.96666666700000003</v>
      </c>
    </row>
    <row r="91" spans="1:6" x14ac:dyDescent="0.35">
      <c r="A91" s="1">
        <v>43739</v>
      </c>
      <c r="B91" s="28" t="s">
        <v>23</v>
      </c>
      <c r="C91" s="28" t="s">
        <v>9</v>
      </c>
      <c r="D91">
        <v>61</v>
      </c>
      <c r="E91" s="2">
        <v>64</v>
      </c>
      <c r="F91" s="2">
        <v>1.04918033</v>
      </c>
    </row>
    <row r="92" spans="1:6" x14ac:dyDescent="0.35">
      <c r="A92" s="1">
        <v>43770</v>
      </c>
      <c r="B92" s="28" t="s">
        <v>23</v>
      </c>
      <c r="C92" s="28" t="s">
        <v>9</v>
      </c>
      <c r="D92">
        <v>61</v>
      </c>
      <c r="E92" s="2">
        <v>64</v>
      </c>
      <c r="F92" s="2">
        <v>1.04918033</v>
      </c>
    </row>
    <row r="93" spans="1:6" x14ac:dyDescent="0.35">
      <c r="A93" s="1">
        <v>43800</v>
      </c>
      <c r="B93" s="28" t="s">
        <v>23</v>
      </c>
      <c r="C93" s="28" t="s">
        <v>9</v>
      </c>
      <c r="D93">
        <v>61</v>
      </c>
      <c r="E93" s="2">
        <v>64</v>
      </c>
      <c r="F93" s="2">
        <v>1.04918033</v>
      </c>
    </row>
    <row r="94" spans="1:6" x14ac:dyDescent="0.35">
      <c r="A94" s="1">
        <v>43831</v>
      </c>
      <c r="B94" s="28" t="s">
        <v>23</v>
      </c>
      <c r="C94" s="28" t="s">
        <v>9</v>
      </c>
      <c r="D94">
        <v>62</v>
      </c>
      <c r="E94" s="2">
        <v>104</v>
      </c>
      <c r="F94" s="2">
        <v>1.6774193500000001</v>
      </c>
    </row>
    <row r="95" spans="1:6" x14ac:dyDescent="0.35">
      <c r="A95" s="1">
        <v>43862</v>
      </c>
      <c r="B95" s="28" t="s">
        <v>23</v>
      </c>
      <c r="C95" s="28" t="s">
        <v>9</v>
      </c>
      <c r="D95">
        <v>62</v>
      </c>
      <c r="E95" s="2">
        <v>104</v>
      </c>
      <c r="F95" s="2">
        <v>1.6774193500000001</v>
      </c>
    </row>
    <row r="96" spans="1:6" x14ac:dyDescent="0.35">
      <c r="A96" s="1">
        <v>43891</v>
      </c>
      <c r="B96" s="28" t="s">
        <v>23</v>
      </c>
      <c r="C96" s="28" t="s">
        <v>9</v>
      </c>
      <c r="D96">
        <v>62</v>
      </c>
      <c r="E96" s="2">
        <v>104</v>
      </c>
      <c r="F96" s="2">
        <v>1.6774193500000001</v>
      </c>
    </row>
    <row r="97" spans="1:6" x14ac:dyDescent="0.35">
      <c r="A97" s="1">
        <v>43922</v>
      </c>
      <c r="B97" s="28" t="s">
        <v>23</v>
      </c>
      <c r="C97" s="28" t="s">
        <v>9</v>
      </c>
      <c r="D97">
        <v>66</v>
      </c>
      <c r="E97" s="2">
        <v>114</v>
      </c>
      <c r="F97" s="2">
        <v>1.7272727299999999</v>
      </c>
    </row>
    <row r="98" spans="1:6" x14ac:dyDescent="0.35">
      <c r="A98" s="1">
        <v>43952</v>
      </c>
      <c r="B98" s="28" t="s">
        <v>23</v>
      </c>
      <c r="C98" s="28" t="s">
        <v>9</v>
      </c>
      <c r="D98">
        <v>66</v>
      </c>
      <c r="E98" s="2">
        <v>114</v>
      </c>
      <c r="F98" s="2">
        <v>1.7272727299999999</v>
      </c>
    </row>
    <row r="99" spans="1:6" x14ac:dyDescent="0.35">
      <c r="A99" s="1">
        <v>43983</v>
      </c>
      <c r="B99" s="28" t="s">
        <v>23</v>
      </c>
      <c r="C99" s="28" t="s">
        <v>9</v>
      </c>
      <c r="D99">
        <v>66</v>
      </c>
      <c r="E99" s="2">
        <v>114</v>
      </c>
      <c r="F99" s="2">
        <v>1.7272727299999999</v>
      </c>
    </row>
    <row r="100" spans="1:6" x14ac:dyDescent="0.35">
      <c r="A100" s="1">
        <v>44013</v>
      </c>
      <c r="B100" s="28" t="s">
        <v>23</v>
      </c>
      <c r="C100" s="28" t="s">
        <v>9</v>
      </c>
      <c r="D100">
        <v>67</v>
      </c>
      <c r="E100" s="2">
        <v>119</v>
      </c>
      <c r="F100" s="2">
        <v>1.7761194</v>
      </c>
    </row>
    <row r="101" spans="1:6" x14ac:dyDescent="0.35">
      <c r="A101" s="1">
        <v>44044</v>
      </c>
      <c r="B101" s="28" t="s">
        <v>23</v>
      </c>
      <c r="C101" s="28" t="s">
        <v>9</v>
      </c>
      <c r="D101">
        <v>67</v>
      </c>
      <c r="E101" s="2">
        <v>119</v>
      </c>
      <c r="F101" s="2">
        <v>1.7761194</v>
      </c>
    </row>
    <row r="102" spans="1:6" x14ac:dyDescent="0.35">
      <c r="A102" s="1">
        <v>44075</v>
      </c>
      <c r="B102" s="28" t="s">
        <v>23</v>
      </c>
      <c r="C102" s="28" t="s">
        <v>9</v>
      </c>
      <c r="D102">
        <v>67</v>
      </c>
      <c r="E102" s="2">
        <v>119</v>
      </c>
      <c r="F102" s="2">
        <v>1.7761194</v>
      </c>
    </row>
    <row r="103" spans="1:6" x14ac:dyDescent="0.35">
      <c r="A103" s="1">
        <v>44105</v>
      </c>
      <c r="B103" s="28" t="s">
        <v>23</v>
      </c>
      <c r="C103" s="28" t="s">
        <v>9</v>
      </c>
      <c r="D103">
        <v>67</v>
      </c>
      <c r="E103" s="2">
        <v>119</v>
      </c>
      <c r="F103" s="2">
        <v>1.7761194</v>
      </c>
    </row>
    <row r="104" spans="1:6" x14ac:dyDescent="0.35">
      <c r="A104" s="1">
        <v>44136</v>
      </c>
      <c r="B104" s="28" t="s">
        <v>23</v>
      </c>
      <c r="C104" s="28" t="s">
        <v>9</v>
      </c>
      <c r="D104">
        <v>67</v>
      </c>
      <c r="E104" s="2">
        <v>119</v>
      </c>
      <c r="F104" s="2">
        <v>1.7761194</v>
      </c>
    </row>
    <row r="105" spans="1:6" x14ac:dyDescent="0.35">
      <c r="A105" s="1">
        <v>44166</v>
      </c>
      <c r="B105" s="28" t="s">
        <v>23</v>
      </c>
      <c r="C105" s="28" t="s">
        <v>9</v>
      </c>
      <c r="D105">
        <v>67</v>
      </c>
      <c r="E105" s="2">
        <v>119</v>
      </c>
      <c r="F105" s="2">
        <v>1.7761194</v>
      </c>
    </row>
    <row r="106" spans="1:6" x14ac:dyDescent="0.35">
      <c r="A106" s="1">
        <v>43647</v>
      </c>
      <c r="B106" s="28" t="s">
        <v>22</v>
      </c>
      <c r="C106" s="28" t="s">
        <v>7</v>
      </c>
      <c r="D106">
        <v>71</v>
      </c>
      <c r="E106" s="2">
        <v>70</v>
      </c>
      <c r="F106" s="2">
        <v>0.98591549300000003</v>
      </c>
    </row>
    <row r="107" spans="1:6" x14ac:dyDescent="0.35">
      <c r="A107" s="1">
        <v>43678</v>
      </c>
      <c r="B107" s="28" t="s">
        <v>22</v>
      </c>
      <c r="C107" s="28" t="s">
        <v>7</v>
      </c>
      <c r="D107">
        <v>71</v>
      </c>
      <c r="E107" s="2">
        <v>70</v>
      </c>
      <c r="F107" s="2">
        <v>0.98591549300000003</v>
      </c>
    </row>
    <row r="108" spans="1:6" x14ac:dyDescent="0.35">
      <c r="A108" s="1">
        <v>43709</v>
      </c>
      <c r="B108" s="28" t="s">
        <v>22</v>
      </c>
      <c r="C108" s="28" t="s">
        <v>7</v>
      </c>
      <c r="D108">
        <v>72</v>
      </c>
      <c r="E108" s="2">
        <v>70</v>
      </c>
      <c r="F108" s="2">
        <v>0.97222222199999997</v>
      </c>
    </row>
    <row r="109" spans="1:6" x14ac:dyDescent="0.35">
      <c r="A109" s="1">
        <v>43739</v>
      </c>
      <c r="B109" s="28" t="s">
        <v>22</v>
      </c>
      <c r="C109" s="28" t="s">
        <v>7</v>
      </c>
      <c r="D109">
        <v>72</v>
      </c>
      <c r="E109" s="2">
        <v>70</v>
      </c>
      <c r="F109" s="2">
        <v>0.97222222199999997</v>
      </c>
    </row>
    <row r="110" spans="1:6" x14ac:dyDescent="0.35">
      <c r="A110" s="1">
        <v>43770</v>
      </c>
      <c r="B110" s="28" t="s">
        <v>22</v>
      </c>
      <c r="C110" s="28" t="s">
        <v>7</v>
      </c>
      <c r="D110">
        <v>72</v>
      </c>
      <c r="E110" s="2">
        <v>80</v>
      </c>
      <c r="F110" s="2">
        <v>1.11111111</v>
      </c>
    </row>
    <row r="111" spans="1:6" x14ac:dyDescent="0.35">
      <c r="A111" s="1">
        <v>43800</v>
      </c>
      <c r="B111" s="28" t="s">
        <v>22</v>
      </c>
      <c r="C111" s="28" t="s">
        <v>7</v>
      </c>
      <c r="D111">
        <v>75</v>
      </c>
      <c r="E111" s="2">
        <v>80</v>
      </c>
      <c r="F111" s="2">
        <v>1.06666667</v>
      </c>
    </row>
    <row r="112" spans="1:6" x14ac:dyDescent="0.35">
      <c r="A112" s="1">
        <v>43831</v>
      </c>
      <c r="B112" s="28" t="s">
        <v>22</v>
      </c>
      <c r="C112" s="28" t="s">
        <v>7</v>
      </c>
      <c r="D112">
        <v>77</v>
      </c>
      <c r="E112" s="2">
        <v>80</v>
      </c>
      <c r="F112" s="2">
        <v>1.03896104</v>
      </c>
    </row>
    <row r="113" spans="1:6" x14ac:dyDescent="0.35">
      <c r="A113" s="1">
        <v>43862</v>
      </c>
      <c r="B113" s="28" t="s">
        <v>22</v>
      </c>
      <c r="C113" s="28" t="s">
        <v>7</v>
      </c>
      <c r="D113">
        <v>76</v>
      </c>
      <c r="E113" s="2">
        <v>80</v>
      </c>
      <c r="F113" s="2">
        <v>1.0526315799999999</v>
      </c>
    </row>
    <row r="114" spans="1:6" x14ac:dyDescent="0.35">
      <c r="A114" s="1">
        <v>43891</v>
      </c>
      <c r="B114" s="28" t="s">
        <v>22</v>
      </c>
      <c r="C114" s="28" t="s">
        <v>7</v>
      </c>
      <c r="D114">
        <v>76</v>
      </c>
      <c r="E114" s="2">
        <v>80</v>
      </c>
      <c r="F114" s="2">
        <v>1.0526315799999999</v>
      </c>
    </row>
    <row r="115" spans="1:6" x14ac:dyDescent="0.35">
      <c r="A115" s="1">
        <v>43922</v>
      </c>
      <c r="B115" s="28" t="s">
        <v>22</v>
      </c>
      <c r="C115" s="28" t="s">
        <v>7</v>
      </c>
      <c r="D115">
        <v>78</v>
      </c>
      <c r="E115" s="2">
        <v>80</v>
      </c>
      <c r="F115" s="2">
        <v>1.0256410300000001</v>
      </c>
    </row>
    <row r="116" spans="1:6" x14ac:dyDescent="0.35">
      <c r="A116" s="1">
        <v>43952</v>
      </c>
      <c r="B116" s="28" t="s">
        <v>22</v>
      </c>
      <c r="C116" s="28" t="s">
        <v>7</v>
      </c>
      <c r="D116">
        <v>78</v>
      </c>
      <c r="E116" s="2">
        <v>80</v>
      </c>
      <c r="F116" s="2">
        <v>1.0256410300000001</v>
      </c>
    </row>
    <row r="117" spans="1:6" x14ac:dyDescent="0.35">
      <c r="A117" s="1">
        <v>43983</v>
      </c>
      <c r="B117" s="28" t="s">
        <v>22</v>
      </c>
      <c r="C117" s="28" t="s">
        <v>7</v>
      </c>
      <c r="D117">
        <v>78</v>
      </c>
      <c r="E117" s="2">
        <v>80</v>
      </c>
      <c r="F117" s="2">
        <v>1.0256410300000001</v>
      </c>
    </row>
    <row r="118" spans="1:6" x14ac:dyDescent="0.35">
      <c r="A118" s="1">
        <v>44013</v>
      </c>
      <c r="B118" s="28" t="s">
        <v>22</v>
      </c>
      <c r="C118" s="28" t="s">
        <v>7</v>
      </c>
      <c r="D118">
        <v>79</v>
      </c>
      <c r="E118" s="2">
        <v>80</v>
      </c>
      <c r="F118" s="2">
        <v>1.01265823</v>
      </c>
    </row>
    <row r="119" spans="1:6" x14ac:dyDescent="0.35">
      <c r="A119" s="1">
        <v>44044</v>
      </c>
      <c r="B119" s="28" t="s">
        <v>22</v>
      </c>
      <c r="C119" s="28" t="s">
        <v>7</v>
      </c>
      <c r="D119">
        <v>80</v>
      </c>
      <c r="E119" s="2">
        <v>80</v>
      </c>
      <c r="F119" s="2">
        <v>1</v>
      </c>
    </row>
    <row r="120" spans="1:6" x14ac:dyDescent="0.35">
      <c r="A120" s="1">
        <v>44075</v>
      </c>
      <c r="B120" s="28" t="s">
        <v>22</v>
      </c>
      <c r="C120" s="28" t="s">
        <v>7</v>
      </c>
      <c r="D120">
        <v>80</v>
      </c>
      <c r="E120" s="2">
        <v>80</v>
      </c>
      <c r="F120" s="2">
        <v>1</v>
      </c>
    </row>
    <row r="121" spans="1:6" x14ac:dyDescent="0.35">
      <c r="A121" s="1">
        <v>44105</v>
      </c>
      <c r="B121" s="28" t="s">
        <v>22</v>
      </c>
      <c r="C121" s="28" t="s">
        <v>7</v>
      </c>
      <c r="D121">
        <v>80</v>
      </c>
      <c r="E121" s="2">
        <v>80</v>
      </c>
      <c r="F121" s="2">
        <v>1</v>
      </c>
    </row>
    <row r="122" spans="1:6" x14ac:dyDescent="0.35">
      <c r="A122" s="1">
        <v>44136</v>
      </c>
      <c r="B122" s="28" t="s">
        <v>22</v>
      </c>
      <c r="C122" s="28" t="s">
        <v>7</v>
      </c>
      <c r="D122">
        <v>80</v>
      </c>
      <c r="E122" s="2">
        <v>80</v>
      </c>
      <c r="F122" s="2">
        <v>1</v>
      </c>
    </row>
    <row r="123" spans="1:6" x14ac:dyDescent="0.35">
      <c r="A123" s="1">
        <v>44166</v>
      </c>
      <c r="B123" s="28" t="s">
        <v>22</v>
      </c>
      <c r="C123" s="28" t="s">
        <v>7</v>
      </c>
      <c r="D123">
        <v>80</v>
      </c>
      <c r="E123" s="2">
        <v>80</v>
      </c>
      <c r="F123" s="2">
        <v>1</v>
      </c>
    </row>
    <row r="124" spans="1:6" x14ac:dyDescent="0.35">
      <c r="A124" s="1">
        <v>43647</v>
      </c>
      <c r="B124" s="28" t="s">
        <v>22</v>
      </c>
      <c r="C124" s="28" t="s">
        <v>9</v>
      </c>
      <c r="D124">
        <v>61</v>
      </c>
      <c r="E124" s="2">
        <v>42</v>
      </c>
      <c r="F124" s="2">
        <v>0.68852458999999999</v>
      </c>
    </row>
    <row r="125" spans="1:6" x14ac:dyDescent="0.35">
      <c r="A125" s="1">
        <v>43678</v>
      </c>
      <c r="B125" s="28" t="s">
        <v>22</v>
      </c>
      <c r="C125" s="28" t="s">
        <v>9</v>
      </c>
      <c r="D125">
        <v>60</v>
      </c>
      <c r="E125" s="2">
        <v>42</v>
      </c>
      <c r="F125" s="2">
        <v>0.7</v>
      </c>
    </row>
    <row r="126" spans="1:6" x14ac:dyDescent="0.35">
      <c r="A126" s="1">
        <v>43709</v>
      </c>
      <c r="B126" s="28" t="s">
        <v>22</v>
      </c>
      <c r="C126" s="28" t="s">
        <v>9</v>
      </c>
      <c r="D126">
        <v>61</v>
      </c>
      <c r="E126" s="2">
        <v>47</v>
      </c>
      <c r="F126" s="2">
        <v>0.77049180299999998</v>
      </c>
    </row>
    <row r="127" spans="1:6" x14ac:dyDescent="0.35">
      <c r="A127" s="1">
        <v>43739</v>
      </c>
      <c r="B127" s="28" t="s">
        <v>22</v>
      </c>
      <c r="C127" s="28" t="s">
        <v>9</v>
      </c>
      <c r="D127">
        <v>62</v>
      </c>
      <c r="E127" s="2">
        <v>53</v>
      </c>
      <c r="F127" s="2">
        <v>0.85483871</v>
      </c>
    </row>
    <row r="128" spans="1:6" x14ac:dyDescent="0.35">
      <c r="A128" s="1">
        <v>43770</v>
      </c>
      <c r="B128" s="28" t="s">
        <v>22</v>
      </c>
      <c r="C128" s="28" t="s">
        <v>9</v>
      </c>
      <c r="D128">
        <v>62</v>
      </c>
      <c r="E128" s="2">
        <v>53</v>
      </c>
      <c r="F128" s="2">
        <v>0.85483871</v>
      </c>
    </row>
    <row r="129" spans="1:6" x14ac:dyDescent="0.35">
      <c r="A129" s="1">
        <v>43800</v>
      </c>
      <c r="B129" s="28" t="s">
        <v>22</v>
      </c>
      <c r="C129" s="28" t="s">
        <v>9</v>
      </c>
      <c r="D129">
        <v>62</v>
      </c>
      <c r="E129" s="2">
        <v>53</v>
      </c>
      <c r="F129" s="2">
        <v>0.85483871</v>
      </c>
    </row>
    <row r="130" spans="1:6" x14ac:dyDescent="0.35">
      <c r="A130" s="1">
        <v>43831</v>
      </c>
      <c r="B130" s="28" t="s">
        <v>22</v>
      </c>
      <c r="C130" s="28" t="s">
        <v>9</v>
      </c>
      <c r="D130">
        <v>63</v>
      </c>
      <c r="E130" s="2">
        <v>93</v>
      </c>
      <c r="F130" s="2">
        <v>1.4761904800000001</v>
      </c>
    </row>
    <row r="131" spans="1:6" x14ac:dyDescent="0.35">
      <c r="A131" s="1">
        <v>43862</v>
      </c>
      <c r="B131" s="28" t="s">
        <v>22</v>
      </c>
      <c r="C131" s="28" t="s">
        <v>9</v>
      </c>
      <c r="D131">
        <v>63</v>
      </c>
      <c r="E131" s="2">
        <v>93</v>
      </c>
      <c r="F131" s="2">
        <v>1.4761904800000001</v>
      </c>
    </row>
    <row r="132" spans="1:6" x14ac:dyDescent="0.35">
      <c r="A132" s="1">
        <v>43891</v>
      </c>
      <c r="B132" s="28" t="s">
        <v>22</v>
      </c>
      <c r="C132" s="28" t="s">
        <v>9</v>
      </c>
      <c r="D132">
        <v>63</v>
      </c>
      <c r="E132" s="2">
        <v>93</v>
      </c>
      <c r="F132" s="2">
        <v>1.4761904800000001</v>
      </c>
    </row>
    <row r="133" spans="1:6" x14ac:dyDescent="0.35">
      <c r="A133" s="1">
        <v>43922</v>
      </c>
      <c r="B133" s="28" t="s">
        <v>22</v>
      </c>
      <c r="C133" s="28" t="s">
        <v>9</v>
      </c>
      <c r="D133">
        <v>63</v>
      </c>
      <c r="E133" s="2">
        <v>93</v>
      </c>
      <c r="F133" s="2">
        <v>1.4761904800000001</v>
      </c>
    </row>
    <row r="134" spans="1:6" x14ac:dyDescent="0.35">
      <c r="A134" s="1">
        <v>43952</v>
      </c>
      <c r="B134" s="28" t="s">
        <v>22</v>
      </c>
      <c r="C134" s="28" t="s">
        <v>9</v>
      </c>
      <c r="D134">
        <v>63</v>
      </c>
      <c r="E134" s="2">
        <v>93</v>
      </c>
      <c r="F134" s="2">
        <v>1.4761904800000001</v>
      </c>
    </row>
    <row r="135" spans="1:6" x14ac:dyDescent="0.35">
      <c r="A135" s="1">
        <v>43983</v>
      </c>
      <c r="B135" s="28" t="s">
        <v>22</v>
      </c>
      <c r="C135" s="28" t="s">
        <v>9</v>
      </c>
      <c r="D135">
        <v>63</v>
      </c>
      <c r="E135" s="2">
        <v>93</v>
      </c>
      <c r="F135" s="2">
        <v>1.4761904800000001</v>
      </c>
    </row>
    <row r="136" spans="1:6" x14ac:dyDescent="0.35">
      <c r="A136" s="1">
        <v>44013</v>
      </c>
      <c r="B136" s="28" t="s">
        <v>22</v>
      </c>
      <c r="C136" s="28" t="s">
        <v>9</v>
      </c>
      <c r="D136">
        <v>63</v>
      </c>
      <c r="E136" s="2">
        <v>93</v>
      </c>
      <c r="F136" s="2">
        <v>1.4761904800000001</v>
      </c>
    </row>
    <row r="137" spans="1:6" x14ac:dyDescent="0.35">
      <c r="A137" s="1">
        <v>44044</v>
      </c>
      <c r="B137" s="28" t="s">
        <v>22</v>
      </c>
      <c r="C137" s="28" t="s">
        <v>9</v>
      </c>
      <c r="D137">
        <v>63</v>
      </c>
      <c r="E137" s="2">
        <v>93</v>
      </c>
      <c r="F137" s="2">
        <v>1.4761904800000001</v>
      </c>
    </row>
    <row r="138" spans="1:6" x14ac:dyDescent="0.35">
      <c r="A138" s="1">
        <v>44075</v>
      </c>
      <c r="B138" s="28" t="s">
        <v>22</v>
      </c>
      <c r="C138" s="28" t="s">
        <v>9</v>
      </c>
      <c r="D138">
        <v>63</v>
      </c>
      <c r="E138" s="2">
        <v>93</v>
      </c>
      <c r="F138" s="2">
        <v>1.4761904800000001</v>
      </c>
    </row>
    <row r="139" spans="1:6" x14ac:dyDescent="0.35">
      <c r="A139" s="1">
        <v>44105</v>
      </c>
      <c r="B139" s="28" t="s">
        <v>22</v>
      </c>
      <c r="C139" s="28" t="s">
        <v>9</v>
      </c>
      <c r="D139">
        <v>63</v>
      </c>
      <c r="E139" s="2">
        <v>93</v>
      </c>
      <c r="F139" s="2">
        <v>1.4761904800000001</v>
      </c>
    </row>
    <row r="140" spans="1:6" x14ac:dyDescent="0.35">
      <c r="A140" s="1">
        <v>44136</v>
      </c>
      <c r="B140" s="28" t="s">
        <v>22</v>
      </c>
      <c r="C140" s="28" t="s">
        <v>9</v>
      </c>
      <c r="D140">
        <v>63</v>
      </c>
      <c r="E140" s="2">
        <v>93</v>
      </c>
      <c r="F140" s="2">
        <v>1.4761904800000001</v>
      </c>
    </row>
    <row r="141" spans="1:6" x14ac:dyDescent="0.35">
      <c r="A141" s="1">
        <v>44166</v>
      </c>
      <c r="B141" s="28" t="s">
        <v>22</v>
      </c>
      <c r="C141" s="28" t="s">
        <v>9</v>
      </c>
      <c r="D141">
        <v>63</v>
      </c>
      <c r="E141" s="2">
        <v>93</v>
      </c>
      <c r="F141" s="2">
        <v>1.4761904800000001</v>
      </c>
    </row>
    <row r="142" spans="1:6" x14ac:dyDescent="0.35">
      <c r="A142" s="1">
        <v>43647</v>
      </c>
      <c r="B142" s="28" t="s">
        <v>27</v>
      </c>
      <c r="C142" s="28" t="s">
        <v>7</v>
      </c>
      <c r="D142">
        <v>107</v>
      </c>
      <c r="E142" s="2">
        <v>86</v>
      </c>
      <c r="F142" s="2">
        <v>0.80373831799999995</v>
      </c>
    </row>
    <row r="143" spans="1:6" x14ac:dyDescent="0.35">
      <c r="A143" s="1">
        <v>43678</v>
      </c>
      <c r="B143" s="28" t="s">
        <v>27</v>
      </c>
      <c r="C143" s="28" t="s">
        <v>7</v>
      </c>
      <c r="D143">
        <v>106</v>
      </c>
      <c r="E143" s="2">
        <v>86</v>
      </c>
      <c r="F143" s="2">
        <v>0.811320755</v>
      </c>
    </row>
    <row r="144" spans="1:6" x14ac:dyDescent="0.35">
      <c r="A144" s="1">
        <v>43709</v>
      </c>
      <c r="B144" s="28" t="s">
        <v>27</v>
      </c>
      <c r="C144" s="28" t="s">
        <v>7</v>
      </c>
      <c r="D144">
        <v>107</v>
      </c>
      <c r="E144" s="2">
        <v>86</v>
      </c>
      <c r="F144" s="2">
        <v>0.80373831799999995</v>
      </c>
    </row>
    <row r="145" spans="1:6" x14ac:dyDescent="0.35">
      <c r="A145" s="1">
        <v>43739</v>
      </c>
      <c r="B145" s="28" t="s">
        <v>27</v>
      </c>
      <c r="C145" s="28" t="s">
        <v>7</v>
      </c>
      <c r="D145">
        <v>107</v>
      </c>
      <c r="E145" s="2">
        <v>86</v>
      </c>
      <c r="F145" s="2">
        <v>0.80373831799999995</v>
      </c>
    </row>
    <row r="146" spans="1:6" x14ac:dyDescent="0.35">
      <c r="A146" s="1">
        <v>43770</v>
      </c>
      <c r="B146" s="28" t="s">
        <v>27</v>
      </c>
      <c r="C146" s="28" t="s">
        <v>7</v>
      </c>
      <c r="D146">
        <v>107</v>
      </c>
      <c r="E146" s="2">
        <v>86</v>
      </c>
      <c r="F146" s="2">
        <v>0.80373831799999995</v>
      </c>
    </row>
    <row r="147" spans="1:6" x14ac:dyDescent="0.35">
      <c r="A147" s="1">
        <v>43800</v>
      </c>
      <c r="B147" s="28" t="s">
        <v>27</v>
      </c>
      <c r="C147" s="28" t="s">
        <v>7</v>
      </c>
      <c r="D147">
        <v>108</v>
      </c>
      <c r="E147" s="2">
        <v>86</v>
      </c>
      <c r="F147" s="2">
        <v>0.79629629599999996</v>
      </c>
    </row>
    <row r="148" spans="1:6" x14ac:dyDescent="0.35">
      <c r="A148" s="1">
        <v>43831</v>
      </c>
      <c r="B148" s="28" t="s">
        <v>27</v>
      </c>
      <c r="C148" s="28" t="s">
        <v>7</v>
      </c>
      <c r="D148">
        <v>108</v>
      </c>
      <c r="E148" s="2">
        <v>86</v>
      </c>
      <c r="F148" s="2">
        <v>0.79629629599999996</v>
      </c>
    </row>
    <row r="149" spans="1:6" x14ac:dyDescent="0.35">
      <c r="A149" s="1">
        <v>43862</v>
      </c>
      <c r="B149" s="28" t="s">
        <v>27</v>
      </c>
      <c r="C149" s="28" t="s">
        <v>7</v>
      </c>
      <c r="D149">
        <v>110</v>
      </c>
      <c r="E149" s="2">
        <v>86</v>
      </c>
      <c r="F149" s="2">
        <v>0.78181818199999997</v>
      </c>
    </row>
    <row r="150" spans="1:6" x14ac:dyDescent="0.35">
      <c r="A150" s="1">
        <v>43891</v>
      </c>
      <c r="B150" s="28" t="s">
        <v>27</v>
      </c>
      <c r="C150" s="28" t="s">
        <v>7</v>
      </c>
      <c r="D150">
        <v>110</v>
      </c>
      <c r="E150" s="2">
        <v>86</v>
      </c>
      <c r="F150" s="2">
        <v>0.78181818199999997</v>
      </c>
    </row>
    <row r="151" spans="1:6" x14ac:dyDescent="0.35">
      <c r="A151" s="1">
        <v>43922</v>
      </c>
      <c r="B151" s="28" t="s">
        <v>27</v>
      </c>
      <c r="C151" s="28" t="s">
        <v>7</v>
      </c>
      <c r="D151">
        <v>110</v>
      </c>
      <c r="E151" s="2">
        <v>86</v>
      </c>
      <c r="F151" s="2">
        <v>0.78181818199999997</v>
      </c>
    </row>
    <row r="152" spans="1:6" x14ac:dyDescent="0.35">
      <c r="A152" s="1">
        <v>43952</v>
      </c>
      <c r="B152" s="28" t="s">
        <v>27</v>
      </c>
      <c r="C152" s="28" t="s">
        <v>7</v>
      </c>
      <c r="D152">
        <v>109</v>
      </c>
      <c r="E152" s="2">
        <v>86</v>
      </c>
      <c r="F152" s="2">
        <v>0.78899082600000003</v>
      </c>
    </row>
    <row r="153" spans="1:6" x14ac:dyDescent="0.35">
      <c r="A153" s="1">
        <v>43983</v>
      </c>
      <c r="B153" s="28" t="s">
        <v>27</v>
      </c>
      <c r="C153" s="28" t="s">
        <v>7</v>
      </c>
      <c r="D153">
        <v>109</v>
      </c>
      <c r="E153" s="2">
        <v>86</v>
      </c>
      <c r="F153" s="2">
        <v>0.78899082600000003</v>
      </c>
    </row>
    <row r="154" spans="1:6" x14ac:dyDescent="0.35">
      <c r="A154" s="1">
        <v>44013</v>
      </c>
      <c r="B154" s="28" t="s">
        <v>27</v>
      </c>
      <c r="C154" s="28" t="s">
        <v>7</v>
      </c>
      <c r="D154">
        <v>109</v>
      </c>
      <c r="E154" s="2">
        <v>86</v>
      </c>
      <c r="F154" s="2">
        <v>0.78899082600000003</v>
      </c>
    </row>
    <row r="155" spans="1:6" x14ac:dyDescent="0.35">
      <c r="A155" s="1">
        <v>44044</v>
      </c>
      <c r="B155" s="28" t="s">
        <v>27</v>
      </c>
      <c r="C155" s="28" t="s">
        <v>7</v>
      </c>
      <c r="D155">
        <v>107</v>
      </c>
      <c r="E155" s="2">
        <v>86</v>
      </c>
      <c r="F155" s="2">
        <v>0.80373831799999995</v>
      </c>
    </row>
    <row r="156" spans="1:6" x14ac:dyDescent="0.35">
      <c r="A156" s="1">
        <v>44075</v>
      </c>
      <c r="B156" s="28" t="s">
        <v>27</v>
      </c>
      <c r="C156" s="28" t="s">
        <v>7</v>
      </c>
      <c r="D156">
        <v>107</v>
      </c>
      <c r="E156" s="2">
        <v>86</v>
      </c>
      <c r="F156" s="2">
        <v>0.80373831799999995</v>
      </c>
    </row>
    <row r="157" spans="1:6" x14ac:dyDescent="0.35">
      <c r="A157" s="1">
        <v>44105</v>
      </c>
      <c r="B157" s="28" t="s">
        <v>27</v>
      </c>
      <c r="C157" s="28" t="s">
        <v>7</v>
      </c>
      <c r="D157">
        <v>107</v>
      </c>
      <c r="E157" s="2">
        <v>86</v>
      </c>
      <c r="F157" s="2">
        <v>0.80373831799999995</v>
      </c>
    </row>
    <row r="158" spans="1:6" x14ac:dyDescent="0.35">
      <c r="A158" s="1">
        <v>44136</v>
      </c>
      <c r="B158" s="28" t="s">
        <v>27</v>
      </c>
      <c r="C158" s="28" t="s">
        <v>7</v>
      </c>
      <c r="D158">
        <v>107</v>
      </c>
      <c r="E158" s="2">
        <v>86</v>
      </c>
      <c r="F158" s="2">
        <v>0.80373831799999995</v>
      </c>
    </row>
    <row r="159" spans="1:6" x14ac:dyDescent="0.35">
      <c r="A159" s="1">
        <v>44166</v>
      </c>
      <c r="B159" s="28" t="s">
        <v>27</v>
      </c>
      <c r="C159" s="28" t="s">
        <v>7</v>
      </c>
      <c r="D159">
        <v>107</v>
      </c>
      <c r="E159" s="2">
        <v>86</v>
      </c>
      <c r="F159" s="2">
        <v>0.80373831799999995</v>
      </c>
    </row>
    <row r="160" spans="1:6" x14ac:dyDescent="0.35">
      <c r="A160" s="1">
        <v>43647</v>
      </c>
      <c r="B160" s="28" t="s">
        <v>27</v>
      </c>
      <c r="C160" s="28" t="s">
        <v>9</v>
      </c>
      <c r="D160">
        <v>3</v>
      </c>
      <c r="E160" s="2">
        <v>53</v>
      </c>
      <c r="F160" s="2">
        <v>17.6666667</v>
      </c>
    </row>
    <row r="161" spans="1:6" x14ac:dyDescent="0.35">
      <c r="A161" s="1">
        <v>43678</v>
      </c>
      <c r="B161" s="28" t="s">
        <v>27</v>
      </c>
      <c r="C161" s="28" t="s">
        <v>9</v>
      </c>
      <c r="D161">
        <v>3</v>
      </c>
      <c r="E161" s="2">
        <v>53</v>
      </c>
      <c r="F161" s="2">
        <v>17.6666667</v>
      </c>
    </row>
    <row r="162" spans="1:6" x14ac:dyDescent="0.35">
      <c r="A162" s="1">
        <v>43709</v>
      </c>
      <c r="B162" s="28" t="s">
        <v>27</v>
      </c>
      <c r="C162" s="28" t="s">
        <v>9</v>
      </c>
      <c r="D162">
        <v>4</v>
      </c>
      <c r="E162" s="2">
        <v>58</v>
      </c>
      <c r="F162" s="2">
        <v>14.5</v>
      </c>
    </row>
    <row r="163" spans="1:6" x14ac:dyDescent="0.35">
      <c r="A163" s="1">
        <v>43739</v>
      </c>
      <c r="B163" s="28" t="s">
        <v>27</v>
      </c>
      <c r="C163" s="28" t="s">
        <v>9</v>
      </c>
      <c r="D163">
        <v>5</v>
      </c>
      <c r="E163" s="2">
        <v>64</v>
      </c>
      <c r="F163" s="2">
        <v>12.8</v>
      </c>
    </row>
    <row r="164" spans="1:6" x14ac:dyDescent="0.35">
      <c r="A164" s="1">
        <v>43770</v>
      </c>
      <c r="B164" s="28" t="s">
        <v>27</v>
      </c>
      <c r="C164" s="28" t="s">
        <v>9</v>
      </c>
      <c r="D164">
        <v>5</v>
      </c>
      <c r="E164" s="2">
        <v>64</v>
      </c>
      <c r="F164" s="2">
        <v>12.8</v>
      </c>
    </row>
    <row r="165" spans="1:6" x14ac:dyDescent="0.35">
      <c r="A165" s="1">
        <v>43800</v>
      </c>
      <c r="B165" s="28" t="s">
        <v>27</v>
      </c>
      <c r="C165" s="28" t="s">
        <v>9</v>
      </c>
      <c r="D165">
        <v>5</v>
      </c>
      <c r="E165" s="2">
        <v>64</v>
      </c>
      <c r="F165" s="2">
        <v>12.8</v>
      </c>
    </row>
    <row r="166" spans="1:6" x14ac:dyDescent="0.35">
      <c r="A166" s="1">
        <v>43831</v>
      </c>
      <c r="B166" s="28" t="s">
        <v>27</v>
      </c>
      <c r="C166" s="28" t="s">
        <v>9</v>
      </c>
      <c r="D166">
        <v>6</v>
      </c>
      <c r="E166" s="2">
        <v>104</v>
      </c>
      <c r="F166" s="2">
        <v>17.3333333</v>
      </c>
    </row>
    <row r="167" spans="1:6" x14ac:dyDescent="0.35">
      <c r="A167" s="1">
        <v>43862</v>
      </c>
      <c r="B167" s="28" t="s">
        <v>27</v>
      </c>
      <c r="C167" s="28" t="s">
        <v>9</v>
      </c>
      <c r="D167">
        <v>6</v>
      </c>
      <c r="E167" s="2">
        <v>104</v>
      </c>
      <c r="F167" s="2">
        <v>17.3333333</v>
      </c>
    </row>
    <row r="168" spans="1:6" x14ac:dyDescent="0.35">
      <c r="A168" s="1">
        <v>43891</v>
      </c>
      <c r="B168" s="28" t="s">
        <v>27</v>
      </c>
      <c r="C168" s="28" t="s">
        <v>9</v>
      </c>
      <c r="D168">
        <v>6</v>
      </c>
      <c r="E168" s="2">
        <v>104</v>
      </c>
      <c r="F168" s="2">
        <v>17.3333333</v>
      </c>
    </row>
    <row r="169" spans="1:6" x14ac:dyDescent="0.35">
      <c r="A169" s="1">
        <v>43922</v>
      </c>
      <c r="B169" s="28" t="s">
        <v>27</v>
      </c>
      <c r="C169" s="28" t="s">
        <v>9</v>
      </c>
      <c r="D169">
        <v>10</v>
      </c>
      <c r="E169" s="2">
        <v>114</v>
      </c>
      <c r="F169" s="2">
        <v>11.4</v>
      </c>
    </row>
    <row r="170" spans="1:6" x14ac:dyDescent="0.35">
      <c r="A170" s="1">
        <v>43952</v>
      </c>
      <c r="B170" s="28" t="s">
        <v>27</v>
      </c>
      <c r="C170" s="28" t="s">
        <v>9</v>
      </c>
      <c r="D170">
        <v>10</v>
      </c>
      <c r="E170" s="2">
        <v>114</v>
      </c>
      <c r="F170" s="2">
        <v>11.4</v>
      </c>
    </row>
    <row r="171" spans="1:6" x14ac:dyDescent="0.35">
      <c r="A171" s="1">
        <v>43983</v>
      </c>
      <c r="B171" s="28" t="s">
        <v>27</v>
      </c>
      <c r="C171" s="28" t="s">
        <v>9</v>
      </c>
      <c r="D171">
        <v>10</v>
      </c>
      <c r="E171" s="2">
        <v>114</v>
      </c>
      <c r="F171" s="2">
        <v>11.4</v>
      </c>
    </row>
    <row r="172" spans="1:6" x14ac:dyDescent="0.35">
      <c r="A172" s="1">
        <v>44013</v>
      </c>
      <c r="B172" s="28" t="s">
        <v>27</v>
      </c>
      <c r="C172" s="28" t="s">
        <v>9</v>
      </c>
      <c r="D172">
        <v>11</v>
      </c>
      <c r="E172" s="2">
        <v>119</v>
      </c>
      <c r="F172" s="2">
        <v>10.8181818</v>
      </c>
    </row>
    <row r="173" spans="1:6" x14ac:dyDescent="0.35">
      <c r="A173" s="1">
        <v>44044</v>
      </c>
      <c r="B173" s="28" t="s">
        <v>27</v>
      </c>
      <c r="C173" s="28" t="s">
        <v>9</v>
      </c>
      <c r="D173">
        <v>12</v>
      </c>
      <c r="E173" s="2">
        <v>119</v>
      </c>
      <c r="F173" s="2">
        <v>9.9166666699999997</v>
      </c>
    </row>
    <row r="174" spans="1:6" x14ac:dyDescent="0.35">
      <c r="A174" s="1">
        <v>44075</v>
      </c>
      <c r="B174" s="28" t="s">
        <v>27</v>
      </c>
      <c r="C174" s="28" t="s">
        <v>9</v>
      </c>
      <c r="D174">
        <v>12</v>
      </c>
      <c r="E174" s="2">
        <v>119</v>
      </c>
      <c r="F174" s="2">
        <v>9.9166666699999997</v>
      </c>
    </row>
    <row r="175" spans="1:6" x14ac:dyDescent="0.35">
      <c r="A175" s="1">
        <v>44105</v>
      </c>
      <c r="B175" s="28" t="s">
        <v>27</v>
      </c>
      <c r="C175" s="28" t="s">
        <v>9</v>
      </c>
      <c r="D175">
        <v>12</v>
      </c>
      <c r="E175" s="2">
        <v>119</v>
      </c>
      <c r="F175" s="2">
        <v>9.9166666699999997</v>
      </c>
    </row>
    <row r="176" spans="1:6" x14ac:dyDescent="0.35">
      <c r="A176" s="1">
        <v>44136</v>
      </c>
      <c r="B176" s="28" t="s">
        <v>27</v>
      </c>
      <c r="C176" s="28" t="s">
        <v>9</v>
      </c>
      <c r="D176">
        <v>12</v>
      </c>
      <c r="E176" s="2">
        <v>119</v>
      </c>
      <c r="F176" s="2">
        <v>9.9166666699999997</v>
      </c>
    </row>
    <row r="177" spans="1:6" x14ac:dyDescent="0.35">
      <c r="A177" s="1">
        <v>44166</v>
      </c>
      <c r="B177" s="28" t="s">
        <v>27</v>
      </c>
      <c r="C177" s="28" t="s">
        <v>9</v>
      </c>
      <c r="D177">
        <v>12</v>
      </c>
      <c r="E177" s="2">
        <v>119</v>
      </c>
      <c r="F177" s="2">
        <v>9.9166666699999997</v>
      </c>
    </row>
    <row r="178" spans="1:6" x14ac:dyDescent="0.35">
      <c r="A178" s="1">
        <v>43647</v>
      </c>
      <c r="B178" s="28" t="s">
        <v>21</v>
      </c>
      <c r="C178" s="28" t="s">
        <v>7</v>
      </c>
      <c r="D178">
        <v>55</v>
      </c>
      <c r="E178" s="2">
        <v>50</v>
      </c>
      <c r="F178" s="2">
        <v>0.909090909</v>
      </c>
    </row>
    <row r="179" spans="1:6" x14ac:dyDescent="0.35">
      <c r="A179" s="1">
        <v>43678</v>
      </c>
      <c r="B179" s="28" t="s">
        <v>21</v>
      </c>
      <c r="C179" s="28" t="s">
        <v>7</v>
      </c>
      <c r="D179">
        <v>55</v>
      </c>
      <c r="E179" s="2">
        <v>50</v>
      </c>
      <c r="F179" s="2">
        <v>0.909090909</v>
      </c>
    </row>
    <row r="180" spans="1:6" x14ac:dyDescent="0.35">
      <c r="A180" s="1">
        <v>43709</v>
      </c>
      <c r="B180" s="28" t="s">
        <v>21</v>
      </c>
      <c r="C180" s="28" t="s">
        <v>7</v>
      </c>
      <c r="D180">
        <v>56</v>
      </c>
      <c r="E180" s="2">
        <v>50</v>
      </c>
      <c r="F180" s="2">
        <v>0.89285714299999996</v>
      </c>
    </row>
    <row r="181" spans="1:6" x14ac:dyDescent="0.35">
      <c r="A181" s="1">
        <v>43739</v>
      </c>
      <c r="B181" s="28" t="s">
        <v>21</v>
      </c>
      <c r="C181" s="28" t="s">
        <v>7</v>
      </c>
      <c r="D181">
        <v>56</v>
      </c>
      <c r="E181" s="2">
        <v>50</v>
      </c>
      <c r="F181" s="2">
        <v>0.89285714299999996</v>
      </c>
    </row>
    <row r="182" spans="1:6" x14ac:dyDescent="0.35">
      <c r="A182" s="1">
        <v>43770</v>
      </c>
      <c r="B182" s="28" t="s">
        <v>21</v>
      </c>
      <c r="C182" s="28" t="s">
        <v>7</v>
      </c>
      <c r="D182">
        <v>56</v>
      </c>
      <c r="E182" s="2">
        <v>65</v>
      </c>
      <c r="F182" s="2">
        <v>1.16071429</v>
      </c>
    </row>
    <row r="183" spans="1:6" x14ac:dyDescent="0.35">
      <c r="A183" s="1">
        <v>43800</v>
      </c>
      <c r="B183" s="28" t="s">
        <v>21</v>
      </c>
      <c r="C183" s="28" t="s">
        <v>7</v>
      </c>
      <c r="D183">
        <v>58</v>
      </c>
      <c r="E183" s="2">
        <v>65</v>
      </c>
      <c r="F183" s="2">
        <v>1.12068966</v>
      </c>
    </row>
    <row r="184" spans="1:6" x14ac:dyDescent="0.35">
      <c r="A184" s="1">
        <v>43831</v>
      </c>
      <c r="B184" s="28" t="s">
        <v>21</v>
      </c>
      <c r="C184" s="28" t="s">
        <v>7</v>
      </c>
      <c r="D184">
        <v>59</v>
      </c>
      <c r="E184" s="2">
        <v>65</v>
      </c>
      <c r="F184" s="2">
        <v>1.1016949199999999</v>
      </c>
    </row>
    <row r="185" spans="1:6" x14ac:dyDescent="0.35">
      <c r="A185" s="1">
        <v>43862</v>
      </c>
      <c r="B185" s="28" t="s">
        <v>21</v>
      </c>
      <c r="C185" s="28" t="s">
        <v>7</v>
      </c>
      <c r="D185">
        <v>58</v>
      </c>
      <c r="E185" s="2">
        <v>65</v>
      </c>
      <c r="F185" s="2">
        <v>1.12068966</v>
      </c>
    </row>
    <row r="186" spans="1:6" x14ac:dyDescent="0.35">
      <c r="A186" s="1">
        <v>43891</v>
      </c>
      <c r="B186" s="28" t="s">
        <v>21</v>
      </c>
      <c r="C186" s="28" t="s">
        <v>7</v>
      </c>
      <c r="D186">
        <v>58</v>
      </c>
      <c r="E186" s="2">
        <v>65</v>
      </c>
      <c r="F186" s="2">
        <v>1.12068966</v>
      </c>
    </row>
    <row r="187" spans="1:6" x14ac:dyDescent="0.35">
      <c r="A187" s="1">
        <v>43922</v>
      </c>
      <c r="B187" s="28" t="s">
        <v>21</v>
      </c>
      <c r="C187" s="28" t="s">
        <v>7</v>
      </c>
      <c r="D187">
        <v>54</v>
      </c>
      <c r="E187" s="2">
        <v>55</v>
      </c>
      <c r="F187" s="2">
        <v>1.01851852</v>
      </c>
    </row>
    <row r="188" spans="1:6" x14ac:dyDescent="0.35">
      <c r="A188" s="1">
        <v>43952</v>
      </c>
      <c r="B188" s="28" t="s">
        <v>21</v>
      </c>
      <c r="C188" s="28" t="s">
        <v>7</v>
      </c>
      <c r="D188">
        <v>54</v>
      </c>
      <c r="E188" s="2">
        <v>55</v>
      </c>
      <c r="F188" s="2">
        <v>1.01851852</v>
      </c>
    </row>
    <row r="189" spans="1:6" x14ac:dyDescent="0.35">
      <c r="A189" s="1">
        <v>43983</v>
      </c>
      <c r="B189" s="28" t="s">
        <v>21</v>
      </c>
      <c r="C189" s="28" t="s">
        <v>7</v>
      </c>
      <c r="D189">
        <v>54</v>
      </c>
      <c r="E189" s="2">
        <v>55</v>
      </c>
      <c r="F189" s="2">
        <v>1.01851852</v>
      </c>
    </row>
    <row r="190" spans="1:6" x14ac:dyDescent="0.35">
      <c r="A190" s="1">
        <v>44013</v>
      </c>
      <c r="B190" s="28" t="s">
        <v>21</v>
      </c>
      <c r="C190" s="28" t="s">
        <v>7</v>
      </c>
      <c r="D190">
        <v>54</v>
      </c>
      <c r="E190" s="2">
        <v>55</v>
      </c>
      <c r="F190" s="2">
        <v>1.01851852</v>
      </c>
    </row>
    <row r="191" spans="1:6" x14ac:dyDescent="0.35">
      <c r="A191" s="1">
        <v>44044</v>
      </c>
      <c r="B191" s="28" t="s">
        <v>21</v>
      </c>
      <c r="C191" s="28" t="s">
        <v>7</v>
      </c>
      <c r="D191">
        <v>55</v>
      </c>
      <c r="E191" s="2">
        <v>55</v>
      </c>
      <c r="F191" s="2">
        <v>1</v>
      </c>
    </row>
    <row r="192" spans="1:6" x14ac:dyDescent="0.35">
      <c r="A192" s="1">
        <v>44075</v>
      </c>
      <c r="B192" s="28" t="s">
        <v>21</v>
      </c>
      <c r="C192" s="28" t="s">
        <v>7</v>
      </c>
      <c r="D192">
        <v>55</v>
      </c>
      <c r="E192" s="2">
        <v>55</v>
      </c>
      <c r="F192" s="2">
        <v>1</v>
      </c>
    </row>
    <row r="193" spans="1:6" x14ac:dyDescent="0.35">
      <c r="A193" s="1">
        <v>44105</v>
      </c>
      <c r="B193" s="28" t="s">
        <v>21</v>
      </c>
      <c r="C193" s="28" t="s">
        <v>7</v>
      </c>
      <c r="D193">
        <v>55</v>
      </c>
      <c r="E193" s="2">
        <v>55</v>
      </c>
      <c r="F193" s="2">
        <v>1</v>
      </c>
    </row>
    <row r="194" spans="1:6" x14ac:dyDescent="0.35">
      <c r="A194" s="1">
        <v>44136</v>
      </c>
      <c r="B194" s="28" t="s">
        <v>21</v>
      </c>
      <c r="C194" s="28" t="s">
        <v>7</v>
      </c>
      <c r="D194">
        <v>55</v>
      </c>
      <c r="E194" s="2">
        <v>55</v>
      </c>
      <c r="F194" s="2">
        <v>1</v>
      </c>
    </row>
    <row r="195" spans="1:6" x14ac:dyDescent="0.35">
      <c r="A195" s="1">
        <v>44166</v>
      </c>
      <c r="B195" s="28" t="s">
        <v>21</v>
      </c>
      <c r="C195" s="28" t="s">
        <v>7</v>
      </c>
      <c r="D195">
        <v>55</v>
      </c>
      <c r="E195" s="2">
        <v>55</v>
      </c>
      <c r="F195" s="2">
        <v>1</v>
      </c>
    </row>
    <row r="196" spans="1:6" x14ac:dyDescent="0.35">
      <c r="A196" s="1">
        <v>43647</v>
      </c>
      <c r="B196" s="28" t="s">
        <v>21</v>
      </c>
      <c r="C196" s="28" t="s">
        <v>9</v>
      </c>
      <c r="D196">
        <v>62</v>
      </c>
      <c r="E196" s="2">
        <v>53</v>
      </c>
      <c r="F196" s="2">
        <v>0.85483871</v>
      </c>
    </row>
    <row r="197" spans="1:6" x14ac:dyDescent="0.35">
      <c r="A197" s="1">
        <v>43678</v>
      </c>
      <c r="B197" s="28" t="s">
        <v>21</v>
      </c>
      <c r="C197" s="28" t="s">
        <v>9</v>
      </c>
      <c r="D197">
        <v>61</v>
      </c>
      <c r="E197" s="2">
        <v>53</v>
      </c>
      <c r="F197" s="2">
        <v>0.86885245899999997</v>
      </c>
    </row>
    <row r="198" spans="1:6" x14ac:dyDescent="0.35">
      <c r="A198" s="1">
        <v>43709</v>
      </c>
      <c r="B198" s="28" t="s">
        <v>21</v>
      </c>
      <c r="C198" s="28" t="s">
        <v>9</v>
      </c>
      <c r="D198">
        <v>62</v>
      </c>
      <c r="E198" s="2">
        <v>58</v>
      </c>
      <c r="F198" s="2">
        <v>0.93548387099999997</v>
      </c>
    </row>
    <row r="199" spans="1:6" x14ac:dyDescent="0.35">
      <c r="A199" s="1">
        <v>43739</v>
      </c>
      <c r="B199" s="28" t="s">
        <v>21</v>
      </c>
      <c r="C199" s="28" t="s">
        <v>9</v>
      </c>
      <c r="D199">
        <v>63</v>
      </c>
      <c r="E199" s="2">
        <v>64</v>
      </c>
      <c r="F199" s="2">
        <v>1.0158730199999999</v>
      </c>
    </row>
    <row r="200" spans="1:6" x14ac:dyDescent="0.35">
      <c r="A200" s="1">
        <v>43770</v>
      </c>
      <c r="B200" s="28" t="s">
        <v>21</v>
      </c>
      <c r="C200" s="28" t="s">
        <v>9</v>
      </c>
      <c r="D200">
        <v>63</v>
      </c>
      <c r="E200" s="2">
        <v>64</v>
      </c>
      <c r="F200" s="2">
        <v>1.0158730199999999</v>
      </c>
    </row>
    <row r="201" spans="1:6" x14ac:dyDescent="0.35">
      <c r="A201" s="1">
        <v>43800</v>
      </c>
      <c r="B201" s="28" t="s">
        <v>21</v>
      </c>
      <c r="C201" s="28" t="s">
        <v>9</v>
      </c>
      <c r="D201">
        <v>63</v>
      </c>
      <c r="E201" s="2">
        <v>64</v>
      </c>
      <c r="F201" s="2">
        <v>1.0158730199999999</v>
      </c>
    </row>
    <row r="202" spans="1:6" x14ac:dyDescent="0.35">
      <c r="A202" s="1">
        <v>43831</v>
      </c>
      <c r="B202" s="28" t="s">
        <v>21</v>
      </c>
      <c r="C202" s="28" t="s">
        <v>9</v>
      </c>
      <c r="D202">
        <v>64</v>
      </c>
      <c r="E202" s="2">
        <v>104</v>
      </c>
      <c r="F202" s="2">
        <v>1.625</v>
      </c>
    </row>
    <row r="203" spans="1:6" x14ac:dyDescent="0.35">
      <c r="A203" s="1">
        <v>43862</v>
      </c>
      <c r="B203" s="28" t="s">
        <v>21</v>
      </c>
      <c r="C203" s="28" t="s">
        <v>9</v>
      </c>
      <c r="D203">
        <v>64</v>
      </c>
      <c r="E203" s="2">
        <v>104</v>
      </c>
      <c r="F203" s="2">
        <v>1.625</v>
      </c>
    </row>
    <row r="204" spans="1:6" x14ac:dyDescent="0.35">
      <c r="A204" s="1">
        <v>43891</v>
      </c>
      <c r="B204" s="28" t="s">
        <v>21</v>
      </c>
      <c r="C204" s="28" t="s">
        <v>9</v>
      </c>
      <c r="D204">
        <v>64</v>
      </c>
      <c r="E204" s="2">
        <v>104</v>
      </c>
      <c r="F204" s="2">
        <v>1.625</v>
      </c>
    </row>
    <row r="205" spans="1:6" x14ac:dyDescent="0.35">
      <c r="A205" s="1">
        <v>43922</v>
      </c>
      <c r="B205" s="28" t="s">
        <v>21</v>
      </c>
      <c r="C205" s="28" t="s">
        <v>9</v>
      </c>
      <c r="D205">
        <v>68</v>
      </c>
      <c r="E205" s="2">
        <v>114</v>
      </c>
      <c r="F205" s="2">
        <v>1.6764705900000001</v>
      </c>
    </row>
    <row r="206" spans="1:6" x14ac:dyDescent="0.35">
      <c r="A206" s="1">
        <v>43952</v>
      </c>
      <c r="B206" s="28" t="s">
        <v>21</v>
      </c>
      <c r="C206" s="28" t="s">
        <v>9</v>
      </c>
      <c r="D206">
        <v>68</v>
      </c>
      <c r="E206" s="2">
        <v>114</v>
      </c>
      <c r="F206" s="2">
        <v>1.6764705900000001</v>
      </c>
    </row>
    <row r="207" spans="1:6" x14ac:dyDescent="0.35">
      <c r="A207" s="1">
        <v>43983</v>
      </c>
      <c r="B207" s="28" t="s">
        <v>21</v>
      </c>
      <c r="C207" s="28" t="s">
        <v>9</v>
      </c>
      <c r="D207">
        <v>68</v>
      </c>
      <c r="E207" s="2">
        <v>114</v>
      </c>
      <c r="F207" s="2">
        <v>1.6764705900000001</v>
      </c>
    </row>
    <row r="208" spans="1:6" x14ac:dyDescent="0.35">
      <c r="A208" s="1">
        <v>44013</v>
      </c>
      <c r="B208" s="28" t="s">
        <v>21</v>
      </c>
      <c r="C208" s="28" t="s">
        <v>9</v>
      </c>
      <c r="D208">
        <v>69</v>
      </c>
      <c r="E208" s="2">
        <v>119</v>
      </c>
      <c r="F208" s="2">
        <v>1.7246376800000001</v>
      </c>
    </row>
    <row r="209" spans="1:6" x14ac:dyDescent="0.35">
      <c r="A209" s="1">
        <v>44044</v>
      </c>
      <c r="B209" s="28" t="s">
        <v>21</v>
      </c>
      <c r="C209" s="28" t="s">
        <v>9</v>
      </c>
      <c r="D209">
        <v>69</v>
      </c>
      <c r="E209" s="2">
        <v>119</v>
      </c>
      <c r="F209" s="2">
        <v>1.7246376800000001</v>
      </c>
    </row>
    <row r="210" spans="1:6" x14ac:dyDescent="0.35">
      <c r="A210" s="1">
        <v>44075</v>
      </c>
      <c r="B210" s="28" t="s">
        <v>21</v>
      </c>
      <c r="C210" s="28" t="s">
        <v>9</v>
      </c>
      <c r="D210">
        <v>69</v>
      </c>
      <c r="E210" s="2">
        <v>119</v>
      </c>
      <c r="F210" s="2">
        <v>1.7246376800000001</v>
      </c>
    </row>
    <row r="211" spans="1:6" x14ac:dyDescent="0.35">
      <c r="A211" s="1">
        <v>44105</v>
      </c>
      <c r="B211" s="28" t="s">
        <v>21</v>
      </c>
      <c r="C211" s="28" t="s">
        <v>9</v>
      </c>
      <c r="D211">
        <v>69</v>
      </c>
      <c r="E211" s="2">
        <v>119</v>
      </c>
      <c r="F211" s="2">
        <v>1.7246376800000001</v>
      </c>
    </row>
    <row r="212" spans="1:6" x14ac:dyDescent="0.35">
      <c r="A212" s="1">
        <v>44136</v>
      </c>
      <c r="B212" s="28" t="s">
        <v>21</v>
      </c>
      <c r="C212" s="28" t="s">
        <v>9</v>
      </c>
      <c r="D212">
        <v>69</v>
      </c>
      <c r="E212" s="2">
        <v>119</v>
      </c>
      <c r="F212" s="2">
        <v>1.7246376800000001</v>
      </c>
    </row>
    <row r="213" spans="1:6" x14ac:dyDescent="0.35">
      <c r="A213" s="1">
        <v>44166</v>
      </c>
      <c r="B213" s="28" t="s">
        <v>21</v>
      </c>
      <c r="C213" s="28" t="s">
        <v>9</v>
      </c>
      <c r="D213">
        <v>69</v>
      </c>
      <c r="E213" s="2">
        <v>119</v>
      </c>
      <c r="F213" s="2">
        <v>1.7246376800000001</v>
      </c>
    </row>
    <row r="214" spans="1:6" x14ac:dyDescent="0.35">
      <c r="A214" s="1">
        <v>44044</v>
      </c>
      <c r="B214" s="28" t="s">
        <v>57</v>
      </c>
      <c r="C214" s="28" t="s">
        <v>7</v>
      </c>
      <c r="D214">
        <v>160</v>
      </c>
      <c r="E214" s="2">
        <v>183</v>
      </c>
      <c r="F214" s="2">
        <v>1.14375</v>
      </c>
    </row>
    <row r="215" spans="1:6" x14ac:dyDescent="0.35">
      <c r="A215" s="1">
        <v>44075</v>
      </c>
      <c r="B215" s="28" t="s">
        <v>57</v>
      </c>
      <c r="C215" s="28" t="s">
        <v>7</v>
      </c>
      <c r="D215">
        <v>160</v>
      </c>
      <c r="E215" s="2">
        <v>183</v>
      </c>
      <c r="F215" s="2">
        <v>1.14375</v>
      </c>
    </row>
    <row r="216" spans="1:6" x14ac:dyDescent="0.35">
      <c r="A216" s="1">
        <v>44105</v>
      </c>
      <c r="B216" s="28" t="s">
        <v>57</v>
      </c>
      <c r="C216" s="28" t="s">
        <v>7</v>
      </c>
      <c r="D216">
        <v>160</v>
      </c>
      <c r="E216" s="2">
        <v>183</v>
      </c>
      <c r="F216" s="2">
        <v>1.14375</v>
      </c>
    </row>
    <row r="217" spans="1:6" x14ac:dyDescent="0.35">
      <c r="A217" s="1">
        <v>44136</v>
      </c>
      <c r="B217" s="28" t="s">
        <v>57</v>
      </c>
      <c r="C217" s="28" t="s">
        <v>7</v>
      </c>
      <c r="D217">
        <v>160</v>
      </c>
      <c r="E217" s="2">
        <v>183</v>
      </c>
      <c r="F217" s="2">
        <v>1.14375</v>
      </c>
    </row>
    <row r="218" spans="1:6" x14ac:dyDescent="0.35">
      <c r="A218" s="1">
        <v>44166</v>
      </c>
      <c r="B218" s="28" t="s">
        <v>57</v>
      </c>
      <c r="C218" s="28" t="s">
        <v>7</v>
      </c>
      <c r="D218">
        <v>160</v>
      </c>
      <c r="E218" s="2">
        <v>183</v>
      </c>
      <c r="F218" s="2">
        <v>1.14375</v>
      </c>
    </row>
    <row r="219" spans="1:6" x14ac:dyDescent="0.35">
      <c r="A219" s="1">
        <v>44044</v>
      </c>
      <c r="B219" s="28" t="s">
        <v>57</v>
      </c>
      <c r="C219" s="28" t="s">
        <v>9</v>
      </c>
      <c r="D219">
        <v>65</v>
      </c>
      <c r="E219" s="2">
        <v>119</v>
      </c>
      <c r="F219" s="2">
        <v>1.83076923</v>
      </c>
    </row>
    <row r="220" spans="1:6" x14ac:dyDescent="0.35">
      <c r="A220" s="1">
        <v>44075</v>
      </c>
      <c r="B220" s="28" t="s">
        <v>57</v>
      </c>
      <c r="C220" s="28" t="s">
        <v>9</v>
      </c>
      <c r="D220">
        <v>65</v>
      </c>
      <c r="E220" s="2">
        <v>119</v>
      </c>
      <c r="F220" s="2">
        <v>1.83076923</v>
      </c>
    </row>
    <row r="221" spans="1:6" x14ac:dyDescent="0.35">
      <c r="A221" s="1">
        <v>44105</v>
      </c>
      <c r="B221" s="28" t="s">
        <v>57</v>
      </c>
      <c r="C221" s="28" t="s">
        <v>9</v>
      </c>
      <c r="D221">
        <v>65</v>
      </c>
      <c r="E221" s="2">
        <v>119</v>
      </c>
      <c r="F221" s="2">
        <v>1.83076923</v>
      </c>
    </row>
    <row r="222" spans="1:6" x14ac:dyDescent="0.35">
      <c r="A222" s="1">
        <v>44136</v>
      </c>
      <c r="B222" s="28" t="s">
        <v>57</v>
      </c>
      <c r="C222" s="28" t="s">
        <v>9</v>
      </c>
      <c r="D222">
        <v>65</v>
      </c>
      <c r="E222" s="2">
        <v>119</v>
      </c>
      <c r="F222" s="2">
        <v>1.83076923</v>
      </c>
    </row>
    <row r="223" spans="1:6" x14ac:dyDescent="0.35">
      <c r="A223" s="1">
        <v>44166</v>
      </c>
      <c r="B223" s="28" t="s">
        <v>57</v>
      </c>
      <c r="C223" s="28" t="s">
        <v>9</v>
      </c>
      <c r="D223">
        <v>65</v>
      </c>
      <c r="E223" s="2">
        <v>119</v>
      </c>
      <c r="F223" s="2">
        <v>1.83076923</v>
      </c>
    </row>
    <row r="224" spans="1:6" x14ac:dyDescent="0.35">
      <c r="A224" s="1">
        <v>43647</v>
      </c>
      <c r="B224" s="28" t="s">
        <v>26</v>
      </c>
      <c r="C224" s="28" t="s">
        <v>7</v>
      </c>
      <c r="D224">
        <v>136</v>
      </c>
      <c r="E224" s="2">
        <v>135</v>
      </c>
      <c r="F224" s="2">
        <v>0.99264705900000005</v>
      </c>
    </row>
    <row r="225" spans="1:6" x14ac:dyDescent="0.35">
      <c r="A225" s="1">
        <v>43678</v>
      </c>
      <c r="B225" s="28" t="s">
        <v>26</v>
      </c>
      <c r="C225" s="28" t="s">
        <v>7</v>
      </c>
      <c r="D225">
        <v>136</v>
      </c>
      <c r="E225" s="2">
        <v>135</v>
      </c>
      <c r="F225" s="2">
        <v>0.99264705900000005</v>
      </c>
    </row>
    <row r="226" spans="1:6" x14ac:dyDescent="0.35">
      <c r="A226" s="1">
        <v>43709</v>
      </c>
      <c r="B226" s="28" t="s">
        <v>26</v>
      </c>
      <c r="C226" s="28" t="s">
        <v>7</v>
      </c>
      <c r="D226">
        <v>137</v>
      </c>
      <c r="E226" s="2">
        <v>135</v>
      </c>
      <c r="F226" s="2">
        <v>0.98540145999999995</v>
      </c>
    </row>
    <row r="227" spans="1:6" x14ac:dyDescent="0.35">
      <c r="A227" s="1">
        <v>43739</v>
      </c>
      <c r="B227" s="28" t="s">
        <v>26</v>
      </c>
      <c r="C227" s="28" t="s">
        <v>7</v>
      </c>
      <c r="D227">
        <v>138</v>
      </c>
      <c r="E227" s="2">
        <v>135</v>
      </c>
      <c r="F227" s="2">
        <v>0.97826086999999995</v>
      </c>
    </row>
    <row r="228" spans="1:6" x14ac:dyDescent="0.35">
      <c r="A228" s="1">
        <v>43770</v>
      </c>
      <c r="B228" s="28" t="s">
        <v>26</v>
      </c>
      <c r="C228" s="28" t="s">
        <v>7</v>
      </c>
      <c r="D228">
        <v>137</v>
      </c>
      <c r="E228" s="2">
        <v>135</v>
      </c>
      <c r="F228" s="2">
        <v>0.98540145999999995</v>
      </c>
    </row>
    <row r="229" spans="1:6" x14ac:dyDescent="0.35">
      <c r="A229" s="1">
        <v>43800</v>
      </c>
      <c r="B229" s="28" t="s">
        <v>26</v>
      </c>
      <c r="C229" s="28" t="s">
        <v>7</v>
      </c>
      <c r="D229">
        <v>138</v>
      </c>
      <c r="E229" s="2">
        <v>135</v>
      </c>
      <c r="F229" s="2">
        <v>0.97826086999999995</v>
      </c>
    </row>
    <row r="230" spans="1:6" x14ac:dyDescent="0.35">
      <c r="A230" s="1">
        <v>43831</v>
      </c>
      <c r="B230" s="28" t="s">
        <v>26</v>
      </c>
      <c r="C230" s="28" t="s">
        <v>7</v>
      </c>
      <c r="D230">
        <v>138</v>
      </c>
      <c r="E230" s="2">
        <v>135</v>
      </c>
      <c r="F230" s="2">
        <v>0.97826086999999995</v>
      </c>
    </row>
    <row r="231" spans="1:6" x14ac:dyDescent="0.35">
      <c r="A231" s="1">
        <v>43862</v>
      </c>
      <c r="B231" s="28" t="s">
        <v>26</v>
      </c>
      <c r="C231" s="28" t="s">
        <v>7</v>
      </c>
      <c r="D231">
        <v>139</v>
      </c>
      <c r="E231" s="2">
        <v>135</v>
      </c>
      <c r="F231" s="2">
        <v>0.97122302199999999</v>
      </c>
    </row>
    <row r="232" spans="1:6" x14ac:dyDescent="0.35">
      <c r="A232" s="1">
        <v>43891</v>
      </c>
      <c r="B232" s="28" t="s">
        <v>26</v>
      </c>
      <c r="C232" s="28" t="s">
        <v>7</v>
      </c>
      <c r="D232">
        <v>139</v>
      </c>
      <c r="E232" s="2">
        <v>135</v>
      </c>
      <c r="F232" s="2">
        <v>0.97122302199999999</v>
      </c>
    </row>
    <row r="233" spans="1:6" x14ac:dyDescent="0.35">
      <c r="A233" s="1">
        <v>43922</v>
      </c>
      <c r="B233" s="28" t="s">
        <v>26</v>
      </c>
      <c r="C233" s="28" t="s">
        <v>7</v>
      </c>
      <c r="D233">
        <v>141</v>
      </c>
      <c r="E233" s="2">
        <v>135</v>
      </c>
      <c r="F233" s="2">
        <v>0.95744680900000001</v>
      </c>
    </row>
    <row r="234" spans="1:6" x14ac:dyDescent="0.35">
      <c r="A234" s="1">
        <v>43952</v>
      </c>
      <c r="B234" s="28" t="s">
        <v>26</v>
      </c>
      <c r="C234" s="28" t="s">
        <v>7</v>
      </c>
      <c r="D234">
        <v>141</v>
      </c>
      <c r="E234" s="2">
        <v>135</v>
      </c>
      <c r="F234" s="2">
        <v>0.95744680900000001</v>
      </c>
    </row>
    <row r="235" spans="1:6" x14ac:dyDescent="0.35">
      <c r="A235" s="1">
        <v>43983</v>
      </c>
      <c r="B235" s="28" t="s">
        <v>26</v>
      </c>
      <c r="C235" s="28" t="s">
        <v>7</v>
      </c>
      <c r="D235">
        <v>142</v>
      </c>
      <c r="E235" s="2">
        <v>135</v>
      </c>
      <c r="F235" s="2">
        <v>0.95070422499999996</v>
      </c>
    </row>
    <row r="236" spans="1:6" x14ac:dyDescent="0.35">
      <c r="A236" s="1">
        <v>44013</v>
      </c>
      <c r="B236" s="28" t="s">
        <v>26</v>
      </c>
      <c r="C236" s="28" t="s">
        <v>7</v>
      </c>
      <c r="D236">
        <v>142</v>
      </c>
      <c r="E236" s="2">
        <v>135</v>
      </c>
      <c r="F236" s="2">
        <v>0.95070422499999996</v>
      </c>
    </row>
    <row r="237" spans="1:6" x14ac:dyDescent="0.35">
      <c r="A237" s="1">
        <v>44044</v>
      </c>
      <c r="B237" s="28" t="s">
        <v>26</v>
      </c>
      <c r="C237" s="28" t="s">
        <v>7</v>
      </c>
      <c r="D237">
        <v>146</v>
      </c>
      <c r="E237" s="2">
        <v>135</v>
      </c>
      <c r="F237" s="2">
        <v>0.92465753399999995</v>
      </c>
    </row>
    <row r="238" spans="1:6" x14ac:dyDescent="0.35">
      <c r="A238" s="1">
        <v>44075</v>
      </c>
      <c r="B238" s="28" t="s">
        <v>26</v>
      </c>
      <c r="C238" s="28" t="s">
        <v>7</v>
      </c>
      <c r="D238">
        <v>146</v>
      </c>
      <c r="E238" s="2">
        <v>135</v>
      </c>
      <c r="F238" s="2">
        <v>0.92465753399999995</v>
      </c>
    </row>
    <row r="239" spans="1:6" x14ac:dyDescent="0.35">
      <c r="A239" s="1">
        <v>44105</v>
      </c>
      <c r="B239" s="28" t="s">
        <v>26</v>
      </c>
      <c r="C239" s="28" t="s">
        <v>7</v>
      </c>
      <c r="D239">
        <v>146</v>
      </c>
      <c r="E239" s="2">
        <v>135</v>
      </c>
      <c r="F239" s="2">
        <v>0.92465753399999995</v>
      </c>
    </row>
    <row r="240" spans="1:6" x14ac:dyDescent="0.35">
      <c r="A240" s="1">
        <v>44136</v>
      </c>
      <c r="B240" s="28" t="s">
        <v>26</v>
      </c>
      <c r="C240" s="28" t="s">
        <v>7</v>
      </c>
      <c r="D240">
        <v>146</v>
      </c>
      <c r="E240" s="2">
        <v>135</v>
      </c>
      <c r="F240" s="2">
        <v>0.92465753399999995</v>
      </c>
    </row>
    <row r="241" spans="1:6" x14ac:dyDescent="0.35">
      <c r="A241" s="1">
        <v>44166</v>
      </c>
      <c r="B241" s="28" t="s">
        <v>26</v>
      </c>
      <c r="C241" s="28" t="s">
        <v>7</v>
      </c>
      <c r="D241">
        <v>146</v>
      </c>
      <c r="E241" s="2">
        <v>135</v>
      </c>
      <c r="F241" s="2">
        <v>0.92465753399999995</v>
      </c>
    </row>
    <row r="242" spans="1:6" x14ac:dyDescent="0.35">
      <c r="A242" s="1">
        <v>43647</v>
      </c>
      <c r="B242" s="28" t="s">
        <v>26</v>
      </c>
      <c r="C242" s="28" t="s">
        <v>9</v>
      </c>
      <c r="D242">
        <v>57</v>
      </c>
      <c r="E242" s="2">
        <v>53</v>
      </c>
      <c r="F242" s="2">
        <v>0.92982456099999999</v>
      </c>
    </row>
    <row r="243" spans="1:6" x14ac:dyDescent="0.35">
      <c r="A243" s="1">
        <v>43678</v>
      </c>
      <c r="B243" s="28" t="s">
        <v>26</v>
      </c>
      <c r="C243" s="28" t="s">
        <v>9</v>
      </c>
      <c r="D243">
        <v>56</v>
      </c>
      <c r="E243" s="2">
        <v>53</v>
      </c>
      <c r="F243" s="2">
        <v>0.946428571</v>
      </c>
    </row>
    <row r="244" spans="1:6" x14ac:dyDescent="0.35">
      <c r="A244" s="1">
        <v>43709</v>
      </c>
      <c r="B244" s="28" t="s">
        <v>26</v>
      </c>
      <c r="C244" s="28" t="s">
        <v>9</v>
      </c>
      <c r="D244">
        <v>57</v>
      </c>
      <c r="E244" s="2">
        <v>58</v>
      </c>
      <c r="F244" s="2">
        <v>1.01754386</v>
      </c>
    </row>
    <row r="245" spans="1:6" x14ac:dyDescent="0.35">
      <c r="A245" s="1">
        <v>43739</v>
      </c>
      <c r="B245" s="28" t="s">
        <v>26</v>
      </c>
      <c r="C245" s="28" t="s">
        <v>9</v>
      </c>
      <c r="D245">
        <v>58</v>
      </c>
      <c r="E245" s="2">
        <v>64</v>
      </c>
      <c r="F245" s="2">
        <v>1.1034482800000001</v>
      </c>
    </row>
    <row r="246" spans="1:6" x14ac:dyDescent="0.35">
      <c r="A246" s="1">
        <v>43770</v>
      </c>
      <c r="B246" s="28" t="s">
        <v>26</v>
      </c>
      <c r="C246" s="28" t="s">
        <v>9</v>
      </c>
      <c r="D246">
        <v>58</v>
      </c>
      <c r="E246" s="2">
        <v>64</v>
      </c>
      <c r="F246" s="2">
        <v>1.1034482800000001</v>
      </c>
    </row>
    <row r="247" spans="1:6" x14ac:dyDescent="0.35">
      <c r="A247" s="1">
        <v>43800</v>
      </c>
      <c r="B247" s="28" t="s">
        <v>26</v>
      </c>
      <c r="C247" s="28" t="s">
        <v>9</v>
      </c>
      <c r="D247">
        <v>58</v>
      </c>
      <c r="E247" s="2">
        <v>64</v>
      </c>
      <c r="F247" s="2">
        <v>1.1034482800000001</v>
      </c>
    </row>
    <row r="248" spans="1:6" x14ac:dyDescent="0.35">
      <c r="A248" s="1">
        <v>43831</v>
      </c>
      <c r="B248" s="28" t="s">
        <v>26</v>
      </c>
      <c r="C248" s="28" t="s">
        <v>9</v>
      </c>
      <c r="D248">
        <v>59</v>
      </c>
      <c r="E248" s="2">
        <v>104</v>
      </c>
      <c r="F248" s="2">
        <v>1.76271186</v>
      </c>
    </row>
    <row r="249" spans="1:6" x14ac:dyDescent="0.35">
      <c r="A249" s="1">
        <v>43862</v>
      </c>
      <c r="B249" s="28" t="s">
        <v>26</v>
      </c>
      <c r="C249" s="28" t="s">
        <v>9</v>
      </c>
      <c r="D249">
        <v>59</v>
      </c>
      <c r="E249" s="2">
        <v>104</v>
      </c>
      <c r="F249" s="2">
        <v>1.76271186</v>
      </c>
    </row>
    <row r="250" spans="1:6" x14ac:dyDescent="0.35">
      <c r="A250" s="1">
        <v>43891</v>
      </c>
      <c r="B250" s="28" t="s">
        <v>26</v>
      </c>
      <c r="C250" s="28" t="s">
        <v>9</v>
      </c>
      <c r="D250">
        <v>59</v>
      </c>
      <c r="E250" s="2">
        <v>104</v>
      </c>
      <c r="F250" s="2">
        <v>1.76271186</v>
      </c>
    </row>
    <row r="251" spans="1:6" x14ac:dyDescent="0.35">
      <c r="A251" s="1">
        <v>43922</v>
      </c>
      <c r="B251" s="28" t="s">
        <v>26</v>
      </c>
      <c r="C251" s="28" t="s">
        <v>9</v>
      </c>
      <c r="D251">
        <v>63</v>
      </c>
      <c r="E251" s="2">
        <v>114</v>
      </c>
      <c r="F251" s="2">
        <v>1.80952381</v>
      </c>
    </row>
    <row r="252" spans="1:6" x14ac:dyDescent="0.35">
      <c r="A252" s="1">
        <v>43952</v>
      </c>
      <c r="B252" s="28" t="s">
        <v>26</v>
      </c>
      <c r="C252" s="28" t="s">
        <v>9</v>
      </c>
      <c r="D252">
        <v>63</v>
      </c>
      <c r="E252" s="2">
        <v>114</v>
      </c>
      <c r="F252" s="2">
        <v>1.80952381</v>
      </c>
    </row>
    <row r="253" spans="1:6" x14ac:dyDescent="0.35">
      <c r="A253" s="1">
        <v>43983</v>
      </c>
      <c r="B253" s="28" t="s">
        <v>26</v>
      </c>
      <c r="C253" s="28" t="s">
        <v>9</v>
      </c>
      <c r="D253">
        <v>63</v>
      </c>
      <c r="E253" s="2">
        <v>114</v>
      </c>
      <c r="F253" s="2">
        <v>1.80952381</v>
      </c>
    </row>
    <row r="254" spans="1:6" x14ac:dyDescent="0.35">
      <c r="A254" s="1">
        <v>44013</v>
      </c>
      <c r="B254" s="28" t="s">
        <v>26</v>
      </c>
      <c r="C254" s="28" t="s">
        <v>9</v>
      </c>
      <c r="D254">
        <v>64</v>
      </c>
      <c r="E254" s="2">
        <v>119</v>
      </c>
      <c r="F254" s="2">
        <v>1.859375</v>
      </c>
    </row>
    <row r="255" spans="1:6" x14ac:dyDescent="0.35">
      <c r="A255" s="1">
        <v>44044</v>
      </c>
      <c r="B255" s="28" t="s">
        <v>26</v>
      </c>
      <c r="C255" s="28" t="s">
        <v>9</v>
      </c>
      <c r="D255">
        <v>65</v>
      </c>
      <c r="E255" s="2">
        <v>119</v>
      </c>
      <c r="F255" s="2">
        <v>1.83076923</v>
      </c>
    </row>
    <row r="256" spans="1:6" x14ac:dyDescent="0.35">
      <c r="A256" s="1">
        <v>44075</v>
      </c>
      <c r="B256" s="28" t="s">
        <v>26</v>
      </c>
      <c r="C256" s="28" t="s">
        <v>9</v>
      </c>
      <c r="D256">
        <v>65</v>
      </c>
      <c r="E256" s="2">
        <v>119</v>
      </c>
      <c r="F256" s="2">
        <v>1.83076923</v>
      </c>
    </row>
    <row r="257" spans="1:6" x14ac:dyDescent="0.35">
      <c r="A257" s="1">
        <v>44105</v>
      </c>
      <c r="B257" s="28" t="s">
        <v>26</v>
      </c>
      <c r="C257" s="28" t="s">
        <v>9</v>
      </c>
      <c r="D257">
        <v>65</v>
      </c>
      <c r="E257" s="2">
        <v>119</v>
      </c>
      <c r="F257" s="2">
        <v>1.83076923</v>
      </c>
    </row>
    <row r="258" spans="1:6" x14ac:dyDescent="0.35">
      <c r="A258" s="1">
        <v>44136</v>
      </c>
      <c r="B258" s="28" t="s">
        <v>26</v>
      </c>
      <c r="C258" s="28" t="s">
        <v>9</v>
      </c>
      <c r="D258">
        <v>65</v>
      </c>
      <c r="E258" s="2">
        <v>119</v>
      </c>
      <c r="F258" s="2">
        <v>1.83076923</v>
      </c>
    </row>
    <row r="259" spans="1:6" x14ac:dyDescent="0.35">
      <c r="A259" s="1">
        <v>44166</v>
      </c>
      <c r="B259" s="28" t="s">
        <v>26</v>
      </c>
      <c r="C259" s="28" t="s">
        <v>9</v>
      </c>
      <c r="D259">
        <v>65</v>
      </c>
      <c r="E259" s="2">
        <v>119</v>
      </c>
      <c r="F259" s="2">
        <v>1.83076923</v>
      </c>
    </row>
    <row r="260" spans="1:6" x14ac:dyDescent="0.35">
      <c r="A260" s="1">
        <v>43647</v>
      </c>
      <c r="B260" s="28" t="s">
        <v>25</v>
      </c>
      <c r="C260" s="28" t="s">
        <v>7</v>
      </c>
      <c r="D260">
        <v>125</v>
      </c>
      <c r="E260" s="2">
        <v>124</v>
      </c>
      <c r="F260" s="2">
        <v>0.99199999999999999</v>
      </c>
    </row>
    <row r="261" spans="1:6" x14ac:dyDescent="0.35">
      <c r="A261" s="1">
        <v>43678</v>
      </c>
      <c r="B261" s="28" t="s">
        <v>25</v>
      </c>
      <c r="C261" s="28" t="s">
        <v>7</v>
      </c>
      <c r="D261">
        <v>125</v>
      </c>
      <c r="E261" s="2">
        <v>124</v>
      </c>
      <c r="F261" s="2">
        <v>0.99199999999999999</v>
      </c>
    </row>
    <row r="262" spans="1:6" x14ac:dyDescent="0.35">
      <c r="A262" s="1">
        <v>43709</v>
      </c>
      <c r="B262" s="28" t="s">
        <v>25</v>
      </c>
      <c r="C262" s="28" t="s">
        <v>7</v>
      </c>
      <c r="D262">
        <v>126</v>
      </c>
      <c r="E262" s="2">
        <v>124</v>
      </c>
      <c r="F262" s="2">
        <v>0.98412698399999998</v>
      </c>
    </row>
    <row r="263" spans="1:6" x14ac:dyDescent="0.35">
      <c r="A263" s="1">
        <v>43739</v>
      </c>
      <c r="B263" s="28" t="s">
        <v>25</v>
      </c>
      <c r="C263" s="28" t="s">
        <v>7</v>
      </c>
      <c r="D263">
        <v>127</v>
      </c>
      <c r="E263" s="2">
        <v>124</v>
      </c>
      <c r="F263" s="2">
        <v>0.97637795299999997</v>
      </c>
    </row>
    <row r="264" spans="1:6" x14ac:dyDescent="0.35">
      <c r="A264" s="1">
        <v>43770</v>
      </c>
      <c r="B264" s="28" t="s">
        <v>25</v>
      </c>
      <c r="C264" s="28" t="s">
        <v>7</v>
      </c>
      <c r="D264">
        <v>126</v>
      </c>
      <c r="E264" s="2">
        <v>124</v>
      </c>
      <c r="F264" s="2">
        <v>0.98412698399999998</v>
      </c>
    </row>
    <row r="265" spans="1:6" x14ac:dyDescent="0.35">
      <c r="A265" s="1">
        <v>43800</v>
      </c>
      <c r="B265" s="28" t="s">
        <v>25</v>
      </c>
      <c r="C265" s="28" t="s">
        <v>7</v>
      </c>
      <c r="D265">
        <v>128</v>
      </c>
      <c r="E265" s="2">
        <v>124</v>
      </c>
      <c r="F265" s="2">
        <v>0.96875</v>
      </c>
    </row>
    <row r="266" spans="1:6" x14ac:dyDescent="0.35">
      <c r="A266" s="1">
        <v>43831</v>
      </c>
      <c r="B266" s="28" t="s">
        <v>25</v>
      </c>
      <c r="C266" s="28" t="s">
        <v>7</v>
      </c>
      <c r="D266">
        <v>128</v>
      </c>
      <c r="E266" s="2">
        <v>124</v>
      </c>
      <c r="F266" s="2">
        <v>0.96875</v>
      </c>
    </row>
    <row r="267" spans="1:6" x14ac:dyDescent="0.35">
      <c r="A267" s="1">
        <v>43862</v>
      </c>
      <c r="B267" s="28" t="s">
        <v>25</v>
      </c>
      <c r="C267" s="28" t="s">
        <v>7</v>
      </c>
      <c r="D267">
        <v>129</v>
      </c>
      <c r="E267" s="2">
        <v>124</v>
      </c>
      <c r="F267" s="2">
        <v>0.96124030999999999</v>
      </c>
    </row>
    <row r="268" spans="1:6" x14ac:dyDescent="0.35">
      <c r="A268" s="1">
        <v>43891</v>
      </c>
      <c r="B268" s="28" t="s">
        <v>25</v>
      </c>
      <c r="C268" s="28" t="s">
        <v>7</v>
      </c>
      <c r="D268">
        <v>129</v>
      </c>
      <c r="E268" s="2">
        <v>124</v>
      </c>
      <c r="F268" s="2">
        <v>0.96124030999999999</v>
      </c>
    </row>
    <row r="269" spans="1:6" x14ac:dyDescent="0.35">
      <c r="A269" s="1">
        <v>43922</v>
      </c>
      <c r="B269" s="28" t="s">
        <v>25</v>
      </c>
      <c r="C269" s="28" t="s">
        <v>7</v>
      </c>
      <c r="D269">
        <v>131</v>
      </c>
      <c r="E269" s="2">
        <v>124</v>
      </c>
      <c r="F269" s="2">
        <v>0.94656488500000002</v>
      </c>
    </row>
    <row r="270" spans="1:6" x14ac:dyDescent="0.35">
      <c r="A270" s="1">
        <v>43952</v>
      </c>
      <c r="B270" s="28" t="s">
        <v>25</v>
      </c>
      <c r="C270" s="28" t="s">
        <v>7</v>
      </c>
      <c r="D270">
        <v>131</v>
      </c>
      <c r="E270" s="2">
        <v>124</v>
      </c>
      <c r="F270" s="2">
        <v>0.94656488500000002</v>
      </c>
    </row>
    <row r="271" spans="1:6" x14ac:dyDescent="0.35">
      <c r="A271" s="1">
        <v>43983</v>
      </c>
      <c r="B271" s="28" t="s">
        <v>25</v>
      </c>
      <c r="C271" s="28" t="s">
        <v>7</v>
      </c>
      <c r="D271">
        <v>132</v>
      </c>
      <c r="E271" s="2">
        <v>124</v>
      </c>
      <c r="F271" s="2">
        <v>0.93939393900000001</v>
      </c>
    </row>
    <row r="272" spans="1:6" x14ac:dyDescent="0.35">
      <c r="A272" s="1">
        <v>44013</v>
      </c>
      <c r="B272" s="28" t="s">
        <v>25</v>
      </c>
      <c r="C272" s="28" t="s">
        <v>7</v>
      </c>
      <c r="D272">
        <v>132</v>
      </c>
      <c r="E272" s="2">
        <v>124</v>
      </c>
      <c r="F272" s="2">
        <v>0.93939393900000001</v>
      </c>
    </row>
    <row r="273" spans="1:6" x14ac:dyDescent="0.35">
      <c r="A273" s="1">
        <v>44044</v>
      </c>
      <c r="B273" s="28" t="s">
        <v>25</v>
      </c>
      <c r="C273" s="28" t="s">
        <v>7</v>
      </c>
      <c r="D273">
        <v>137</v>
      </c>
      <c r="E273" s="2">
        <v>124</v>
      </c>
      <c r="F273" s="2">
        <v>0.90510948899999999</v>
      </c>
    </row>
    <row r="274" spans="1:6" x14ac:dyDescent="0.35">
      <c r="A274" s="1">
        <v>44075</v>
      </c>
      <c r="B274" s="28" t="s">
        <v>25</v>
      </c>
      <c r="C274" s="28" t="s">
        <v>7</v>
      </c>
      <c r="D274">
        <v>137</v>
      </c>
      <c r="E274" s="2">
        <v>124</v>
      </c>
      <c r="F274" s="2">
        <v>0.90510948899999999</v>
      </c>
    </row>
    <row r="275" spans="1:6" x14ac:dyDescent="0.35">
      <c r="A275" s="1">
        <v>44105</v>
      </c>
      <c r="B275" s="28" t="s">
        <v>25</v>
      </c>
      <c r="C275" s="28" t="s">
        <v>7</v>
      </c>
      <c r="D275">
        <v>137</v>
      </c>
      <c r="E275" s="2">
        <v>124</v>
      </c>
      <c r="F275" s="2">
        <v>0.90510948899999999</v>
      </c>
    </row>
    <row r="276" spans="1:6" x14ac:dyDescent="0.35">
      <c r="A276" s="1">
        <v>44136</v>
      </c>
      <c r="B276" s="28" t="s">
        <v>25</v>
      </c>
      <c r="C276" s="28" t="s">
        <v>7</v>
      </c>
      <c r="D276">
        <v>137</v>
      </c>
      <c r="E276" s="2">
        <v>124</v>
      </c>
      <c r="F276" s="2">
        <v>0.90510948899999999</v>
      </c>
    </row>
    <row r="277" spans="1:6" x14ac:dyDescent="0.35">
      <c r="A277" s="1">
        <v>44166</v>
      </c>
      <c r="B277" s="28" t="s">
        <v>25</v>
      </c>
      <c r="C277" s="28" t="s">
        <v>7</v>
      </c>
      <c r="D277">
        <v>137</v>
      </c>
      <c r="E277" s="2">
        <v>124</v>
      </c>
      <c r="F277" s="2">
        <v>0.90510948899999999</v>
      </c>
    </row>
    <row r="278" spans="1:6" x14ac:dyDescent="0.35">
      <c r="A278" s="1">
        <v>43647</v>
      </c>
      <c r="B278" s="28" t="s">
        <v>25</v>
      </c>
      <c r="C278" s="28" t="s">
        <v>9</v>
      </c>
      <c r="D278">
        <v>58</v>
      </c>
      <c r="E278" s="2">
        <v>53</v>
      </c>
      <c r="F278" s="2">
        <v>0.91379310300000005</v>
      </c>
    </row>
    <row r="279" spans="1:6" x14ac:dyDescent="0.35">
      <c r="A279" s="1">
        <v>43678</v>
      </c>
      <c r="B279" s="28" t="s">
        <v>25</v>
      </c>
      <c r="C279" s="28" t="s">
        <v>9</v>
      </c>
      <c r="D279">
        <v>57</v>
      </c>
      <c r="E279" s="2">
        <v>53</v>
      </c>
      <c r="F279" s="2">
        <v>0.92982456099999999</v>
      </c>
    </row>
    <row r="280" spans="1:6" x14ac:dyDescent="0.35">
      <c r="A280" s="1">
        <v>43709</v>
      </c>
      <c r="B280" s="28" t="s">
        <v>25</v>
      </c>
      <c r="C280" s="28" t="s">
        <v>9</v>
      </c>
      <c r="D280">
        <v>58</v>
      </c>
      <c r="E280" s="2">
        <v>58</v>
      </c>
      <c r="F280" s="2">
        <v>1</v>
      </c>
    </row>
    <row r="281" spans="1:6" x14ac:dyDescent="0.35">
      <c r="A281" s="1">
        <v>43739</v>
      </c>
      <c r="B281" s="28" t="s">
        <v>25</v>
      </c>
      <c r="C281" s="28" t="s">
        <v>9</v>
      </c>
      <c r="D281">
        <v>59</v>
      </c>
      <c r="E281" s="2">
        <v>64</v>
      </c>
      <c r="F281" s="2">
        <v>1.0847457599999999</v>
      </c>
    </row>
    <row r="282" spans="1:6" x14ac:dyDescent="0.35">
      <c r="A282" s="1">
        <v>43770</v>
      </c>
      <c r="B282" s="28" t="s">
        <v>25</v>
      </c>
      <c r="C282" s="28" t="s">
        <v>9</v>
      </c>
      <c r="D282">
        <v>59</v>
      </c>
      <c r="E282" s="2">
        <v>64</v>
      </c>
      <c r="F282" s="2">
        <v>1.0847457599999999</v>
      </c>
    </row>
    <row r="283" spans="1:6" x14ac:dyDescent="0.35">
      <c r="A283" s="1">
        <v>43800</v>
      </c>
      <c r="B283" s="28" t="s">
        <v>25</v>
      </c>
      <c r="C283" s="28" t="s">
        <v>9</v>
      </c>
      <c r="D283">
        <v>59</v>
      </c>
      <c r="E283" s="2">
        <v>64</v>
      </c>
      <c r="F283" s="2">
        <v>1.0847457599999999</v>
      </c>
    </row>
    <row r="284" spans="1:6" x14ac:dyDescent="0.35">
      <c r="A284" s="1">
        <v>43831</v>
      </c>
      <c r="B284" s="28" t="s">
        <v>25</v>
      </c>
      <c r="C284" s="28" t="s">
        <v>9</v>
      </c>
      <c r="D284">
        <v>60</v>
      </c>
      <c r="E284" s="2">
        <v>104</v>
      </c>
      <c r="F284" s="2">
        <v>1.73333333</v>
      </c>
    </row>
    <row r="285" spans="1:6" x14ac:dyDescent="0.35">
      <c r="A285" s="1">
        <v>43862</v>
      </c>
      <c r="B285" s="28" t="s">
        <v>25</v>
      </c>
      <c r="C285" s="28" t="s">
        <v>9</v>
      </c>
      <c r="D285">
        <v>60</v>
      </c>
      <c r="E285" s="2">
        <v>104</v>
      </c>
      <c r="F285" s="2">
        <v>1.73333333</v>
      </c>
    </row>
    <row r="286" spans="1:6" x14ac:dyDescent="0.35">
      <c r="A286" s="1">
        <v>43891</v>
      </c>
      <c r="B286" s="28" t="s">
        <v>25</v>
      </c>
      <c r="C286" s="28" t="s">
        <v>9</v>
      </c>
      <c r="D286">
        <v>60</v>
      </c>
      <c r="E286" s="2">
        <v>104</v>
      </c>
      <c r="F286" s="2">
        <v>1.73333333</v>
      </c>
    </row>
    <row r="287" spans="1:6" x14ac:dyDescent="0.35">
      <c r="A287" s="1">
        <v>43922</v>
      </c>
      <c r="B287" s="28" t="s">
        <v>25</v>
      </c>
      <c r="C287" s="28" t="s">
        <v>9</v>
      </c>
      <c r="D287">
        <v>64</v>
      </c>
      <c r="E287" s="2">
        <v>114</v>
      </c>
      <c r="F287" s="2">
        <v>1.78125</v>
      </c>
    </row>
    <row r="288" spans="1:6" x14ac:dyDescent="0.35">
      <c r="A288" s="1">
        <v>43952</v>
      </c>
      <c r="B288" s="28" t="s">
        <v>25</v>
      </c>
      <c r="C288" s="28" t="s">
        <v>9</v>
      </c>
      <c r="D288">
        <v>64</v>
      </c>
      <c r="E288" s="2">
        <v>114</v>
      </c>
      <c r="F288" s="2">
        <v>1.78125</v>
      </c>
    </row>
    <row r="289" spans="1:6" x14ac:dyDescent="0.35">
      <c r="A289" s="1">
        <v>43983</v>
      </c>
      <c r="B289" s="28" t="s">
        <v>25</v>
      </c>
      <c r="C289" s="28" t="s">
        <v>9</v>
      </c>
      <c r="D289">
        <v>64</v>
      </c>
      <c r="E289" s="2">
        <v>114</v>
      </c>
      <c r="F289" s="2">
        <v>1.78125</v>
      </c>
    </row>
    <row r="290" spans="1:6" x14ac:dyDescent="0.35">
      <c r="A290" s="1">
        <v>44013</v>
      </c>
      <c r="B290" s="28" t="s">
        <v>25</v>
      </c>
      <c r="C290" s="28" t="s">
        <v>9</v>
      </c>
      <c r="D290">
        <v>65</v>
      </c>
      <c r="E290" s="2">
        <v>119</v>
      </c>
      <c r="F290" s="2">
        <v>1.83076923</v>
      </c>
    </row>
    <row r="291" spans="1:6" x14ac:dyDescent="0.35">
      <c r="A291" s="1">
        <v>44044</v>
      </c>
      <c r="B291" s="28" t="s">
        <v>25</v>
      </c>
      <c r="C291" s="28" t="s">
        <v>9</v>
      </c>
      <c r="D291">
        <v>65</v>
      </c>
      <c r="E291" s="2">
        <v>119</v>
      </c>
      <c r="F291" s="2">
        <v>1.83076923</v>
      </c>
    </row>
    <row r="292" spans="1:6" x14ac:dyDescent="0.35">
      <c r="A292" s="1">
        <v>44075</v>
      </c>
      <c r="B292" s="28" t="s">
        <v>25</v>
      </c>
      <c r="C292" s="28" t="s">
        <v>9</v>
      </c>
      <c r="D292">
        <v>65</v>
      </c>
      <c r="E292" s="2">
        <v>119</v>
      </c>
      <c r="F292" s="2">
        <v>1.83076923</v>
      </c>
    </row>
    <row r="293" spans="1:6" x14ac:dyDescent="0.35">
      <c r="A293" s="1">
        <v>44105</v>
      </c>
      <c r="B293" s="28" t="s">
        <v>25</v>
      </c>
      <c r="C293" s="28" t="s">
        <v>9</v>
      </c>
      <c r="D293">
        <v>65</v>
      </c>
      <c r="E293" s="2">
        <v>119</v>
      </c>
      <c r="F293" s="2">
        <v>1.83076923</v>
      </c>
    </row>
    <row r="294" spans="1:6" x14ac:dyDescent="0.35">
      <c r="A294" s="1">
        <v>44136</v>
      </c>
      <c r="B294" s="28" t="s">
        <v>25</v>
      </c>
      <c r="C294" s="28" t="s">
        <v>9</v>
      </c>
      <c r="D294">
        <v>65</v>
      </c>
      <c r="E294" s="2">
        <v>119</v>
      </c>
      <c r="F294" s="2">
        <v>1.83076923</v>
      </c>
    </row>
    <row r="295" spans="1:6" x14ac:dyDescent="0.35">
      <c r="A295" s="1">
        <v>44166</v>
      </c>
      <c r="B295" s="28" t="s">
        <v>25</v>
      </c>
      <c r="C295" s="28" t="s">
        <v>9</v>
      </c>
      <c r="D295">
        <v>65</v>
      </c>
      <c r="E295" s="2">
        <v>119</v>
      </c>
      <c r="F295" s="2">
        <v>1.83076923</v>
      </c>
    </row>
    <row r="296" spans="1:6" x14ac:dyDescent="0.35">
      <c r="A296" s="1">
        <v>44197</v>
      </c>
      <c r="B296" s="28" t="s">
        <v>1005</v>
      </c>
      <c r="C296" s="28" t="s">
        <v>7</v>
      </c>
      <c r="D296">
        <v>199</v>
      </c>
      <c r="E296" s="2">
        <v>140</v>
      </c>
      <c r="F296" s="2">
        <v>0.70351758799999997</v>
      </c>
    </row>
    <row r="297" spans="1:6" x14ac:dyDescent="0.35">
      <c r="A297" s="1">
        <v>44228</v>
      </c>
      <c r="B297" s="28" t="s">
        <v>1005</v>
      </c>
      <c r="C297" s="28" t="s">
        <v>7</v>
      </c>
      <c r="D297">
        <v>196</v>
      </c>
      <c r="E297" s="2">
        <v>140</v>
      </c>
      <c r="F297" s="2">
        <v>0.71428571399999996</v>
      </c>
    </row>
    <row r="298" spans="1:6" x14ac:dyDescent="0.35">
      <c r="A298" s="1">
        <v>44256</v>
      </c>
      <c r="B298" s="28" t="s">
        <v>1005</v>
      </c>
      <c r="C298" s="28" t="s">
        <v>7</v>
      </c>
      <c r="D298">
        <v>196</v>
      </c>
      <c r="E298" s="2">
        <v>140</v>
      </c>
      <c r="F298" s="2">
        <v>0.71428571399999996</v>
      </c>
    </row>
    <row r="299" spans="1:6" x14ac:dyDescent="0.35">
      <c r="A299" s="1">
        <v>44287</v>
      </c>
      <c r="B299" s="28" t="s">
        <v>1005</v>
      </c>
      <c r="C299" s="28" t="s">
        <v>7</v>
      </c>
      <c r="D299">
        <v>196</v>
      </c>
      <c r="E299" s="2">
        <v>140</v>
      </c>
      <c r="F299" s="2">
        <v>0.71428571399999996</v>
      </c>
    </row>
    <row r="300" spans="1:6" x14ac:dyDescent="0.35">
      <c r="A300" s="1">
        <v>44317</v>
      </c>
      <c r="B300" s="28" t="s">
        <v>1005</v>
      </c>
      <c r="C300" s="28" t="s">
        <v>7</v>
      </c>
      <c r="D300">
        <v>196</v>
      </c>
      <c r="E300" s="2">
        <v>140</v>
      </c>
      <c r="F300" s="2">
        <v>0.71428571399999996</v>
      </c>
    </row>
    <row r="301" spans="1:6" x14ac:dyDescent="0.35">
      <c r="A301" s="1">
        <v>44348</v>
      </c>
      <c r="B301" s="28" t="s">
        <v>1005</v>
      </c>
      <c r="C301" s="28" t="s">
        <v>7</v>
      </c>
      <c r="D301">
        <v>196</v>
      </c>
      <c r="E301" s="2">
        <v>140</v>
      </c>
      <c r="F301" s="2">
        <v>0.71428571399999996</v>
      </c>
    </row>
    <row r="302" spans="1:6" x14ac:dyDescent="0.35">
      <c r="A302" s="1">
        <v>44378</v>
      </c>
      <c r="B302" s="28" t="s">
        <v>1005</v>
      </c>
      <c r="C302" s="28" t="s">
        <v>7</v>
      </c>
      <c r="D302">
        <v>196</v>
      </c>
      <c r="E302" s="2">
        <v>140</v>
      </c>
      <c r="F302" s="2">
        <v>0.71428571399999996</v>
      </c>
    </row>
    <row r="303" spans="1:6" x14ac:dyDescent="0.35">
      <c r="A303" s="1">
        <v>44409</v>
      </c>
      <c r="B303" s="28" t="s">
        <v>1005</v>
      </c>
      <c r="C303" s="28" t="s">
        <v>7</v>
      </c>
      <c r="D303">
        <v>196</v>
      </c>
      <c r="E303" s="2">
        <v>140</v>
      </c>
      <c r="F303" s="2">
        <v>0.71428571399999996</v>
      </c>
    </row>
    <row r="304" spans="1:6" x14ac:dyDescent="0.35">
      <c r="A304" s="1">
        <v>44197</v>
      </c>
      <c r="B304" s="28" t="s">
        <v>1005</v>
      </c>
      <c r="C304" s="28" t="s">
        <v>9</v>
      </c>
      <c r="D304">
        <v>87</v>
      </c>
      <c r="E304" s="2">
        <v>161</v>
      </c>
      <c r="F304" s="2">
        <v>1.8505747100000001</v>
      </c>
    </row>
    <row r="305" spans="1:6" x14ac:dyDescent="0.35">
      <c r="A305" s="1">
        <v>44228</v>
      </c>
      <c r="B305" s="28" t="s">
        <v>1005</v>
      </c>
      <c r="C305" s="28" t="s">
        <v>9</v>
      </c>
      <c r="D305">
        <v>87</v>
      </c>
      <c r="E305" s="2">
        <v>161</v>
      </c>
      <c r="F305" s="2">
        <v>1.8505747100000001</v>
      </c>
    </row>
    <row r="306" spans="1:6" x14ac:dyDescent="0.35">
      <c r="A306" s="1">
        <v>44256</v>
      </c>
      <c r="B306" s="28" t="s">
        <v>1005</v>
      </c>
      <c r="C306" s="28" t="s">
        <v>9</v>
      </c>
      <c r="D306">
        <v>87</v>
      </c>
      <c r="E306" s="2">
        <v>161</v>
      </c>
      <c r="F306" s="2">
        <v>1.8505747100000001</v>
      </c>
    </row>
    <row r="307" spans="1:6" x14ac:dyDescent="0.35">
      <c r="A307" s="1">
        <v>44287</v>
      </c>
      <c r="B307" s="28" t="s">
        <v>1005</v>
      </c>
      <c r="C307" s="28" t="s">
        <v>9</v>
      </c>
      <c r="D307">
        <v>87</v>
      </c>
      <c r="E307" s="2">
        <v>161</v>
      </c>
      <c r="F307" s="2">
        <v>1.8505747100000001</v>
      </c>
    </row>
    <row r="308" spans="1:6" x14ac:dyDescent="0.35">
      <c r="A308" s="1">
        <v>44317</v>
      </c>
      <c r="B308" s="28" t="s">
        <v>1005</v>
      </c>
      <c r="C308" s="28" t="s">
        <v>9</v>
      </c>
      <c r="D308">
        <v>87</v>
      </c>
      <c r="E308" s="2">
        <v>161</v>
      </c>
      <c r="F308" s="2">
        <v>1.8505747100000001</v>
      </c>
    </row>
    <row r="309" spans="1:6" x14ac:dyDescent="0.35">
      <c r="A309" s="1">
        <v>44348</v>
      </c>
      <c r="B309" s="28" t="s">
        <v>1005</v>
      </c>
      <c r="C309" s="28" t="s">
        <v>9</v>
      </c>
      <c r="D309">
        <v>87</v>
      </c>
      <c r="E309" s="2">
        <v>161</v>
      </c>
      <c r="F309" s="2">
        <v>1.8505747100000001</v>
      </c>
    </row>
    <row r="310" spans="1:6" x14ac:dyDescent="0.35">
      <c r="A310" s="1">
        <v>44378</v>
      </c>
      <c r="B310" s="28" t="s">
        <v>1005</v>
      </c>
      <c r="C310" s="28" t="s">
        <v>9</v>
      </c>
      <c r="D310">
        <v>86</v>
      </c>
      <c r="E310" s="2">
        <v>161</v>
      </c>
      <c r="F310" s="2">
        <v>1.8720930200000001</v>
      </c>
    </row>
    <row r="311" spans="1:6" x14ac:dyDescent="0.35">
      <c r="A311" s="1">
        <v>44409</v>
      </c>
      <c r="B311" s="28" t="s">
        <v>1005</v>
      </c>
      <c r="C311" s="28" t="s">
        <v>9</v>
      </c>
      <c r="D311">
        <v>86</v>
      </c>
      <c r="E311" s="2">
        <v>161</v>
      </c>
      <c r="F311" s="2">
        <v>1.8720930200000001</v>
      </c>
    </row>
    <row r="312" spans="1:6" x14ac:dyDescent="0.35">
      <c r="A312" s="1">
        <v>44197</v>
      </c>
      <c r="B312" s="28" t="s">
        <v>1004</v>
      </c>
      <c r="C312" s="28" t="s">
        <v>7</v>
      </c>
      <c r="D312">
        <v>186</v>
      </c>
      <c r="E312" s="2">
        <v>95</v>
      </c>
      <c r="F312" s="2">
        <v>0.51075268799999995</v>
      </c>
    </row>
    <row r="313" spans="1:6" x14ac:dyDescent="0.35">
      <c r="A313" s="1">
        <v>44228</v>
      </c>
      <c r="B313" s="28" t="s">
        <v>1004</v>
      </c>
      <c r="C313" s="28" t="s">
        <v>7</v>
      </c>
      <c r="D313">
        <v>184</v>
      </c>
      <c r="E313" s="2">
        <v>95</v>
      </c>
      <c r="F313" s="2">
        <v>0.51630434800000002</v>
      </c>
    </row>
    <row r="314" spans="1:6" x14ac:dyDescent="0.35">
      <c r="A314" s="1">
        <v>44256</v>
      </c>
      <c r="B314" s="28" t="s">
        <v>1004</v>
      </c>
      <c r="C314" s="28" t="s">
        <v>7</v>
      </c>
      <c r="D314">
        <v>184</v>
      </c>
      <c r="E314" s="2">
        <v>95</v>
      </c>
      <c r="F314" s="2">
        <v>0.51630434800000002</v>
      </c>
    </row>
    <row r="315" spans="1:6" x14ac:dyDescent="0.35">
      <c r="A315" s="1">
        <v>44287</v>
      </c>
      <c r="B315" s="28" t="s">
        <v>1004</v>
      </c>
      <c r="C315" s="28" t="s">
        <v>7</v>
      </c>
      <c r="D315">
        <v>184</v>
      </c>
      <c r="E315" s="2">
        <v>95</v>
      </c>
      <c r="F315" s="2">
        <v>0.51630434800000002</v>
      </c>
    </row>
    <row r="316" spans="1:6" x14ac:dyDescent="0.35">
      <c r="A316" s="1">
        <v>44317</v>
      </c>
      <c r="B316" s="28" t="s">
        <v>1004</v>
      </c>
      <c r="C316" s="28" t="s">
        <v>7</v>
      </c>
      <c r="D316">
        <v>184</v>
      </c>
      <c r="E316" s="2">
        <v>95</v>
      </c>
      <c r="F316" s="2">
        <v>0.51630434800000002</v>
      </c>
    </row>
    <row r="317" spans="1:6" x14ac:dyDescent="0.35">
      <c r="A317" s="1">
        <v>44348</v>
      </c>
      <c r="B317" s="28" t="s">
        <v>1004</v>
      </c>
      <c r="C317" s="28" t="s">
        <v>7</v>
      </c>
      <c r="D317">
        <v>184</v>
      </c>
      <c r="E317" s="2">
        <v>95</v>
      </c>
      <c r="F317" s="2">
        <v>0.51630434800000002</v>
      </c>
    </row>
    <row r="318" spans="1:6" x14ac:dyDescent="0.35">
      <c r="A318" s="1">
        <v>44378</v>
      </c>
      <c r="B318" s="28" t="s">
        <v>1004</v>
      </c>
      <c r="C318" s="28" t="s">
        <v>7</v>
      </c>
      <c r="D318">
        <v>184</v>
      </c>
      <c r="E318" s="2">
        <v>95</v>
      </c>
      <c r="F318" s="2">
        <v>0.51630434800000002</v>
      </c>
    </row>
    <row r="319" spans="1:6" x14ac:dyDescent="0.35">
      <c r="A319" s="1">
        <v>44409</v>
      </c>
      <c r="B319" s="28" t="s">
        <v>1004</v>
      </c>
      <c r="C319" s="28" t="s">
        <v>7</v>
      </c>
      <c r="D319">
        <v>184</v>
      </c>
      <c r="E319" s="2">
        <v>95</v>
      </c>
      <c r="F319" s="2">
        <v>0.51630434800000002</v>
      </c>
    </row>
    <row r="320" spans="1:6" x14ac:dyDescent="0.35">
      <c r="A320" s="1">
        <v>44197</v>
      </c>
      <c r="B320" s="28" t="s">
        <v>1004</v>
      </c>
      <c r="C320" s="28" t="s">
        <v>9</v>
      </c>
      <c r="D320">
        <v>100</v>
      </c>
      <c r="E320" s="2">
        <v>209</v>
      </c>
      <c r="F320" s="2">
        <v>2.09</v>
      </c>
    </row>
    <row r="321" spans="1:6" x14ac:dyDescent="0.35">
      <c r="A321" s="1">
        <v>44228</v>
      </c>
      <c r="B321" s="28" t="s">
        <v>1004</v>
      </c>
      <c r="C321" s="28" t="s">
        <v>9</v>
      </c>
      <c r="D321">
        <v>100</v>
      </c>
      <c r="E321" s="2">
        <v>209</v>
      </c>
      <c r="F321" s="2">
        <v>2.09</v>
      </c>
    </row>
    <row r="322" spans="1:6" x14ac:dyDescent="0.35">
      <c r="A322" s="1">
        <v>44256</v>
      </c>
      <c r="B322" s="28" t="s">
        <v>1004</v>
      </c>
      <c r="C322" s="28" t="s">
        <v>9</v>
      </c>
      <c r="D322">
        <v>100</v>
      </c>
      <c r="E322" s="2">
        <v>209</v>
      </c>
      <c r="F322" s="2">
        <v>2.09</v>
      </c>
    </row>
    <row r="323" spans="1:6" x14ac:dyDescent="0.35">
      <c r="A323" s="1">
        <v>44287</v>
      </c>
      <c r="B323" s="28" t="s">
        <v>1004</v>
      </c>
      <c r="C323" s="28" t="s">
        <v>9</v>
      </c>
      <c r="D323">
        <v>100</v>
      </c>
      <c r="E323" s="2">
        <v>209</v>
      </c>
      <c r="F323" s="2">
        <v>2.09</v>
      </c>
    </row>
    <row r="324" spans="1:6" x14ac:dyDescent="0.35">
      <c r="A324" s="1">
        <v>44317</v>
      </c>
      <c r="B324" s="28" t="s">
        <v>1004</v>
      </c>
      <c r="C324" s="28" t="s">
        <v>9</v>
      </c>
      <c r="D324">
        <v>100</v>
      </c>
      <c r="E324" s="2">
        <v>209</v>
      </c>
      <c r="F324" s="2">
        <v>2.09</v>
      </c>
    </row>
    <row r="325" spans="1:6" x14ac:dyDescent="0.35">
      <c r="A325" s="1">
        <v>44348</v>
      </c>
      <c r="B325" s="28" t="s">
        <v>1004</v>
      </c>
      <c r="C325" s="28" t="s">
        <v>9</v>
      </c>
      <c r="D325">
        <v>100</v>
      </c>
      <c r="E325" s="2">
        <v>209</v>
      </c>
      <c r="F325" s="2">
        <v>2.09</v>
      </c>
    </row>
    <row r="326" spans="1:6" x14ac:dyDescent="0.35">
      <c r="A326" s="1">
        <v>44378</v>
      </c>
      <c r="B326" s="28" t="s">
        <v>1004</v>
      </c>
      <c r="C326" s="28" t="s">
        <v>9</v>
      </c>
      <c r="D326">
        <v>99</v>
      </c>
      <c r="E326" s="2">
        <v>209</v>
      </c>
      <c r="F326" s="2">
        <v>2.11111111</v>
      </c>
    </row>
    <row r="327" spans="1:6" x14ac:dyDescent="0.35">
      <c r="A327" s="1">
        <v>44409</v>
      </c>
      <c r="B327" s="28" t="s">
        <v>1004</v>
      </c>
      <c r="C327" s="28" t="s">
        <v>9</v>
      </c>
      <c r="D327">
        <v>99</v>
      </c>
      <c r="E327" s="2">
        <v>209</v>
      </c>
      <c r="F327" s="2">
        <v>2.11111111</v>
      </c>
    </row>
    <row r="328" spans="1:6" x14ac:dyDescent="0.35">
      <c r="A328" s="1">
        <v>43525</v>
      </c>
      <c r="B328" s="28" t="s">
        <v>16</v>
      </c>
      <c r="C328" s="28" t="s">
        <v>7</v>
      </c>
      <c r="D328">
        <v>37</v>
      </c>
      <c r="E328" s="2">
        <v>15</v>
      </c>
      <c r="F328" s="2">
        <v>0.405405405</v>
      </c>
    </row>
    <row r="329" spans="1:6" x14ac:dyDescent="0.35">
      <c r="A329" s="1">
        <v>43556</v>
      </c>
      <c r="B329" s="28" t="s">
        <v>16</v>
      </c>
      <c r="C329" s="28" t="s">
        <v>7</v>
      </c>
      <c r="D329">
        <v>39</v>
      </c>
      <c r="E329" s="2">
        <v>15</v>
      </c>
      <c r="F329" s="2">
        <v>0.38461538499999998</v>
      </c>
    </row>
    <row r="330" spans="1:6" x14ac:dyDescent="0.35">
      <c r="A330" s="1">
        <v>43586</v>
      </c>
      <c r="B330" s="28" t="s">
        <v>16</v>
      </c>
      <c r="C330" s="28" t="s">
        <v>7</v>
      </c>
      <c r="D330">
        <v>40</v>
      </c>
      <c r="E330" s="2">
        <v>15</v>
      </c>
      <c r="F330" s="2">
        <v>0.375</v>
      </c>
    </row>
    <row r="331" spans="1:6" x14ac:dyDescent="0.35">
      <c r="A331" s="1">
        <v>43617</v>
      </c>
      <c r="B331" s="28" t="s">
        <v>16</v>
      </c>
      <c r="C331" s="28" t="s">
        <v>7</v>
      </c>
      <c r="D331">
        <v>40</v>
      </c>
      <c r="E331" s="2">
        <v>15</v>
      </c>
      <c r="F331" s="2">
        <v>0.375</v>
      </c>
    </row>
    <row r="332" spans="1:6" x14ac:dyDescent="0.35">
      <c r="A332" s="1">
        <v>43647</v>
      </c>
      <c r="B332" s="28" t="s">
        <v>16</v>
      </c>
      <c r="C332" s="28" t="s">
        <v>7</v>
      </c>
      <c r="D332">
        <v>40</v>
      </c>
      <c r="E332" s="2">
        <v>15</v>
      </c>
      <c r="F332" s="2">
        <v>0.375</v>
      </c>
    </row>
    <row r="333" spans="1:6" x14ac:dyDescent="0.35">
      <c r="A333" s="1">
        <v>43678</v>
      </c>
      <c r="B333" s="28" t="s">
        <v>16</v>
      </c>
      <c r="C333" s="28" t="s">
        <v>7</v>
      </c>
      <c r="D333">
        <v>40</v>
      </c>
      <c r="E333" s="2">
        <v>15</v>
      </c>
      <c r="F333" s="2">
        <v>0.375</v>
      </c>
    </row>
    <row r="334" spans="1:6" x14ac:dyDescent="0.35">
      <c r="A334" s="1">
        <v>43709</v>
      </c>
      <c r="B334" s="28" t="s">
        <v>16</v>
      </c>
      <c r="C334" s="28" t="s">
        <v>7</v>
      </c>
      <c r="D334">
        <v>40</v>
      </c>
      <c r="E334" s="2">
        <v>15</v>
      </c>
      <c r="F334" s="2">
        <v>0.375</v>
      </c>
    </row>
    <row r="335" spans="1:6" x14ac:dyDescent="0.35">
      <c r="A335" s="1">
        <v>43739</v>
      </c>
      <c r="B335" s="28" t="s">
        <v>16</v>
      </c>
      <c r="C335" s="28" t="s">
        <v>7</v>
      </c>
      <c r="D335">
        <v>40</v>
      </c>
      <c r="E335" s="2">
        <v>15</v>
      </c>
      <c r="F335" s="2">
        <v>0.375</v>
      </c>
    </row>
    <row r="336" spans="1:6" x14ac:dyDescent="0.35">
      <c r="A336" s="1">
        <v>43770</v>
      </c>
      <c r="B336" s="28" t="s">
        <v>16</v>
      </c>
      <c r="C336" s="28" t="s">
        <v>7</v>
      </c>
      <c r="D336">
        <v>40</v>
      </c>
      <c r="E336" s="2">
        <v>15</v>
      </c>
      <c r="F336" s="2">
        <v>0.375</v>
      </c>
    </row>
    <row r="337" spans="1:6" x14ac:dyDescent="0.35">
      <c r="A337" s="1">
        <v>43800</v>
      </c>
      <c r="B337" s="28" t="s">
        <v>16</v>
      </c>
      <c r="C337" s="28" t="s">
        <v>7</v>
      </c>
      <c r="D337">
        <v>40</v>
      </c>
      <c r="E337" s="2">
        <v>15</v>
      </c>
      <c r="F337" s="2">
        <v>0.375</v>
      </c>
    </row>
    <row r="338" spans="1:6" x14ac:dyDescent="0.35">
      <c r="A338" s="1">
        <v>43831</v>
      </c>
      <c r="B338" s="28" t="s">
        <v>16</v>
      </c>
      <c r="C338" s="28" t="s">
        <v>7</v>
      </c>
      <c r="D338">
        <v>39</v>
      </c>
      <c r="E338" s="2">
        <v>15</v>
      </c>
      <c r="F338" s="2">
        <v>0.38461538499999998</v>
      </c>
    </row>
    <row r="339" spans="1:6" x14ac:dyDescent="0.35">
      <c r="A339" s="1">
        <v>43862</v>
      </c>
      <c r="B339" s="28" t="s">
        <v>16</v>
      </c>
      <c r="C339" s="28" t="s">
        <v>7</v>
      </c>
      <c r="D339">
        <v>40</v>
      </c>
      <c r="E339" s="2">
        <v>15</v>
      </c>
      <c r="F339" s="2">
        <v>0.375</v>
      </c>
    </row>
    <row r="340" spans="1:6" x14ac:dyDescent="0.35">
      <c r="A340" s="1">
        <v>43891</v>
      </c>
      <c r="B340" s="28" t="s">
        <v>16</v>
      </c>
      <c r="C340" s="28" t="s">
        <v>7</v>
      </c>
      <c r="D340">
        <v>39</v>
      </c>
      <c r="E340" s="2">
        <v>15</v>
      </c>
      <c r="F340" s="2">
        <v>0.38461538499999998</v>
      </c>
    </row>
    <row r="341" spans="1:6" x14ac:dyDescent="0.35">
      <c r="A341" s="1">
        <v>43922</v>
      </c>
      <c r="B341" s="28" t="s">
        <v>16</v>
      </c>
      <c r="C341" s="28" t="s">
        <v>7</v>
      </c>
      <c r="D341">
        <v>39</v>
      </c>
      <c r="E341" s="2">
        <v>15</v>
      </c>
      <c r="F341" s="2">
        <v>0.38461538499999998</v>
      </c>
    </row>
    <row r="342" spans="1:6" x14ac:dyDescent="0.35">
      <c r="A342" s="1">
        <v>43952</v>
      </c>
      <c r="B342" s="28" t="s">
        <v>16</v>
      </c>
      <c r="C342" s="28" t="s">
        <v>7</v>
      </c>
      <c r="D342">
        <v>39</v>
      </c>
      <c r="E342" s="2">
        <v>15</v>
      </c>
      <c r="F342" s="2">
        <v>0.38461538499999998</v>
      </c>
    </row>
    <row r="343" spans="1:6" x14ac:dyDescent="0.35">
      <c r="A343" s="1">
        <v>43525</v>
      </c>
      <c r="B343" s="28" t="s">
        <v>16</v>
      </c>
      <c r="C343" s="28" t="s">
        <v>9</v>
      </c>
      <c r="D343">
        <v>8</v>
      </c>
      <c r="E343" s="2">
        <v>60</v>
      </c>
      <c r="F343" s="2">
        <v>7.5</v>
      </c>
    </row>
    <row r="344" spans="1:6" x14ac:dyDescent="0.35">
      <c r="A344" s="1">
        <v>43556</v>
      </c>
      <c r="B344" s="28" t="s">
        <v>16</v>
      </c>
      <c r="C344" s="28" t="s">
        <v>9</v>
      </c>
      <c r="D344">
        <v>8</v>
      </c>
      <c r="E344" s="2">
        <v>60</v>
      </c>
      <c r="F344" s="2">
        <v>7.5</v>
      </c>
    </row>
    <row r="345" spans="1:6" x14ac:dyDescent="0.35">
      <c r="A345" s="1">
        <v>43586</v>
      </c>
      <c r="B345" s="28" t="s">
        <v>16</v>
      </c>
      <c r="C345" s="28" t="s">
        <v>9</v>
      </c>
      <c r="D345">
        <v>8</v>
      </c>
      <c r="E345" s="2">
        <v>60</v>
      </c>
      <c r="F345" s="2">
        <v>7.5</v>
      </c>
    </row>
    <row r="346" spans="1:6" x14ac:dyDescent="0.35">
      <c r="A346" s="1">
        <v>43617</v>
      </c>
      <c r="B346" s="28" t="s">
        <v>16</v>
      </c>
      <c r="C346" s="28" t="s">
        <v>9</v>
      </c>
      <c r="D346">
        <v>8</v>
      </c>
      <c r="E346" s="2">
        <v>60</v>
      </c>
      <c r="F346" s="2">
        <v>7.5</v>
      </c>
    </row>
    <row r="347" spans="1:6" x14ac:dyDescent="0.35">
      <c r="A347" s="1">
        <v>43647</v>
      </c>
      <c r="B347" s="28" t="s">
        <v>16</v>
      </c>
      <c r="C347" s="28" t="s">
        <v>9</v>
      </c>
      <c r="D347">
        <v>8</v>
      </c>
      <c r="E347" s="2">
        <v>60</v>
      </c>
      <c r="F347" s="2">
        <v>7.5</v>
      </c>
    </row>
    <row r="348" spans="1:6" x14ac:dyDescent="0.35">
      <c r="A348" s="1">
        <v>43678</v>
      </c>
      <c r="B348" s="28" t="s">
        <v>16</v>
      </c>
      <c r="C348" s="28" t="s">
        <v>9</v>
      </c>
      <c r="D348">
        <v>8</v>
      </c>
      <c r="E348" s="2">
        <v>60</v>
      </c>
      <c r="F348" s="2">
        <v>7.5</v>
      </c>
    </row>
    <row r="349" spans="1:6" x14ac:dyDescent="0.35">
      <c r="A349" s="1">
        <v>43709</v>
      </c>
      <c r="B349" s="28" t="s">
        <v>16</v>
      </c>
      <c r="C349" s="28" t="s">
        <v>9</v>
      </c>
      <c r="D349">
        <v>8</v>
      </c>
      <c r="E349" s="2">
        <v>60</v>
      </c>
      <c r="F349" s="2">
        <v>7.5</v>
      </c>
    </row>
    <row r="350" spans="1:6" x14ac:dyDescent="0.35">
      <c r="A350" s="1">
        <v>43739</v>
      </c>
      <c r="B350" s="28" t="s">
        <v>16</v>
      </c>
      <c r="C350" s="28" t="s">
        <v>9</v>
      </c>
      <c r="D350">
        <v>8</v>
      </c>
      <c r="E350" s="2">
        <v>60</v>
      </c>
      <c r="F350" s="2">
        <v>7.5</v>
      </c>
    </row>
    <row r="351" spans="1:6" x14ac:dyDescent="0.35">
      <c r="A351" s="1">
        <v>43770</v>
      </c>
      <c r="B351" s="28" t="s">
        <v>16</v>
      </c>
      <c r="C351" s="28" t="s">
        <v>9</v>
      </c>
      <c r="D351">
        <v>8</v>
      </c>
      <c r="E351" s="2">
        <v>60</v>
      </c>
      <c r="F351" s="2">
        <v>7.5</v>
      </c>
    </row>
    <row r="352" spans="1:6" x14ac:dyDescent="0.35">
      <c r="A352" s="1">
        <v>43800</v>
      </c>
      <c r="B352" s="28" t="s">
        <v>16</v>
      </c>
      <c r="C352" s="28" t="s">
        <v>9</v>
      </c>
      <c r="D352">
        <v>8</v>
      </c>
      <c r="E352" s="2">
        <v>60</v>
      </c>
      <c r="F352" s="2">
        <v>7.5</v>
      </c>
    </row>
    <row r="353" spans="1:6" x14ac:dyDescent="0.35">
      <c r="A353" s="1">
        <v>43831</v>
      </c>
      <c r="B353" s="28" t="s">
        <v>16</v>
      </c>
      <c r="C353" s="28" t="s">
        <v>9</v>
      </c>
      <c r="D353">
        <v>8</v>
      </c>
      <c r="E353" s="2">
        <v>60</v>
      </c>
      <c r="F353" s="2">
        <v>7.5</v>
      </c>
    </row>
    <row r="354" spans="1:6" x14ac:dyDescent="0.35">
      <c r="A354" s="1">
        <v>43862</v>
      </c>
      <c r="B354" s="28" t="s">
        <v>16</v>
      </c>
      <c r="C354" s="28" t="s">
        <v>9</v>
      </c>
      <c r="D354">
        <v>8</v>
      </c>
      <c r="E354" s="2">
        <v>60</v>
      </c>
      <c r="F354" s="2">
        <v>7.5</v>
      </c>
    </row>
    <row r="355" spans="1:6" x14ac:dyDescent="0.35">
      <c r="A355" s="1">
        <v>43891</v>
      </c>
      <c r="B355" s="28" t="s">
        <v>16</v>
      </c>
      <c r="C355" s="28" t="s">
        <v>9</v>
      </c>
      <c r="D355">
        <v>8</v>
      </c>
      <c r="E355" s="2">
        <v>60</v>
      </c>
      <c r="F355" s="2">
        <v>7.5</v>
      </c>
    </row>
    <row r="356" spans="1:6" x14ac:dyDescent="0.35">
      <c r="A356" s="1">
        <v>43922</v>
      </c>
      <c r="B356" s="28" t="s">
        <v>16</v>
      </c>
      <c r="C356" s="28" t="s">
        <v>9</v>
      </c>
      <c r="D356">
        <v>8</v>
      </c>
      <c r="E356" s="2">
        <v>60</v>
      </c>
      <c r="F356" s="2">
        <v>7.5</v>
      </c>
    </row>
    <row r="357" spans="1:6" x14ac:dyDescent="0.35">
      <c r="A357" s="1">
        <v>43952</v>
      </c>
      <c r="B357" s="28" t="s">
        <v>16</v>
      </c>
      <c r="C357" s="28" t="s">
        <v>9</v>
      </c>
      <c r="D357">
        <v>8</v>
      </c>
      <c r="E357" s="2">
        <v>60</v>
      </c>
      <c r="F357" s="2">
        <v>7.5</v>
      </c>
    </row>
    <row r="358" spans="1:6" x14ac:dyDescent="0.35">
      <c r="A358" s="1">
        <v>43525</v>
      </c>
      <c r="B358" s="28" t="s">
        <v>848</v>
      </c>
      <c r="C358" s="28" t="s">
        <v>7</v>
      </c>
      <c r="D358">
        <v>98</v>
      </c>
      <c r="E358" s="2">
        <v>110</v>
      </c>
      <c r="F358" s="2">
        <v>1.1224489799999999</v>
      </c>
    </row>
    <row r="359" spans="1:6" x14ac:dyDescent="0.35">
      <c r="A359" s="1">
        <v>43556</v>
      </c>
      <c r="B359" s="28" t="s">
        <v>848</v>
      </c>
      <c r="C359" s="28" t="s">
        <v>7</v>
      </c>
      <c r="D359">
        <v>97</v>
      </c>
      <c r="E359" s="2">
        <v>110</v>
      </c>
      <c r="F359" s="2">
        <v>1.13402062</v>
      </c>
    </row>
    <row r="360" spans="1:6" x14ac:dyDescent="0.35">
      <c r="A360" s="1">
        <v>43586</v>
      </c>
      <c r="B360" s="28" t="s">
        <v>848</v>
      </c>
      <c r="C360" s="28" t="s">
        <v>7</v>
      </c>
      <c r="D360">
        <v>97</v>
      </c>
      <c r="E360" s="2">
        <v>110</v>
      </c>
      <c r="F360" s="2">
        <v>1.13402062</v>
      </c>
    </row>
    <row r="361" spans="1:6" x14ac:dyDescent="0.35">
      <c r="A361" s="1">
        <v>43617</v>
      </c>
      <c r="B361" s="28" t="s">
        <v>848</v>
      </c>
      <c r="C361" s="28" t="s">
        <v>7</v>
      </c>
      <c r="D361">
        <v>97</v>
      </c>
      <c r="E361" s="2">
        <v>110</v>
      </c>
      <c r="F361" s="2">
        <v>1.13402062</v>
      </c>
    </row>
    <row r="362" spans="1:6" x14ac:dyDescent="0.35">
      <c r="A362" s="1">
        <v>43525</v>
      </c>
      <c r="B362" s="28" t="s">
        <v>848</v>
      </c>
      <c r="C362" s="28" t="s">
        <v>9</v>
      </c>
      <c r="D362">
        <v>59</v>
      </c>
      <c r="E362" s="2">
        <v>53</v>
      </c>
      <c r="F362" s="2">
        <v>0.89830508499999995</v>
      </c>
    </row>
    <row r="363" spans="1:6" x14ac:dyDescent="0.35">
      <c r="A363" s="1">
        <v>43556</v>
      </c>
      <c r="B363" s="28" t="s">
        <v>848</v>
      </c>
      <c r="C363" s="28" t="s">
        <v>9</v>
      </c>
      <c r="D363">
        <v>59</v>
      </c>
      <c r="E363" s="2">
        <v>53</v>
      </c>
      <c r="F363" s="2">
        <v>0.89830508499999995</v>
      </c>
    </row>
    <row r="364" spans="1:6" x14ac:dyDescent="0.35">
      <c r="A364" s="1">
        <v>43586</v>
      </c>
      <c r="B364" s="28" t="s">
        <v>848</v>
      </c>
      <c r="C364" s="28" t="s">
        <v>9</v>
      </c>
      <c r="D364">
        <v>59</v>
      </c>
      <c r="E364" s="2">
        <v>53</v>
      </c>
      <c r="F364" s="2">
        <v>0.89830508499999995</v>
      </c>
    </row>
    <row r="365" spans="1:6" x14ac:dyDescent="0.35">
      <c r="A365" s="1">
        <v>43617</v>
      </c>
      <c r="B365" s="28" t="s">
        <v>848</v>
      </c>
      <c r="C365" s="28" t="s">
        <v>9</v>
      </c>
      <c r="D365">
        <v>59</v>
      </c>
      <c r="E365" s="2">
        <v>53</v>
      </c>
      <c r="F365" s="2">
        <v>0.89830508499999995</v>
      </c>
    </row>
    <row r="366" spans="1:6" x14ac:dyDescent="0.35">
      <c r="A366" s="1">
        <v>43525</v>
      </c>
      <c r="B366" s="28" t="s">
        <v>847</v>
      </c>
      <c r="C366" s="28" t="s">
        <v>7</v>
      </c>
      <c r="D366">
        <v>73</v>
      </c>
      <c r="E366" s="2">
        <v>93</v>
      </c>
      <c r="F366" s="2">
        <v>1.2739726</v>
      </c>
    </row>
    <row r="367" spans="1:6" x14ac:dyDescent="0.35">
      <c r="A367" s="1">
        <v>43556</v>
      </c>
      <c r="B367" s="28" t="s">
        <v>847</v>
      </c>
      <c r="C367" s="28" t="s">
        <v>7</v>
      </c>
      <c r="D367">
        <v>72</v>
      </c>
      <c r="E367" s="2">
        <v>93</v>
      </c>
      <c r="F367" s="2">
        <v>1.2916666699999999</v>
      </c>
    </row>
    <row r="368" spans="1:6" x14ac:dyDescent="0.35">
      <c r="A368" s="1">
        <v>43586</v>
      </c>
      <c r="B368" s="28" t="s">
        <v>847</v>
      </c>
      <c r="C368" s="28" t="s">
        <v>7</v>
      </c>
      <c r="D368">
        <v>72</v>
      </c>
      <c r="E368" s="2">
        <v>93</v>
      </c>
      <c r="F368" s="2">
        <v>1.2916666699999999</v>
      </c>
    </row>
    <row r="369" spans="1:6" x14ac:dyDescent="0.35">
      <c r="A369" s="1">
        <v>43617</v>
      </c>
      <c r="B369" s="28" t="s">
        <v>847</v>
      </c>
      <c r="C369" s="28" t="s">
        <v>7</v>
      </c>
      <c r="D369">
        <v>72</v>
      </c>
      <c r="E369" s="2">
        <v>93</v>
      </c>
      <c r="F369" s="2">
        <v>1.2916666699999999</v>
      </c>
    </row>
    <row r="370" spans="1:6" x14ac:dyDescent="0.35">
      <c r="A370" s="1">
        <v>43525</v>
      </c>
      <c r="B370" s="28" t="s">
        <v>847</v>
      </c>
      <c r="C370" s="28" t="s">
        <v>9</v>
      </c>
      <c r="D370">
        <v>60</v>
      </c>
      <c r="E370" s="2">
        <v>53</v>
      </c>
      <c r="F370" s="2">
        <v>0.88333333300000005</v>
      </c>
    </row>
    <row r="371" spans="1:6" x14ac:dyDescent="0.35">
      <c r="A371" s="1">
        <v>43556</v>
      </c>
      <c r="B371" s="28" t="s">
        <v>847</v>
      </c>
      <c r="C371" s="28" t="s">
        <v>9</v>
      </c>
      <c r="D371">
        <v>60</v>
      </c>
      <c r="E371" s="2">
        <v>53</v>
      </c>
      <c r="F371" s="2">
        <v>0.88333333300000005</v>
      </c>
    </row>
    <row r="372" spans="1:6" x14ac:dyDescent="0.35">
      <c r="A372" s="1">
        <v>43586</v>
      </c>
      <c r="B372" s="28" t="s">
        <v>847</v>
      </c>
      <c r="C372" s="28" t="s">
        <v>9</v>
      </c>
      <c r="D372">
        <v>60</v>
      </c>
      <c r="E372" s="2">
        <v>53</v>
      </c>
      <c r="F372" s="2">
        <v>0.88333333300000005</v>
      </c>
    </row>
    <row r="373" spans="1:6" x14ac:dyDescent="0.35">
      <c r="A373" s="1">
        <v>43617</v>
      </c>
      <c r="B373" s="28" t="s">
        <v>847</v>
      </c>
      <c r="C373" s="28" t="s">
        <v>9</v>
      </c>
      <c r="D373">
        <v>60</v>
      </c>
      <c r="E373" s="2">
        <v>53</v>
      </c>
      <c r="F373" s="2">
        <v>0.88333333300000005</v>
      </c>
    </row>
    <row r="374" spans="1:6" x14ac:dyDescent="0.35">
      <c r="A374" s="1">
        <v>43525</v>
      </c>
      <c r="B374" s="28" t="s">
        <v>846</v>
      </c>
      <c r="C374" s="28" t="s">
        <v>7</v>
      </c>
      <c r="D374">
        <v>61</v>
      </c>
      <c r="E374" s="2">
        <v>55</v>
      </c>
      <c r="F374" s="2">
        <v>0.90163934400000001</v>
      </c>
    </row>
    <row r="375" spans="1:6" x14ac:dyDescent="0.35">
      <c r="A375" s="1">
        <v>43556</v>
      </c>
      <c r="B375" s="28" t="s">
        <v>846</v>
      </c>
      <c r="C375" s="28" t="s">
        <v>7</v>
      </c>
      <c r="D375">
        <v>71</v>
      </c>
      <c r="E375" s="2">
        <v>70</v>
      </c>
      <c r="F375" s="2">
        <v>0.98591549300000003</v>
      </c>
    </row>
    <row r="376" spans="1:6" x14ac:dyDescent="0.35">
      <c r="A376" s="1">
        <v>43586</v>
      </c>
      <c r="B376" s="28" t="s">
        <v>846</v>
      </c>
      <c r="C376" s="28" t="s">
        <v>7</v>
      </c>
      <c r="D376">
        <v>71</v>
      </c>
      <c r="E376" s="2">
        <v>70</v>
      </c>
      <c r="F376" s="2">
        <v>0.98591549300000003</v>
      </c>
    </row>
    <row r="377" spans="1:6" x14ac:dyDescent="0.35">
      <c r="A377" s="1">
        <v>43617</v>
      </c>
      <c r="B377" s="28" t="s">
        <v>846</v>
      </c>
      <c r="C377" s="28" t="s">
        <v>7</v>
      </c>
      <c r="D377">
        <v>71</v>
      </c>
      <c r="E377" s="2">
        <v>70</v>
      </c>
      <c r="F377" s="2">
        <v>0.98591549300000003</v>
      </c>
    </row>
    <row r="378" spans="1:6" x14ac:dyDescent="0.35">
      <c r="A378" s="1">
        <v>43525</v>
      </c>
      <c r="B378" s="28" t="s">
        <v>846</v>
      </c>
      <c r="C378" s="28" t="s">
        <v>9</v>
      </c>
      <c r="D378">
        <v>62</v>
      </c>
      <c r="E378" s="2">
        <v>42</v>
      </c>
      <c r="F378" s="2">
        <v>0.67741935499999995</v>
      </c>
    </row>
    <row r="379" spans="1:6" x14ac:dyDescent="0.35">
      <c r="A379" s="1">
        <v>43556</v>
      </c>
      <c r="B379" s="28" t="s">
        <v>846</v>
      </c>
      <c r="C379" s="28" t="s">
        <v>9</v>
      </c>
      <c r="D379">
        <v>61</v>
      </c>
      <c r="E379" s="2">
        <v>42</v>
      </c>
      <c r="F379" s="2">
        <v>0.68852458999999999</v>
      </c>
    </row>
    <row r="380" spans="1:6" x14ac:dyDescent="0.35">
      <c r="A380" s="1">
        <v>43586</v>
      </c>
      <c r="B380" s="28" t="s">
        <v>846</v>
      </c>
      <c r="C380" s="28" t="s">
        <v>9</v>
      </c>
      <c r="D380">
        <v>61</v>
      </c>
      <c r="E380" s="2">
        <v>42</v>
      </c>
      <c r="F380" s="2">
        <v>0.68852458999999999</v>
      </c>
    </row>
    <row r="381" spans="1:6" x14ac:dyDescent="0.35">
      <c r="A381" s="1">
        <v>43617</v>
      </c>
      <c r="B381" s="28" t="s">
        <v>846</v>
      </c>
      <c r="C381" s="28" t="s">
        <v>9</v>
      </c>
      <c r="D381">
        <v>61</v>
      </c>
      <c r="E381" s="2">
        <v>42</v>
      </c>
      <c r="F381" s="2">
        <v>0.68852458999999999</v>
      </c>
    </row>
    <row r="382" spans="1:6" x14ac:dyDescent="0.35">
      <c r="A382" s="1">
        <v>43525</v>
      </c>
      <c r="B382" s="28" t="s">
        <v>851</v>
      </c>
      <c r="C382" s="28" t="s">
        <v>7</v>
      </c>
      <c r="D382">
        <v>107</v>
      </c>
      <c r="E382" s="2">
        <v>86</v>
      </c>
      <c r="F382" s="2">
        <v>0.80373831799999995</v>
      </c>
    </row>
    <row r="383" spans="1:6" x14ac:dyDescent="0.35">
      <c r="A383" s="1">
        <v>43556</v>
      </c>
      <c r="B383" s="28" t="s">
        <v>851</v>
      </c>
      <c r="C383" s="28" t="s">
        <v>7</v>
      </c>
      <c r="D383">
        <v>107</v>
      </c>
      <c r="E383" s="2">
        <v>86</v>
      </c>
      <c r="F383" s="2">
        <v>0.80373831799999995</v>
      </c>
    </row>
    <row r="384" spans="1:6" x14ac:dyDescent="0.35">
      <c r="A384" s="1">
        <v>43586</v>
      </c>
      <c r="B384" s="28" t="s">
        <v>851</v>
      </c>
      <c r="C384" s="28" t="s">
        <v>7</v>
      </c>
      <c r="D384">
        <v>106</v>
      </c>
      <c r="E384" s="2">
        <v>86</v>
      </c>
      <c r="F384" s="2">
        <v>0.811320755</v>
      </c>
    </row>
    <row r="385" spans="1:6" x14ac:dyDescent="0.35">
      <c r="A385" s="1">
        <v>43617</v>
      </c>
      <c r="B385" s="28" t="s">
        <v>851</v>
      </c>
      <c r="C385" s="28" t="s">
        <v>7</v>
      </c>
      <c r="D385">
        <v>107</v>
      </c>
      <c r="E385" s="2">
        <v>86</v>
      </c>
      <c r="F385" s="2">
        <v>0.80373831799999995</v>
      </c>
    </row>
    <row r="386" spans="1:6" x14ac:dyDescent="0.35">
      <c r="A386" s="1">
        <v>43525</v>
      </c>
      <c r="B386" s="28" t="s">
        <v>851</v>
      </c>
      <c r="C386" s="28" t="s">
        <v>9</v>
      </c>
      <c r="D386">
        <v>4</v>
      </c>
      <c r="E386" s="2">
        <v>53</v>
      </c>
      <c r="F386" s="2">
        <v>13.25</v>
      </c>
    </row>
    <row r="387" spans="1:6" x14ac:dyDescent="0.35">
      <c r="A387" s="1">
        <v>43556</v>
      </c>
      <c r="B387" s="28" t="s">
        <v>851</v>
      </c>
      <c r="C387" s="28" t="s">
        <v>9</v>
      </c>
      <c r="D387">
        <v>4</v>
      </c>
      <c r="E387" s="2">
        <v>53</v>
      </c>
      <c r="F387" s="2">
        <v>13.25</v>
      </c>
    </row>
    <row r="388" spans="1:6" x14ac:dyDescent="0.35">
      <c r="A388" s="1">
        <v>43586</v>
      </c>
      <c r="B388" s="28" t="s">
        <v>851</v>
      </c>
      <c r="C388" s="28" t="s">
        <v>9</v>
      </c>
      <c r="D388">
        <v>4</v>
      </c>
      <c r="E388" s="2">
        <v>53</v>
      </c>
      <c r="F388" s="2">
        <v>13.25</v>
      </c>
    </row>
    <row r="389" spans="1:6" x14ac:dyDescent="0.35">
      <c r="A389" s="1">
        <v>43617</v>
      </c>
      <c r="B389" s="28" t="s">
        <v>851</v>
      </c>
      <c r="C389" s="28" t="s">
        <v>9</v>
      </c>
      <c r="D389">
        <v>3</v>
      </c>
      <c r="E389" s="2">
        <v>53</v>
      </c>
      <c r="F389" s="2">
        <v>17.6666667</v>
      </c>
    </row>
    <row r="390" spans="1:6" x14ac:dyDescent="0.35">
      <c r="A390" s="1">
        <v>43525</v>
      </c>
      <c r="B390" s="28" t="s">
        <v>845</v>
      </c>
      <c r="C390" s="28" t="s">
        <v>7</v>
      </c>
      <c r="D390">
        <v>48</v>
      </c>
      <c r="E390" s="2">
        <v>40</v>
      </c>
      <c r="F390" s="2">
        <v>0.83333333300000001</v>
      </c>
    </row>
    <row r="391" spans="1:6" x14ac:dyDescent="0.35">
      <c r="A391" s="1">
        <v>43556</v>
      </c>
      <c r="B391" s="28" t="s">
        <v>845</v>
      </c>
      <c r="C391" s="28" t="s">
        <v>7</v>
      </c>
      <c r="D391">
        <v>55</v>
      </c>
      <c r="E391" s="2">
        <v>50</v>
      </c>
      <c r="F391" s="2">
        <v>0.909090909</v>
      </c>
    </row>
    <row r="392" spans="1:6" x14ac:dyDescent="0.35">
      <c r="A392" s="1">
        <v>43586</v>
      </c>
      <c r="B392" s="28" t="s">
        <v>845</v>
      </c>
      <c r="C392" s="28" t="s">
        <v>7</v>
      </c>
      <c r="D392">
        <v>55</v>
      </c>
      <c r="E392" s="2">
        <v>50</v>
      </c>
      <c r="F392" s="2">
        <v>0.909090909</v>
      </c>
    </row>
    <row r="393" spans="1:6" x14ac:dyDescent="0.35">
      <c r="A393" s="1">
        <v>43617</v>
      </c>
      <c r="B393" s="28" t="s">
        <v>845</v>
      </c>
      <c r="C393" s="28" t="s">
        <v>7</v>
      </c>
      <c r="D393">
        <v>55</v>
      </c>
      <c r="E393" s="2">
        <v>50</v>
      </c>
      <c r="F393" s="2">
        <v>0.909090909</v>
      </c>
    </row>
    <row r="394" spans="1:6" x14ac:dyDescent="0.35">
      <c r="A394" s="1">
        <v>43525</v>
      </c>
      <c r="B394" s="28" t="s">
        <v>845</v>
      </c>
      <c r="C394" s="28" t="s">
        <v>9</v>
      </c>
      <c r="D394">
        <v>63</v>
      </c>
      <c r="E394" s="2">
        <v>53</v>
      </c>
      <c r="F394" s="2">
        <v>0.84126984100000002</v>
      </c>
    </row>
    <row r="395" spans="1:6" x14ac:dyDescent="0.35">
      <c r="A395" s="1">
        <v>43556</v>
      </c>
      <c r="B395" s="28" t="s">
        <v>845</v>
      </c>
      <c r="C395" s="28" t="s">
        <v>9</v>
      </c>
      <c r="D395">
        <v>62</v>
      </c>
      <c r="E395" s="2">
        <v>53</v>
      </c>
      <c r="F395" s="2">
        <v>0.85483871</v>
      </c>
    </row>
    <row r="396" spans="1:6" x14ac:dyDescent="0.35">
      <c r="A396" s="1">
        <v>43586</v>
      </c>
      <c r="B396" s="28" t="s">
        <v>845</v>
      </c>
      <c r="C396" s="28" t="s">
        <v>9</v>
      </c>
      <c r="D396">
        <v>62</v>
      </c>
      <c r="E396" s="2">
        <v>53</v>
      </c>
      <c r="F396" s="2">
        <v>0.85483871</v>
      </c>
    </row>
    <row r="397" spans="1:6" x14ac:dyDescent="0.35">
      <c r="A397" s="1">
        <v>43617</v>
      </c>
      <c r="B397" s="28" t="s">
        <v>845</v>
      </c>
      <c r="C397" s="28" t="s">
        <v>9</v>
      </c>
      <c r="D397">
        <v>62</v>
      </c>
      <c r="E397" s="2">
        <v>53</v>
      </c>
      <c r="F397" s="2">
        <v>0.85483871</v>
      </c>
    </row>
    <row r="398" spans="1:6" x14ac:dyDescent="0.35">
      <c r="A398" s="1">
        <v>43525</v>
      </c>
      <c r="B398" s="28" t="s">
        <v>850</v>
      </c>
      <c r="C398" s="28" t="s">
        <v>7</v>
      </c>
      <c r="D398">
        <v>137</v>
      </c>
      <c r="E398" s="2">
        <v>135</v>
      </c>
      <c r="F398" s="2">
        <v>0.98540145999999995</v>
      </c>
    </row>
    <row r="399" spans="1:6" x14ac:dyDescent="0.35">
      <c r="A399" s="1">
        <v>43556</v>
      </c>
      <c r="B399" s="28" t="s">
        <v>850</v>
      </c>
      <c r="C399" s="28" t="s">
        <v>7</v>
      </c>
      <c r="D399">
        <v>136</v>
      </c>
      <c r="E399" s="2">
        <v>135</v>
      </c>
      <c r="F399" s="2">
        <v>0.99264705900000005</v>
      </c>
    </row>
    <row r="400" spans="1:6" x14ac:dyDescent="0.35">
      <c r="A400" s="1">
        <v>43586</v>
      </c>
      <c r="B400" s="28" t="s">
        <v>850</v>
      </c>
      <c r="C400" s="28" t="s">
        <v>7</v>
      </c>
      <c r="D400">
        <v>136</v>
      </c>
      <c r="E400" s="2">
        <v>135</v>
      </c>
      <c r="F400" s="2">
        <v>0.99264705900000005</v>
      </c>
    </row>
    <row r="401" spans="1:6" x14ac:dyDescent="0.35">
      <c r="A401" s="1">
        <v>43617</v>
      </c>
      <c r="B401" s="28" t="s">
        <v>850</v>
      </c>
      <c r="C401" s="28" t="s">
        <v>7</v>
      </c>
      <c r="D401">
        <v>136</v>
      </c>
      <c r="E401" s="2">
        <v>135</v>
      </c>
      <c r="F401" s="2">
        <v>0.99264705900000005</v>
      </c>
    </row>
    <row r="402" spans="1:6" x14ac:dyDescent="0.35">
      <c r="A402" s="1">
        <v>43525</v>
      </c>
      <c r="B402" s="28" t="s">
        <v>850</v>
      </c>
      <c r="C402" s="28" t="s">
        <v>9</v>
      </c>
      <c r="D402">
        <v>57</v>
      </c>
      <c r="E402" s="2">
        <v>53</v>
      </c>
      <c r="F402" s="2">
        <v>0.92982456099999999</v>
      </c>
    </row>
    <row r="403" spans="1:6" x14ac:dyDescent="0.35">
      <c r="A403" s="1">
        <v>43556</v>
      </c>
      <c r="B403" s="28" t="s">
        <v>850</v>
      </c>
      <c r="C403" s="28" t="s">
        <v>9</v>
      </c>
      <c r="D403">
        <v>57</v>
      </c>
      <c r="E403" s="2">
        <v>53</v>
      </c>
      <c r="F403" s="2">
        <v>0.92982456099999999</v>
      </c>
    </row>
    <row r="404" spans="1:6" x14ac:dyDescent="0.35">
      <c r="A404" s="1">
        <v>43586</v>
      </c>
      <c r="B404" s="28" t="s">
        <v>850</v>
      </c>
      <c r="C404" s="28" t="s">
        <v>9</v>
      </c>
      <c r="D404">
        <v>57</v>
      </c>
      <c r="E404" s="2">
        <v>53</v>
      </c>
      <c r="F404" s="2">
        <v>0.92982456099999999</v>
      </c>
    </row>
    <row r="405" spans="1:6" x14ac:dyDescent="0.35">
      <c r="A405" s="1">
        <v>43617</v>
      </c>
      <c r="B405" s="28" t="s">
        <v>850</v>
      </c>
      <c r="C405" s="28" t="s">
        <v>9</v>
      </c>
      <c r="D405">
        <v>57</v>
      </c>
      <c r="E405" s="2">
        <v>53</v>
      </c>
      <c r="F405" s="2">
        <v>0.92982456099999999</v>
      </c>
    </row>
    <row r="406" spans="1:6" x14ac:dyDescent="0.35">
      <c r="A406" s="1">
        <v>43525</v>
      </c>
      <c r="B406" s="28" t="s">
        <v>849</v>
      </c>
      <c r="C406" s="28" t="s">
        <v>7</v>
      </c>
      <c r="D406">
        <v>126</v>
      </c>
      <c r="E406" s="2">
        <v>124</v>
      </c>
      <c r="F406" s="2">
        <v>0.98412698399999998</v>
      </c>
    </row>
    <row r="407" spans="1:6" x14ac:dyDescent="0.35">
      <c r="A407" s="1">
        <v>43556</v>
      </c>
      <c r="B407" s="28" t="s">
        <v>849</v>
      </c>
      <c r="C407" s="28" t="s">
        <v>7</v>
      </c>
      <c r="D407">
        <v>125</v>
      </c>
      <c r="E407" s="2">
        <v>124</v>
      </c>
      <c r="F407" s="2">
        <v>0.99199999999999999</v>
      </c>
    </row>
    <row r="408" spans="1:6" x14ac:dyDescent="0.35">
      <c r="A408" s="1">
        <v>43586</v>
      </c>
      <c r="B408" s="28" t="s">
        <v>849</v>
      </c>
      <c r="C408" s="28" t="s">
        <v>7</v>
      </c>
      <c r="D408">
        <v>125</v>
      </c>
      <c r="E408" s="2">
        <v>124</v>
      </c>
      <c r="F408" s="2">
        <v>0.99199999999999999</v>
      </c>
    </row>
    <row r="409" spans="1:6" x14ac:dyDescent="0.35">
      <c r="A409" s="1">
        <v>43617</v>
      </c>
      <c r="B409" s="28" t="s">
        <v>849</v>
      </c>
      <c r="C409" s="28" t="s">
        <v>7</v>
      </c>
      <c r="D409">
        <v>125</v>
      </c>
      <c r="E409" s="2">
        <v>124</v>
      </c>
      <c r="F409" s="2">
        <v>0.99199999999999999</v>
      </c>
    </row>
    <row r="410" spans="1:6" x14ac:dyDescent="0.35">
      <c r="A410" s="1">
        <v>43525</v>
      </c>
      <c r="B410" s="28" t="s">
        <v>849</v>
      </c>
      <c r="C410" s="28" t="s">
        <v>9</v>
      </c>
      <c r="D410">
        <v>58</v>
      </c>
      <c r="E410" s="2">
        <v>53</v>
      </c>
      <c r="F410" s="2">
        <v>0.91379310300000005</v>
      </c>
    </row>
    <row r="411" spans="1:6" x14ac:dyDescent="0.35">
      <c r="A411" s="1">
        <v>43556</v>
      </c>
      <c r="B411" s="28" t="s">
        <v>849</v>
      </c>
      <c r="C411" s="28" t="s">
        <v>9</v>
      </c>
      <c r="D411">
        <v>58</v>
      </c>
      <c r="E411" s="2">
        <v>53</v>
      </c>
      <c r="F411" s="2">
        <v>0.91379310300000005</v>
      </c>
    </row>
    <row r="412" spans="1:6" x14ac:dyDescent="0.35">
      <c r="A412" s="1">
        <v>43586</v>
      </c>
      <c r="B412" s="28" t="s">
        <v>849</v>
      </c>
      <c r="C412" s="28" t="s">
        <v>9</v>
      </c>
      <c r="D412">
        <v>58</v>
      </c>
      <c r="E412" s="2">
        <v>53</v>
      </c>
      <c r="F412" s="2">
        <v>0.91379310300000005</v>
      </c>
    </row>
    <row r="413" spans="1:6" x14ac:dyDescent="0.35">
      <c r="A413" s="1">
        <v>43617</v>
      </c>
      <c r="B413" s="28" t="s">
        <v>849</v>
      </c>
      <c r="C413" s="28" t="s">
        <v>9</v>
      </c>
      <c r="D413">
        <v>58</v>
      </c>
      <c r="E413" s="2">
        <v>53</v>
      </c>
      <c r="F413" s="2">
        <v>0.91379310300000005</v>
      </c>
    </row>
    <row r="414" spans="1:6" x14ac:dyDescent="0.35">
      <c r="A414" s="1">
        <v>44440</v>
      </c>
      <c r="B414" s="28" t="s">
        <v>1242</v>
      </c>
      <c r="C414" s="28" t="s">
        <v>7</v>
      </c>
      <c r="D414">
        <v>152</v>
      </c>
      <c r="E414" s="2">
        <v>85</v>
      </c>
      <c r="F414" s="2">
        <v>0.55921052599999999</v>
      </c>
    </row>
    <row r="415" spans="1:6" x14ac:dyDescent="0.35">
      <c r="A415" s="1">
        <v>44470</v>
      </c>
      <c r="B415" s="28" t="s">
        <v>1242</v>
      </c>
      <c r="C415" s="28" t="s">
        <v>7</v>
      </c>
      <c r="D415">
        <v>152</v>
      </c>
      <c r="E415" s="2">
        <v>85</v>
      </c>
      <c r="F415" s="2">
        <v>0.55921052599999999</v>
      </c>
    </row>
    <row r="416" spans="1:6" x14ac:dyDescent="0.35">
      <c r="A416" s="1">
        <v>44501</v>
      </c>
      <c r="B416" s="28" t="s">
        <v>1242</v>
      </c>
      <c r="C416" s="28" t="s">
        <v>7</v>
      </c>
      <c r="D416">
        <v>152</v>
      </c>
      <c r="E416" s="2">
        <v>85</v>
      </c>
      <c r="F416" s="2">
        <v>0.55921052599999999</v>
      </c>
    </row>
    <row r="417" spans="1:6" x14ac:dyDescent="0.35">
      <c r="A417" s="1">
        <v>44531</v>
      </c>
      <c r="B417" s="28" t="s">
        <v>1242</v>
      </c>
      <c r="C417" s="28" t="s">
        <v>7</v>
      </c>
      <c r="D417">
        <v>152</v>
      </c>
      <c r="E417" s="2">
        <v>85</v>
      </c>
      <c r="F417" s="2">
        <v>0.55921052599999999</v>
      </c>
    </row>
    <row r="418" spans="1:6" x14ac:dyDescent="0.35">
      <c r="A418" s="1">
        <v>44562</v>
      </c>
      <c r="B418" s="28" t="s">
        <v>1242</v>
      </c>
      <c r="C418" s="28" t="s">
        <v>7</v>
      </c>
      <c r="D418">
        <v>154</v>
      </c>
      <c r="E418" s="2">
        <v>90</v>
      </c>
      <c r="F418" s="2">
        <v>0.58441558400000004</v>
      </c>
    </row>
    <row r="419" spans="1:6" x14ac:dyDescent="0.35">
      <c r="A419" s="1">
        <v>44593</v>
      </c>
      <c r="B419" s="28" t="s">
        <v>1242</v>
      </c>
      <c r="C419" s="28" t="s">
        <v>7</v>
      </c>
      <c r="D419">
        <v>154</v>
      </c>
      <c r="E419" s="2">
        <v>90</v>
      </c>
      <c r="F419" s="2">
        <v>0.58441558400000004</v>
      </c>
    </row>
    <row r="420" spans="1:6" x14ac:dyDescent="0.35">
      <c r="A420" s="1">
        <v>44621</v>
      </c>
      <c r="B420" s="28" t="s">
        <v>1242</v>
      </c>
      <c r="C420" s="28" t="s">
        <v>7</v>
      </c>
      <c r="D420">
        <v>154</v>
      </c>
      <c r="E420" s="2">
        <v>90</v>
      </c>
      <c r="F420" s="2">
        <v>0.58441558400000004</v>
      </c>
    </row>
    <row r="421" spans="1:6" x14ac:dyDescent="0.35">
      <c r="A421" s="1">
        <v>44652</v>
      </c>
      <c r="B421" s="28" t="s">
        <v>1242</v>
      </c>
      <c r="C421" s="28" t="s">
        <v>7</v>
      </c>
      <c r="D421">
        <v>157</v>
      </c>
      <c r="E421" s="2">
        <v>90</v>
      </c>
      <c r="F421" s="2">
        <v>0.57324840799999999</v>
      </c>
    </row>
    <row r="422" spans="1:6" x14ac:dyDescent="0.35">
      <c r="A422" s="1">
        <v>44682</v>
      </c>
      <c r="B422" s="28" t="s">
        <v>1242</v>
      </c>
      <c r="C422" s="28" t="s">
        <v>7</v>
      </c>
      <c r="D422">
        <v>157</v>
      </c>
      <c r="E422" s="2">
        <v>90</v>
      </c>
      <c r="F422" s="2">
        <v>0.57324840799999999</v>
      </c>
    </row>
    <row r="423" spans="1:6" x14ac:dyDescent="0.35">
      <c r="A423" s="1">
        <v>44713</v>
      </c>
      <c r="B423" s="28" t="s">
        <v>1242</v>
      </c>
      <c r="C423" s="28" t="s">
        <v>7</v>
      </c>
      <c r="D423">
        <v>157</v>
      </c>
      <c r="E423" s="2">
        <v>90</v>
      </c>
      <c r="F423" s="2">
        <v>0.57324840799999999</v>
      </c>
    </row>
    <row r="424" spans="1:6" x14ac:dyDescent="0.35">
      <c r="A424" s="1">
        <v>44743</v>
      </c>
      <c r="B424" s="28" t="s">
        <v>1242</v>
      </c>
      <c r="C424" s="28" t="s">
        <v>7</v>
      </c>
      <c r="D424">
        <v>162</v>
      </c>
      <c r="E424" s="2">
        <v>90</v>
      </c>
      <c r="F424" s="2">
        <v>0.55555555599999995</v>
      </c>
    </row>
    <row r="425" spans="1:6" x14ac:dyDescent="0.35">
      <c r="A425" s="1">
        <v>44774</v>
      </c>
      <c r="B425" s="28" t="s">
        <v>1242</v>
      </c>
      <c r="C425" s="28" t="s">
        <v>7</v>
      </c>
      <c r="D425">
        <v>162</v>
      </c>
      <c r="E425" s="2">
        <v>90</v>
      </c>
      <c r="F425" s="2">
        <v>0.55555555599999995</v>
      </c>
    </row>
    <row r="426" spans="1:6" x14ac:dyDescent="0.35">
      <c r="A426" s="1">
        <v>44805</v>
      </c>
      <c r="B426" s="28" t="s">
        <v>1242</v>
      </c>
      <c r="C426" s="28" t="s">
        <v>7</v>
      </c>
      <c r="D426">
        <v>162</v>
      </c>
      <c r="E426" s="2">
        <v>90</v>
      </c>
      <c r="F426" s="2">
        <v>0.55555555599999995</v>
      </c>
    </row>
    <row r="427" spans="1:6" x14ac:dyDescent="0.35">
      <c r="A427" s="1">
        <v>44835</v>
      </c>
      <c r="B427" s="28" t="s">
        <v>1242</v>
      </c>
      <c r="C427" s="28" t="s">
        <v>7</v>
      </c>
      <c r="D427">
        <v>162</v>
      </c>
      <c r="E427" s="2">
        <v>90</v>
      </c>
      <c r="F427" s="2">
        <v>0.55555555599999995</v>
      </c>
    </row>
    <row r="428" spans="1:6" x14ac:dyDescent="0.35">
      <c r="A428" s="1">
        <v>44866</v>
      </c>
      <c r="B428" s="28" t="s">
        <v>1242</v>
      </c>
      <c r="C428" s="28" t="s">
        <v>7</v>
      </c>
      <c r="D428">
        <v>158</v>
      </c>
      <c r="E428" s="2">
        <v>90</v>
      </c>
      <c r="F428" s="2">
        <v>0.56962025299999997</v>
      </c>
    </row>
    <row r="429" spans="1:6" x14ac:dyDescent="0.35">
      <c r="A429" s="1">
        <v>44896</v>
      </c>
      <c r="B429" s="28" t="s">
        <v>1242</v>
      </c>
      <c r="C429" s="28" t="s">
        <v>7</v>
      </c>
      <c r="D429">
        <v>158</v>
      </c>
      <c r="E429" s="2">
        <v>90</v>
      </c>
      <c r="F429" s="2">
        <v>0.56962025299999997</v>
      </c>
    </row>
    <row r="430" spans="1:6" x14ac:dyDescent="0.35">
      <c r="A430" s="1">
        <v>44440</v>
      </c>
      <c r="B430" s="28" t="s">
        <v>1242</v>
      </c>
      <c r="C430" s="28" t="s">
        <v>9</v>
      </c>
      <c r="D430">
        <v>111</v>
      </c>
      <c r="E430" s="2">
        <v>209</v>
      </c>
      <c r="F430" s="2">
        <v>1.8828828799999999</v>
      </c>
    </row>
    <row r="431" spans="1:6" x14ac:dyDescent="0.35">
      <c r="A431" s="1">
        <v>44470</v>
      </c>
      <c r="B431" s="28" t="s">
        <v>1242</v>
      </c>
      <c r="C431" s="28" t="s">
        <v>9</v>
      </c>
      <c r="D431">
        <v>111</v>
      </c>
      <c r="E431" s="2">
        <v>209</v>
      </c>
      <c r="F431" s="2">
        <v>1.8828828799999999</v>
      </c>
    </row>
    <row r="432" spans="1:6" x14ac:dyDescent="0.35">
      <c r="A432" s="1">
        <v>44501</v>
      </c>
      <c r="B432" s="28" t="s">
        <v>1242</v>
      </c>
      <c r="C432" s="28" t="s">
        <v>9</v>
      </c>
      <c r="D432">
        <v>111</v>
      </c>
      <c r="E432" s="2">
        <v>209</v>
      </c>
      <c r="F432" s="2">
        <v>1.8828828799999999</v>
      </c>
    </row>
    <row r="433" spans="1:6" x14ac:dyDescent="0.35">
      <c r="A433" s="1">
        <v>44531</v>
      </c>
      <c r="B433" s="28" t="s">
        <v>1242</v>
      </c>
      <c r="C433" s="28" t="s">
        <v>9</v>
      </c>
      <c r="D433">
        <v>111</v>
      </c>
      <c r="E433" s="2">
        <v>209</v>
      </c>
      <c r="F433" s="2">
        <v>1.8828828799999999</v>
      </c>
    </row>
    <row r="434" spans="1:6" x14ac:dyDescent="0.35">
      <c r="A434" s="1">
        <v>44562</v>
      </c>
      <c r="B434" s="28" t="s">
        <v>1242</v>
      </c>
      <c r="C434" s="28" t="s">
        <v>9</v>
      </c>
      <c r="D434">
        <v>128</v>
      </c>
      <c r="E434" s="2">
        <v>209</v>
      </c>
      <c r="F434" s="2">
        <v>1.6328125</v>
      </c>
    </row>
    <row r="435" spans="1:6" x14ac:dyDescent="0.35">
      <c r="A435" s="1">
        <v>44593</v>
      </c>
      <c r="B435" s="28" t="s">
        <v>1242</v>
      </c>
      <c r="C435" s="28" t="s">
        <v>9</v>
      </c>
      <c r="D435">
        <v>127</v>
      </c>
      <c r="E435" s="2">
        <v>199</v>
      </c>
      <c r="F435" s="2">
        <v>1.5669291299999999</v>
      </c>
    </row>
    <row r="436" spans="1:6" x14ac:dyDescent="0.35">
      <c r="A436" s="1">
        <v>44621</v>
      </c>
      <c r="B436" s="28" t="s">
        <v>1242</v>
      </c>
      <c r="C436" s="28" t="s">
        <v>9</v>
      </c>
      <c r="D436">
        <v>127</v>
      </c>
      <c r="E436" s="2">
        <v>199</v>
      </c>
      <c r="F436" s="2">
        <v>1.5669291299999999</v>
      </c>
    </row>
    <row r="437" spans="1:6" x14ac:dyDescent="0.35">
      <c r="A437" s="1">
        <v>44652</v>
      </c>
      <c r="B437" s="28" t="s">
        <v>1242</v>
      </c>
      <c r="C437" s="28" t="s">
        <v>9</v>
      </c>
      <c r="D437">
        <v>129</v>
      </c>
      <c r="E437" s="2">
        <v>199</v>
      </c>
      <c r="F437" s="2">
        <v>1.54263566</v>
      </c>
    </row>
    <row r="438" spans="1:6" x14ac:dyDescent="0.35">
      <c r="A438" s="1">
        <v>44682</v>
      </c>
      <c r="B438" s="28" t="s">
        <v>1242</v>
      </c>
      <c r="C438" s="28" t="s">
        <v>9</v>
      </c>
      <c r="D438">
        <v>129</v>
      </c>
      <c r="E438" s="2">
        <v>199</v>
      </c>
      <c r="F438" s="2">
        <v>1.54263566</v>
      </c>
    </row>
    <row r="439" spans="1:6" x14ac:dyDescent="0.35">
      <c r="A439" s="1">
        <v>44713</v>
      </c>
      <c r="B439" s="28" t="s">
        <v>1242</v>
      </c>
      <c r="C439" s="28" t="s">
        <v>9</v>
      </c>
      <c r="D439">
        <v>129</v>
      </c>
      <c r="E439" s="2">
        <v>199</v>
      </c>
      <c r="F439" s="2">
        <v>1.54263566</v>
      </c>
    </row>
    <row r="440" spans="1:6" x14ac:dyDescent="0.35">
      <c r="A440" s="1">
        <v>44743</v>
      </c>
      <c r="B440" s="28" t="s">
        <v>1242</v>
      </c>
      <c r="C440" s="28" t="s">
        <v>9</v>
      </c>
      <c r="D440">
        <v>128</v>
      </c>
      <c r="E440" s="2">
        <v>199</v>
      </c>
      <c r="F440" s="2">
        <v>1.5546875</v>
      </c>
    </row>
    <row r="441" spans="1:6" x14ac:dyDescent="0.35">
      <c r="A441" s="1">
        <v>44774</v>
      </c>
      <c r="B441" s="28" t="s">
        <v>1242</v>
      </c>
      <c r="C441" s="28" t="s">
        <v>9</v>
      </c>
      <c r="D441">
        <v>128</v>
      </c>
      <c r="E441" s="2">
        <v>199</v>
      </c>
      <c r="F441" s="2">
        <v>1.5546875</v>
      </c>
    </row>
    <row r="442" spans="1:6" x14ac:dyDescent="0.35">
      <c r="A442" s="1">
        <v>44805</v>
      </c>
      <c r="B442" s="28" t="s">
        <v>1242</v>
      </c>
      <c r="C442" s="28" t="s">
        <v>9</v>
      </c>
      <c r="D442">
        <v>128</v>
      </c>
      <c r="E442" s="2">
        <v>199</v>
      </c>
      <c r="F442" s="2">
        <v>1.5546875</v>
      </c>
    </row>
    <row r="443" spans="1:6" x14ac:dyDescent="0.35">
      <c r="A443" s="1">
        <v>44835</v>
      </c>
      <c r="B443" s="28" t="s">
        <v>1242</v>
      </c>
      <c r="C443" s="28" t="s">
        <v>9</v>
      </c>
      <c r="D443">
        <v>128</v>
      </c>
      <c r="E443" s="2">
        <v>199</v>
      </c>
      <c r="F443" s="2">
        <v>1.5546875</v>
      </c>
    </row>
    <row r="444" spans="1:6" x14ac:dyDescent="0.35">
      <c r="A444" s="1">
        <v>44866</v>
      </c>
      <c r="B444" s="28" t="s">
        <v>1242</v>
      </c>
      <c r="C444" s="28" t="s">
        <v>9</v>
      </c>
      <c r="D444">
        <v>126</v>
      </c>
      <c r="E444" s="2">
        <v>199</v>
      </c>
      <c r="F444" s="2">
        <v>1.5793650800000001</v>
      </c>
    </row>
    <row r="445" spans="1:6" x14ac:dyDescent="0.35">
      <c r="A445" s="1">
        <v>44896</v>
      </c>
      <c r="B445" s="28" t="s">
        <v>1242</v>
      </c>
      <c r="C445" s="28" t="s">
        <v>9</v>
      </c>
      <c r="D445">
        <v>126</v>
      </c>
      <c r="E445" s="2">
        <v>199</v>
      </c>
      <c r="F445" s="2">
        <v>1.5793650800000001</v>
      </c>
    </row>
    <row r="446" spans="1:6" x14ac:dyDescent="0.35">
      <c r="A446" s="1">
        <v>44440</v>
      </c>
      <c r="B446" s="28" t="s">
        <v>1241</v>
      </c>
      <c r="C446" s="28" t="s">
        <v>7</v>
      </c>
      <c r="D446">
        <v>78</v>
      </c>
      <c r="E446" s="2">
        <v>70</v>
      </c>
      <c r="F446" s="2">
        <v>0.89743589700000004</v>
      </c>
    </row>
    <row r="447" spans="1:6" x14ac:dyDescent="0.35">
      <c r="A447" s="1">
        <v>44470</v>
      </c>
      <c r="B447" s="28" t="s">
        <v>1241</v>
      </c>
      <c r="C447" s="28" t="s">
        <v>7</v>
      </c>
      <c r="D447">
        <v>78</v>
      </c>
      <c r="E447" s="2">
        <v>70</v>
      </c>
      <c r="F447" s="2">
        <v>0.89743589700000004</v>
      </c>
    </row>
    <row r="448" spans="1:6" x14ac:dyDescent="0.35">
      <c r="A448" s="1">
        <v>44501</v>
      </c>
      <c r="B448" s="28" t="s">
        <v>1241</v>
      </c>
      <c r="C448" s="28" t="s">
        <v>7</v>
      </c>
      <c r="D448">
        <v>78</v>
      </c>
      <c r="E448" s="2">
        <v>70</v>
      </c>
      <c r="F448" s="2">
        <v>0.89743589700000004</v>
      </c>
    </row>
    <row r="449" spans="1:6" x14ac:dyDescent="0.35">
      <c r="A449" s="1">
        <v>44531</v>
      </c>
      <c r="B449" s="28" t="s">
        <v>1241</v>
      </c>
      <c r="C449" s="28" t="s">
        <v>7</v>
      </c>
      <c r="D449">
        <v>78</v>
      </c>
      <c r="E449" s="2">
        <v>70</v>
      </c>
      <c r="F449" s="2">
        <v>0.89743589700000004</v>
      </c>
    </row>
    <row r="450" spans="1:6" x14ac:dyDescent="0.35">
      <c r="A450" s="1">
        <v>44562</v>
      </c>
      <c r="B450" s="28" t="s">
        <v>1241</v>
      </c>
      <c r="C450" s="28" t="s">
        <v>7</v>
      </c>
      <c r="D450">
        <v>79</v>
      </c>
      <c r="E450" s="2">
        <v>70</v>
      </c>
      <c r="F450" s="2">
        <v>0.88607594899999997</v>
      </c>
    </row>
    <row r="451" spans="1:6" x14ac:dyDescent="0.35">
      <c r="A451" s="1">
        <v>44593</v>
      </c>
      <c r="B451" s="28" t="s">
        <v>1241</v>
      </c>
      <c r="C451" s="28" t="s">
        <v>7</v>
      </c>
      <c r="D451">
        <v>79</v>
      </c>
      <c r="E451" s="2">
        <v>70</v>
      </c>
      <c r="F451" s="2">
        <v>0.88607594899999997</v>
      </c>
    </row>
    <row r="452" spans="1:6" x14ac:dyDescent="0.35">
      <c r="A452" s="1">
        <v>44621</v>
      </c>
      <c r="B452" s="28" t="s">
        <v>1241</v>
      </c>
      <c r="C452" s="28" t="s">
        <v>7</v>
      </c>
      <c r="D452">
        <v>79</v>
      </c>
      <c r="E452" s="2">
        <v>70</v>
      </c>
      <c r="F452" s="2">
        <v>0.88607594899999997</v>
      </c>
    </row>
    <row r="453" spans="1:6" x14ac:dyDescent="0.35">
      <c r="A453" s="1">
        <v>44652</v>
      </c>
      <c r="B453" s="28" t="s">
        <v>1241</v>
      </c>
      <c r="C453" s="28" t="s">
        <v>7</v>
      </c>
      <c r="D453">
        <v>81</v>
      </c>
      <c r="E453" s="2">
        <v>70</v>
      </c>
      <c r="F453" s="2">
        <v>0.86419753099999996</v>
      </c>
    </row>
    <row r="454" spans="1:6" x14ac:dyDescent="0.35">
      <c r="A454" s="1">
        <v>44682</v>
      </c>
      <c r="B454" s="28" t="s">
        <v>1241</v>
      </c>
      <c r="C454" s="28" t="s">
        <v>7</v>
      </c>
      <c r="D454">
        <v>81</v>
      </c>
      <c r="E454" s="2">
        <v>70</v>
      </c>
      <c r="F454" s="2">
        <v>0.86419753099999996</v>
      </c>
    </row>
    <row r="455" spans="1:6" x14ac:dyDescent="0.35">
      <c r="A455" s="1">
        <v>44713</v>
      </c>
      <c r="B455" s="28" t="s">
        <v>1241</v>
      </c>
      <c r="C455" s="28" t="s">
        <v>7</v>
      </c>
      <c r="D455">
        <v>81</v>
      </c>
      <c r="E455" s="2">
        <v>70</v>
      </c>
      <c r="F455" s="2">
        <v>0.86419753099999996</v>
      </c>
    </row>
    <row r="456" spans="1:6" x14ac:dyDescent="0.35">
      <c r="A456" s="1">
        <v>44743</v>
      </c>
      <c r="B456" s="28" t="s">
        <v>1241</v>
      </c>
      <c r="C456" s="28" t="s">
        <v>7</v>
      </c>
      <c r="D456">
        <v>84</v>
      </c>
      <c r="E456" s="2">
        <v>70</v>
      </c>
      <c r="F456" s="2">
        <v>0.83333333300000001</v>
      </c>
    </row>
    <row r="457" spans="1:6" x14ac:dyDescent="0.35">
      <c r="A457" s="1">
        <v>44774</v>
      </c>
      <c r="B457" s="28" t="s">
        <v>1241</v>
      </c>
      <c r="C457" s="28" t="s">
        <v>7</v>
      </c>
      <c r="D457">
        <v>84</v>
      </c>
      <c r="E457" s="2">
        <v>70</v>
      </c>
      <c r="F457" s="2">
        <v>0.83333333300000001</v>
      </c>
    </row>
    <row r="458" spans="1:6" x14ac:dyDescent="0.35">
      <c r="A458" s="1">
        <v>44805</v>
      </c>
      <c r="B458" s="28" t="s">
        <v>1241</v>
      </c>
      <c r="C458" s="28" t="s">
        <v>7</v>
      </c>
      <c r="D458">
        <v>84</v>
      </c>
      <c r="E458" s="2">
        <v>70</v>
      </c>
      <c r="F458" s="2">
        <v>0.83333333300000001</v>
      </c>
    </row>
    <row r="459" spans="1:6" x14ac:dyDescent="0.35">
      <c r="A459" s="1">
        <v>44835</v>
      </c>
      <c r="B459" s="28" t="s">
        <v>1241</v>
      </c>
      <c r="C459" s="28" t="s">
        <v>7</v>
      </c>
      <c r="D459">
        <v>84</v>
      </c>
      <c r="E459" s="2">
        <v>70</v>
      </c>
      <c r="F459" s="2">
        <v>0.83333333300000001</v>
      </c>
    </row>
    <row r="460" spans="1:6" x14ac:dyDescent="0.35">
      <c r="A460" s="1">
        <v>44866</v>
      </c>
      <c r="B460" s="28" t="s">
        <v>1241</v>
      </c>
      <c r="C460" s="28" t="s">
        <v>7</v>
      </c>
      <c r="D460">
        <v>67</v>
      </c>
      <c r="E460" s="2">
        <v>70</v>
      </c>
      <c r="F460" s="2">
        <v>1.0447761200000001</v>
      </c>
    </row>
    <row r="461" spans="1:6" x14ac:dyDescent="0.35">
      <c r="A461" s="1">
        <v>44896</v>
      </c>
      <c r="B461" s="28" t="s">
        <v>1241</v>
      </c>
      <c r="C461" s="28" t="s">
        <v>7</v>
      </c>
      <c r="D461">
        <v>67</v>
      </c>
      <c r="E461" s="2">
        <v>70</v>
      </c>
      <c r="F461" s="2">
        <v>1.0447761200000001</v>
      </c>
    </row>
    <row r="462" spans="1:6" x14ac:dyDescent="0.35">
      <c r="A462" s="1">
        <v>44440</v>
      </c>
      <c r="B462" s="28" t="s">
        <v>1241</v>
      </c>
      <c r="C462" s="28" t="s">
        <v>9</v>
      </c>
      <c r="D462">
        <v>112</v>
      </c>
      <c r="E462" s="2">
        <v>209</v>
      </c>
      <c r="F462" s="2">
        <v>1.8660714300000001</v>
      </c>
    </row>
    <row r="463" spans="1:6" x14ac:dyDescent="0.35">
      <c r="A463" s="1">
        <v>44470</v>
      </c>
      <c r="B463" s="28" t="s">
        <v>1241</v>
      </c>
      <c r="C463" s="28" t="s">
        <v>9</v>
      </c>
      <c r="D463">
        <v>112</v>
      </c>
      <c r="E463" s="2">
        <v>209</v>
      </c>
      <c r="F463" s="2">
        <v>1.8660714300000001</v>
      </c>
    </row>
    <row r="464" spans="1:6" x14ac:dyDescent="0.35">
      <c r="A464" s="1">
        <v>44501</v>
      </c>
      <c r="B464" s="28" t="s">
        <v>1241</v>
      </c>
      <c r="C464" s="28" t="s">
        <v>9</v>
      </c>
      <c r="D464">
        <v>112</v>
      </c>
      <c r="E464" s="2">
        <v>209</v>
      </c>
      <c r="F464" s="2">
        <v>1.8660714300000001</v>
      </c>
    </row>
    <row r="465" spans="1:6" x14ac:dyDescent="0.35">
      <c r="A465" s="1">
        <v>44531</v>
      </c>
      <c r="B465" s="28" t="s">
        <v>1241</v>
      </c>
      <c r="C465" s="28" t="s">
        <v>9</v>
      </c>
      <c r="D465">
        <v>112</v>
      </c>
      <c r="E465" s="2">
        <v>209</v>
      </c>
      <c r="F465" s="2">
        <v>1.8660714300000001</v>
      </c>
    </row>
    <row r="466" spans="1:6" x14ac:dyDescent="0.35">
      <c r="A466" s="1">
        <v>44562</v>
      </c>
      <c r="B466" s="28" t="s">
        <v>1241</v>
      </c>
      <c r="C466" s="28" t="s">
        <v>9</v>
      </c>
      <c r="D466">
        <v>130</v>
      </c>
      <c r="E466" s="2">
        <v>209</v>
      </c>
      <c r="F466" s="2">
        <v>1.60769231</v>
      </c>
    </row>
    <row r="467" spans="1:6" x14ac:dyDescent="0.35">
      <c r="A467" s="1">
        <v>44593</v>
      </c>
      <c r="B467" s="28" t="s">
        <v>1241</v>
      </c>
      <c r="C467" s="28" t="s">
        <v>9</v>
      </c>
      <c r="D467">
        <v>129</v>
      </c>
      <c r="E467" s="2">
        <v>199</v>
      </c>
      <c r="F467" s="2">
        <v>1.54263566</v>
      </c>
    </row>
    <row r="468" spans="1:6" x14ac:dyDescent="0.35">
      <c r="A468" s="1">
        <v>44621</v>
      </c>
      <c r="B468" s="28" t="s">
        <v>1241</v>
      </c>
      <c r="C468" s="28" t="s">
        <v>9</v>
      </c>
      <c r="D468">
        <v>129</v>
      </c>
      <c r="E468" s="2">
        <v>199</v>
      </c>
      <c r="F468" s="2">
        <v>1.54263566</v>
      </c>
    </row>
    <row r="469" spans="1:6" x14ac:dyDescent="0.35">
      <c r="A469" s="1">
        <v>44652</v>
      </c>
      <c r="B469" s="28" t="s">
        <v>1241</v>
      </c>
      <c r="C469" s="28" t="s">
        <v>9</v>
      </c>
      <c r="D469">
        <v>129</v>
      </c>
      <c r="E469" s="2">
        <v>199</v>
      </c>
      <c r="F469" s="2">
        <v>1.54263566</v>
      </c>
    </row>
    <row r="470" spans="1:6" x14ac:dyDescent="0.35">
      <c r="A470" s="1">
        <v>44682</v>
      </c>
      <c r="B470" s="28" t="s">
        <v>1241</v>
      </c>
      <c r="C470" s="28" t="s">
        <v>9</v>
      </c>
      <c r="D470">
        <v>129</v>
      </c>
      <c r="E470" s="2">
        <v>199</v>
      </c>
      <c r="F470" s="2">
        <v>1.54263566</v>
      </c>
    </row>
    <row r="471" spans="1:6" x14ac:dyDescent="0.35">
      <c r="A471" s="1">
        <v>44713</v>
      </c>
      <c r="B471" s="28" t="s">
        <v>1241</v>
      </c>
      <c r="C471" s="28" t="s">
        <v>9</v>
      </c>
      <c r="D471">
        <v>129</v>
      </c>
      <c r="E471" s="2">
        <v>199</v>
      </c>
      <c r="F471" s="2">
        <v>1.54263566</v>
      </c>
    </row>
    <row r="472" spans="1:6" x14ac:dyDescent="0.35">
      <c r="A472" s="1">
        <v>44743</v>
      </c>
      <c r="B472" s="28" t="s">
        <v>1241</v>
      </c>
      <c r="C472" s="28" t="s">
        <v>9</v>
      </c>
      <c r="D472">
        <v>127</v>
      </c>
      <c r="E472" s="2">
        <v>199</v>
      </c>
      <c r="F472" s="2">
        <v>1.5669291299999999</v>
      </c>
    </row>
    <row r="473" spans="1:6" x14ac:dyDescent="0.35">
      <c r="A473" s="1">
        <v>44774</v>
      </c>
      <c r="B473" s="28" t="s">
        <v>1241</v>
      </c>
      <c r="C473" s="28" t="s">
        <v>9</v>
      </c>
      <c r="D473">
        <v>127</v>
      </c>
      <c r="E473" s="2">
        <v>199</v>
      </c>
      <c r="F473" s="2">
        <v>1.5669291299999999</v>
      </c>
    </row>
    <row r="474" spans="1:6" x14ac:dyDescent="0.35">
      <c r="A474" s="1">
        <v>44805</v>
      </c>
      <c r="B474" s="28" t="s">
        <v>1241</v>
      </c>
      <c r="C474" s="28" t="s">
        <v>9</v>
      </c>
      <c r="D474">
        <v>127</v>
      </c>
      <c r="E474" s="2">
        <v>199</v>
      </c>
      <c r="F474" s="2">
        <v>1.5669291299999999</v>
      </c>
    </row>
    <row r="475" spans="1:6" x14ac:dyDescent="0.35">
      <c r="A475" s="1">
        <v>44835</v>
      </c>
      <c r="B475" s="28" t="s">
        <v>1241</v>
      </c>
      <c r="C475" s="28" t="s">
        <v>9</v>
      </c>
      <c r="D475">
        <v>127</v>
      </c>
      <c r="E475" s="2">
        <v>199</v>
      </c>
      <c r="F475" s="2">
        <v>1.5669291299999999</v>
      </c>
    </row>
    <row r="476" spans="1:6" x14ac:dyDescent="0.35">
      <c r="A476" s="1">
        <v>44866</v>
      </c>
      <c r="B476" s="28" t="s">
        <v>1241</v>
      </c>
      <c r="C476" s="28" t="s">
        <v>9</v>
      </c>
      <c r="D476">
        <v>127</v>
      </c>
      <c r="E476" s="2">
        <v>199</v>
      </c>
      <c r="F476" s="2">
        <v>1.5669291299999999</v>
      </c>
    </row>
    <row r="477" spans="1:6" x14ac:dyDescent="0.35">
      <c r="A477" s="1">
        <v>44896</v>
      </c>
      <c r="B477" s="28" t="s">
        <v>1241</v>
      </c>
      <c r="C477" s="28" t="s">
        <v>9</v>
      </c>
      <c r="D477">
        <v>127</v>
      </c>
      <c r="E477" s="2">
        <v>199</v>
      </c>
      <c r="F477" s="2">
        <v>1.5669291299999999</v>
      </c>
    </row>
    <row r="478" spans="1:6" x14ac:dyDescent="0.35">
      <c r="A478" s="1">
        <v>44866</v>
      </c>
      <c r="B478" s="28" t="s">
        <v>1562</v>
      </c>
      <c r="C478" s="28" t="s">
        <v>7</v>
      </c>
      <c r="D478">
        <v>108</v>
      </c>
      <c r="E478" s="2">
        <v>75</v>
      </c>
      <c r="F478" s="2">
        <v>0.69444444400000005</v>
      </c>
    </row>
    <row r="479" spans="1:6" x14ac:dyDescent="0.35">
      <c r="A479" s="1">
        <v>44896</v>
      </c>
      <c r="B479" s="28" t="s">
        <v>1562</v>
      </c>
      <c r="C479" s="28" t="s">
        <v>7</v>
      </c>
      <c r="D479">
        <v>108</v>
      </c>
      <c r="E479" s="2">
        <v>75</v>
      </c>
      <c r="F479" s="2">
        <v>0.69444444400000005</v>
      </c>
    </row>
    <row r="480" spans="1:6" x14ac:dyDescent="0.35">
      <c r="A480" s="1">
        <v>44440</v>
      </c>
      <c r="B480" s="28" t="s">
        <v>1244</v>
      </c>
      <c r="C480" s="28" t="s">
        <v>7</v>
      </c>
      <c r="D480">
        <v>200</v>
      </c>
      <c r="E480" s="2">
        <v>140</v>
      </c>
      <c r="F480" s="2">
        <v>0.7</v>
      </c>
    </row>
    <row r="481" spans="1:6" x14ac:dyDescent="0.35">
      <c r="A481" s="1">
        <v>44470</v>
      </c>
      <c r="B481" s="28" t="s">
        <v>1244</v>
      </c>
      <c r="C481" s="28" t="s">
        <v>7</v>
      </c>
      <c r="D481">
        <v>200</v>
      </c>
      <c r="E481" s="2">
        <v>140</v>
      </c>
      <c r="F481" s="2">
        <v>0.7</v>
      </c>
    </row>
    <row r="482" spans="1:6" x14ac:dyDescent="0.35">
      <c r="A482" s="1">
        <v>44501</v>
      </c>
      <c r="B482" s="28" t="s">
        <v>1244</v>
      </c>
      <c r="C482" s="28" t="s">
        <v>7</v>
      </c>
      <c r="D482">
        <v>200</v>
      </c>
      <c r="E482" s="2">
        <v>140</v>
      </c>
      <c r="F482" s="2">
        <v>0.7</v>
      </c>
    </row>
    <row r="483" spans="1:6" x14ac:dyDescent="0.35">
      <c r="A483" s="1">
        <v>44531</v>
      </c>
      <c r="B483" s="28" t="s">
        <v>1244</v>
      </c>
      <c r="C483" s="28" t="s">
        <v>7</v>
      </c>
      <c r="D483">
        <v>200</v>
      </c>
      <c r="E483" s="2">
        <v>140</v>
      </c>
      <c r="F483" s="2">
        <v>0.7</v>
      </c>
    </row>
    <row r="484" spans="1:6" x14ac:dyDescent="0.35">
      <c r="A484" s="1">
        <v>44562</v>
      </c>
      <c r="B484" s="28" t="s">
        <v>1244</v>
      </c>
      <c r="C484" s="28" t="s">
        <v>7</v>
      </c>
      <c r="D484">
        <v>220</v>
      </c>
      <c r="E484" s="2">
        <v>150</v>
      </c>
      <c r="F484" s="2">
        <v>0.68181818199999999</v>
      </c>
    </row>
    <row r="485" spans="1:6" x14ac:dyDescent="0.35">
      <c r="A485" s="1">
        <v>44593</v>
      </c>
      <c r="B485" s="28" t="s">
        <v>1244</v>
      </c>
      <c r="C485" s="28" t="s">
        <v>7</v>
      </c>
      <c r="D485">
        <v>220</v>
      </c>
      <c r="E485" s="2">
        <v>150</v>
      </c>
      <c r="F485" s="2">
        <v>0.68181818199999999</v>
      </c>
    </row>
    <row r="486" spans="1:6" x14ac:dyDescent="0.35">
      <c r="A486" s="1">
        <v>44621</v>
      </c>
      <c r="B486" s="28" t="s">
        <v>1244</v>
      </c>
      <c r="C486" s="28" t="s">
        <v>7</v>
      </c>
      <c r="D486">
        <v>220</v>
      </c>
      <c r="E486" s="2">
        <v>150</v>
      </c>
      <c r="F486" s="2">
        <v>0.68181818199999999</v>
      </c>
    </row>
    <row r="487" spans="1:6" x14ac:dyDescent="0.35">
      <c r="A487" s="1">
        <v>44652</v>
      </c>
      <c r="B487" s="28" t="s">
        <v>1244</v>
      </c>
      <c r="C487" s="28" t="s">
        <v>7</v>
      </c>
      <c r="D487">
        <v>231</v>
      </c>
      <c r="E487" s="2">
        <v>150</v>
      </c>
      <c r="F487" s="2">
        <v>0.64935064899999995</v>
      </c>
    </row>
    <row r="488" spans="1:6" x14ac:dyDescent="0.35">
      <c r="A488" s="1">
        <v>44682</v>
      </c>
      <c r="B488" s="28" t="s">
        <v>1244</v>
      </c>
      <c r="C488" s="28" t="s">
        <v>7</v>
      </c>
      <c r="D488">
        <v>231</v>
      </c>
      <c r="E488" s="2">
        <v>150</v>
      </c>
      <c r="F488" s="2">
        <v>0.64935064899999995</v>
      </c>
    </row>
    <row r="489" spans="1:6" x14ac:dyDescent="0.35">
      <c r="A489" s="1">
        <v>44713</v>
      </c>
      <c r="B489" s="28" t="s">
        <v>1244</v>
      </c>
      <c r="C489" s="28" t="s">
        <v>7</v>
      </c>
      <c r="D489">
        <v>231</v>
      </c>
      <c r="E489" s="2">
        <v>150</v>
      </c>
      <c r="F489" s="2">
        <v>0.64935064899999995</v>
      </c>
    </row>
    <row r="490" spans="1:6" x14ac:dyDescent="0.35">
      <c r="A490" s="1">
        <v>44743</v>
      </c>
      <c r="B490" s="28" t="s">
        <v>1244</v>
      </c>
      <c r="C490" s="28" t="s">
        <v>7</v>
      </c>
      <c r="D490">
        <v>236</v>
      </c>
      <c r="E490" s="2">
        <v>150</v>
      </c>
      <c r="F490" s="2">
        <v>0.63559321999999996</v>
      </c>
    </row>
    <row r="491" spans="1:6" x14ac:dyDescent="0.35">
      <c r="A491" s="1">
        <v>44774</v>
      </c>
      <c r="B491" s="28" t="s">
        <v>1244</v>
      </c>
      <c r="C491" s="28" t="s">
        <v>7</v>
      </c>
      <c r="D491">
        <v>236</v>
      </c>
      <c r="E491" s="2">
        <v>150</v>
      </c>
      <c r="F491" s="2">
        <v>0.63559321999999996</v>
      </c>
    </row>
    <row r="492" spans="1:6" x14ac:dyDescent="0.35">
      <c r="A492" s="1">
        <v>44805</v>
      </c>
      <c r="B492" s="28" t="s">
        <v>1244</v>
      </c>
      <c r="C492" s="28" t="s">
        <v>7</v>
      </c>
      <c r="D492">
        <v>236</v>
      </c>
      <c r="E492" s="2">
        <v>150</v>
      </c>
      <c r="F492" s="2">
        <v>0.63559321999999996</v>
      </c>
    </row>
    <row r="493" spans="1:6" x14ac:dyDescent="0.35">
      <c r="A493" s="1">
        <v>44835</v>
      </c>
      <c r="B493" s="28" t="s">
        <v>1244</v>
      </c>
      <c r="C493" s="28" t="s">
        <v>7</v>
      </c>
      <c r="D493">
        <v>235</v>
      </c>
      <c r="E493" s="2">
        <v>150</v>
      </c>
      <c r="F493" s="2">
        <v>0.63829787199999999</v>
      </c>
    </row>
    <row r="494" spans="1:6" x14ac:dyDescent="0.35">
      <c r="A494" s="1">
        <v>44866</v>
      </c>
      <c r="B494" s="28" t="s">
        <v>1244</v>
      </c>
      <c r="C494" s="28" t="s">
        <v>7</v>
      </c>
      <c r="D494">
        <v>233</v>
      </c>
      <c r="E494" s="2">
        <v>150</v>
      </c>
      <c r="F494" s="2">
        <v>0.64377682400000003</v>
      </c>
    </row>
    <row r="495" spans="1:6" x14ac:dyDescent="0.35">
      <c r="A495" s="1">
        <v>44896</v>
      </c>
      <c r="B495" s="28" t="s">
        <v>1244</v>
      </c>
      <c r="C495" s="28" t="s">
        <v>7</v>
      </c>
      <c r="D495">
        <v>233</v>
      </c>
      <c r="E495" s="2">
        <v>150</v>
      </c>
      <c r="F495" s="2">
        <v>0.64377682400000003</v>
      </c>
    </row>
    <row r="496" spans="1:6" x14ac:dyDescent="0.35">
      <c r="A496" s="1">
        <v>44440</v>
      </c>
      <c r="B496" s="28" t="s">
        <v>1244</v>
      </c>
      <c r="C496" s="28" t="s">
        <v>9</v>
      </c>
      <c r="D496">
        <v>88</v>
      </c>
      <c r="E496" s="2">
        <v>161</v>
      </c>
      <c r="F496" s="2">
        <v>1.8295454499999999</v>
      </c>
    </row>
    <row r="497" spans="1:6" x14ac:dyDescent="0.35">
      <c r="A497" s="1">
        <v>44470</v>
      </c>
      <c r="B497" s="28" t="s">
        <v>1244</v>
      </c>
      <c r="C497" s="28" t="s">
        <v>9</v>
      </c>
      <c r="D497">
        <v>88</v>
      </c>
      <c r="E497" s="2">
        <v>161</v>
      </c>
      <c r="F497" s="2">
        <v>1.8295454499999999</v>
      </c>
    </row>
    <row r="498" spans="1:6" x14ac:dyDescent="0.35">
      <c r="A498" s="1">
        <v>44501</v>
      </c>
      <c r="B498" s="28" t="s">
        <v>1244</v>
      </c>
      <c r="C498" s="28" t="s">
        <v>9</v>
      </c>
      <c r="D498">
        <v>88</v>
      </c>
      <c r="E498" s="2">
        <v>161</v>
      </c>
      <c r="F498" s="2">
        <v>1.8295454499999999</v>
      </c>
    </row>
    <row r="499" spans="1:6" x14ac:dyDescent="0.35">
      <c r="A499" s="1">
        <v>44531</v>
      </c>
      <c r="B499" s="28" t="s">
        <v>1244</v>
      </c>
      <c r="C499" s="28" t="s">
        <v>9</v>
      </c>
      <c r="D499">
        <v>88</v>
      </c>
      <c r="E499" s="2">
        <v>161</v>
      </c>
      <c r="F499" s="2">
        <v>1.8295454499999999</v>
      </c>
    </row>
    <row r="500" spans="1:6" x14ac:dyDescent="0.35">
      <c r="A500" s="1">
        <v>44562</v>
      </c>
      <c r="B500" s="28" t="s">
        <v>1244</v>
      </c>
      <c r="C500" s="28" t="s">
        <v>9</v>
      </c>
      <c r="D500">
        <v>87</v>
      </c>
      <c r="E500" s="2">
        <v>161</v>
      </c>
      <c r="F500" s="2">
        <v>1.8505747100000001</v>
      </c>
    </row>
    <row r="501" spans="1:6" x14ac:dyDescent="0.35">
      <c r="A501" s="1">
        <v>44593</v>
      </c>
      <c r="B501" s="28" t="s">
        <v>1244</v>
      </c>
      <c r="C501" s="28" t="s">
        <v>9</v>
      </c>
      <c r="D501">
        <v>86</v>
      </c>
      <c r="E501" s="2">
        <v>151</v>
      </c>
      <c r="F501" s="2">
        <v>1.7558139500000001</v>
      </c>
    </row>
    <row r="502" spans="1:6" x14ac:dyDescent="0.35">
      <c r="A502" s="1">
        <v>44621</v>
      </c>
      <c r="B502" s="28" t="s">
        <v>1244</v>
      </c>
      <c r="C502" s="28" t="s">
        <v>9</v>
      </c>
      <c r="D502">
        <v>86</v>
      </c>
      <c r="E502" s="2">
        <v>151</v>
      </c>
      <c r="F502" s="2">
        <v>1.7558139500000001</v>
      </c>
    </row>
    <row r="503" spans="1:6" x14ac:dyDescent="0.35">
      <c r="A503" s="1">
        <v>44652</v>
      </c>
      <c r="B503" s="28" t="s">
        <v>1244</v>
      </c>
      <c r="C503" s="28" t="s">
        <v>9</v>
      </c>
      <c r="D503">
        <v>80</v>
      </c>
      <c r="E503" s="2">
        <v>151</v>
      </c>
      <c r="F503" s="2">
        <v>1.8875</v>
      </c>
    </row>
    <row r="504" spans="1:6" x14ac:dyDescent="0.35">
      <c r="A504" s="1">
        <v>44682</v>
      </c>
      <c r="B504" s="28" t="s">
        <v>1244</v>
      </c>
      <c r="C504" s="28" t="s">
        <v>9</v>
      </c>
      <c r="D504">
        <v>80</v>
      </c>
      <c r="E504" s="2">
        <v>151</v>
      </c>
      <c r="F504" s="2">
        <v>1.8875</v>
      </c>
    </row>
    <row r="505" spans="1:6" x14ac:dyDescent="0.35">
      <c r="A505" s="1">
        <v>44713</v>
      </c>
      <c r="B505" s="28" t="s">
        <v>1244</v>
      </c>
      <c r="C505" s="28" t="s">
        <v>9</v>
      </c>
      <c r="D505">
        <v>80</v>
      </c>
      <c r="E505" s="2">
        <v>151</v>
      </c>
      <c r="F505" s="2">
        <v>1.8875</v>
      </c>
    </row>
    <row r="506" spans="1:6" x14ac:dyDescent="0.35">
      <c r="A506" s="1">
        <v>44743</v>
      </c>
      <c r="B506" s="28" t="s">
        <v>1244</v>
      </c>
      <c r="C506" s="28" t="s">
        <v>9</v>
      </c>
      <c r="D506">
        <v>79</v>
      </c>
      <c r="E506" s="2">
        <v>151</v>
      </c>
      <c r="F506" s="2">
        <v>1.9113924099999999</v>
      </c>
    </row>
    <row r="507" spans="1:6" x14ac:dyDescent="0.35">
      <c r="A507" s="1">
        <v>44774</v>
      </c>
      <c r="B507" s="28" t="s">
        <v>1244</v>
      </c>
      <c r="C507" s="28" t="s">
        <v>9</v>
      </c>
      <c r="D507">
        <v>79</v>
      </c>
      <c r="E507" s="2">
        <v>151</v>
      </c>
      <c r="F507" s="2">
        <v>1.9113924099999999</v>
      </c>
    </row>
    <row r="508" spans="1:6" x14ac:dyDescent="0.35">
      <c r="A508" s="1">
        <v>44805</v>
      </c>
      <c r="B508" s="28" t="s">
        <v>1244</v>
      </c>
      <c r="C508" s="28" t="s">
        <v>9</v>
      </c>
      <c r="D508">
        <v>79</v>
      </c>
      <c r="E508" s="2">
        <v>151</v>
      </c>
      <c r="F508" s="2">
        <v>1.9113924099999999</v>
      </c>
    </row>
    <row r="509" spans="1:6" x14ac:dyDescent="0.35">
      <c r="A509" s="1">
        <v>44835</v>
      </c>
      <c r="B509" s="28" t="s">
        <v>1244</v>
      </c>
      <c r="C509" s="28" t="s">
        <v>9</v>
      </c>
      <c r="D509">
        <v>79</v>
      </c>
      <c r="E509" s="2">
        <v>151</v>
      </c>
      <c r="F509" s="2">
        <v>1.9113924099999999</v>
      </c>
    </row>
    <row r="510" spans="1:6" x14ac:dyDescent="0.35">
      <c r="A510" s="1">
        <v>44866</v>
      </c>
      <c r="B510" s="28" t="s">
        <v>1244</v>
      </c>
      <c r="C510" s="28" t="s">
        <v>9</v>
      </c>
      <c r="D510">
        <v>76</v>
      </c>
      <c r="E510" s="2">
        <v>151</v>
      </c>
      <c r="F510" s="2">
        <v>1.98684211</v>
      </c>
    </row>
    <row r="511" spans="1:6" x14ac:dyDescent="0.35">
      <c r="A511" s="1">
        <v>44896</v>
      </c>
      <c r="B511" s="28" t="s">
        <v>1244</v>
      </c>
      <c r="C511" s="28" t="s">
        <v>9</v>
      </c>
      <c r="D511">
        <v>76</v>
      </c>
      <c r="E511" s="2">
        <v>151</v>
      </c>
      <c r="F511" s="2">
        <v>1.98684211</v>
      </c>
    </row>
    <row r="512" spans="1:6" x14ac:dyDescent="0.35">
      <c r="A512" s="1">
        <v>44440</v>
      </c>
      <c r="B512" s="28" t="s">
        <v>1243</v>
      </c>
      <c r="C512" s="28" t="s">
        <v>7</v>
      </c>
      <c r="D512">
        <v>188</v>
      </c>
      <c r="E512" s="2">
        <v>95</v>
      </c>
      <c r="F512" s="2">
        <v>0.50531914899999997</v>
      </c>
    </row>
    <row r="513" spans="1:6" x14ac:dyDescent="0.35">
      <c r="A513" s="1">
        <v>44470</v>
      </c>
      <c r="B513" s="28" t="s">
        <v>1243</v>
      </c>
      <c r="C513" s="28" t="s">
        <v>7</v>
      </c>
      <c r="D513">
        <v>188</v>
      </c>
      <c r="E513" s="2">
        <v>95</v>
      </c>
      <c r="F513" s="2">
        <v>0.50531914899999997</v>
      </c>
    </row>
    <row r="514" spans="1:6" x14ac:dyDescent="0.35">
      <c r="A514" s="1">
        <v>44501</v>
      </c>
      <c r="B514" s="28" t="s">
        <v>1243</v>
      </c>
      <c r="C514" s="28" t="s">
        <v>7</v>
      </c>
      <c r="D514">
        <v>188</v>
      </c>
      <c r="E514" s="2">
        <v>95</v>
      </c>
      <c r="F514" s="2">
        <v>0.50531914899999997</v>
      </c>
    </row>
    <row r="515" spans="1:6" x14ac:dyDescent="0.35">
      <c r="A515" s="1">
        <v>44531</v>
      </c>
      <c r="B515" s="28" t="s">
        <v>1243</v>
      </c>
      <c r="C515" s="28" t="s">
        <v>7</v>
      </c>
      <c r="D515">
        <v>188</v>
      </c>
      <c r="E515" s="2">
        <v>95</v>
      </c>
      <c r="F515" s="2">
        <v>0.50531914899999997</v>
      </c>
    </row>
    <row r="516" spans="1:6" x14ac:dyDescent="0.35">
      <c r="A516" s="1">
        <v>44562</v>
      </c>
      <c r="B516" s="28" t="s">
        <v>1243</v>
      </c>
      <c r="C516" s="28" t="s">
        <v>7</v>
      </c>
      <c r="D516">
        <v>189</v>
      </c>
      <c r="E516" s="2">
        <v>105</v>
      </c>
      <c r="F516" s="2">
        <v>0.55555555599999995</v>
      </c>
    </row>
    <row r="517" spans="1:6" x14ac:dyDescent="0.35">
      <c r="A517" s="1">
        <v>44593</v>
      </c>
      <c r="B517" s="28" t="s">
        <v>1243</v>
      </c>
      <c r="C517" s="28" t="s">
        <v>7</v>
      </c>
      <c r="D517">
        <v>189</v>
      </c>
      <c r="E517" s="2">
        <v>105</v>
      </c>
      <c r="F517" s="2">
        <v>0.55555555599999995</v>
      </c>
    </row>
    <row r="518" spans="1:6" x14ac:dyDescent="0.35">
      <c r="A518" s="1">
        <v>44621</v>
      </c>
      <c r="B518" s="28" t="s">
        <v>1243</v>
      </c>
      <c r="C518" s="28" t="s">
        <v>7</v>
      </c>
      <c r="D518">
        <v>189</v>
      </c>
      <c r="E518" s="2">
        <v>105</v>
      </c>
      <c r="F518" s="2">
        <v>0.55555555599999995</v>
      </c>
    </row>
    <row r="519" spans="1:6" x14ac:dyDescent="0.35">
      <c r="A519" s="1">
        <v>44652</v>
      </c>
      <c r="B519" s="28" t="s">
        <v>1243</v>
      </c>
      <c r="C519" s="28" t="s">
        <v>7</v>
      </c>
      <c r="D519">
        <v>190</v>
      </c>
      <c r="E519" s="2">
        <v>105</v>
      </c>
      <c r="F519" s="2">
        <v>0.55263157900000004</v>
      </c>
    </row>
    <row r="520" spans="1:6" x14ac:dyDescent="0.35">
      <c r="A520" s="1">
        <v>44682</v>
      </c>
      <c r="B520" s="28" t="s">
        <v>1243</v>
      </c>
      <c r="C520" s="28" t="s">
        <v>7</v>
      </c>
      <c r="D520">
        <v>190</v>
      </c>
      <c r="E520" s="2">
        <v>105</v>
      </c>
      <c r="F520" s="2">
        <v>0.55263157900000004</v>
      </c>
    </row>
    <row r="521" spans="1:6" x14ac:dyDescent="0.35">
      <c r="A521" s="1">
        <v>44713</v>
      </c>
      <c r="B521" s="28" t="s">
        <v>1243</v>
      </c>
      <c r="C521" s="28" t="s">
        <v>7</v>
      </c>
      <c r="D521">
        <v>190</v>
      </c>
      <c r="E521" s="2">
        <v>105</v>
      </c>
      <c r="F521" s="2">
        <v>0.55263157900000004</v>
      </c>
    </row>
    <row r="522" spans="1:6" x14ac:dyDescent="0.35">
      <c r="A522" s="1">
        <v>44743</v>
      </c>
      <c r="B522" s="28" t="s">
        <v>1243</v>
      </c>
      <c r="C522" s="28" t="s">
        <v>7</v>
      </c>
      <c r="D522">
        <v>196</v>
      </c>
      <c r="E522" s="2">
        <v>105</v>
      </c>
      <c r="F522" s="2">
        <v>0.53571428600000004</v>
      </c>
    </row>
    <row r="523" spans="1:6" x14ac:dyDescent="0.35">
      <c r="A523" s="1">
        <v>44774</v>
      </c>
      <c r="B523" s="28" t="s">
        <v>1243</v>
      </c>
      <c r="C523" s="28" t="s">
        <v>7</v>
      </c>
      <c r="D523">
        <v>196</v>
      </c>
      <c r="E523" s="2">
        <v>105</v>
      </c>
      <c r="F523" s="2">
        <v>0.53571428600000004</v>
      </c>
    </row>
    <row r="524" spans="1:6" x14ac:dyDescent="0.35">
      <c r="A524" s="1">
        <v>44805</v>
      </c>
      <c r="B524" s="28" t="s">
        <v>1243</v>
      </c>
      <c r="C524" s="28" t="s">
        <v>7</v>
      </c>
      <c r="D524">
        <v>196</v>
      </c>
      <c r="E524" s="2">
        <v>105</v>
      </c>
      <c r="F524" s="2">
        <v>0.53571428600000004</v>
      </c>
    </row>
    <row r="525" spans="1:6" x14ac:dyDescent="0.35">
      <c r="A525" s="1">
        <v>44835</v>
      </c>
      <c r="B525" s="28" t="s">
        <v>1243</v>
      </c>
      <c r="C525" s="28" t="s">
        <v>7</v>
      </c>
      <c r="D525">
        <v>195</v>
      </c>
      <c r="E525" s="2">
        <v>105</v>
      </c>
      <c r="F525" s="2">
        <v>0.53846153799999996</v>
      </c>
    </row>
    <row r="526" spans="1:6" x14ac:dyDescent="0.35">
      <c r="A526" s="1">
        <v>44866</v>
      </c>
      <c r="B526" s="28" t="s">
        <v>1243</v>
      </c>
      <c r="C526" s="28" t="s">
        <v>7</v>
      </c>
      <c r="D526">
        <v>191</v>
      </c>
      <c r="E526" s="2">
        <v>105</v>
      </c>
      <c r="F526" s="2">
        <v>0.54973822000000006</v>
      </c>
    </row>
    <row r="527" spans="1:6" x14ac:dyDescent="0.35">
      <c r="A527" s="1">
        <v>44896</v>
      </c>
      <c r="B527" s="28" t="s">
        <v>1243</v>
      </c>
      <c r="C527" s="28" t="s">
        <v>7</v>
      </c>
      <c r="D527">
        <v>191</v>
      </c>
      <c r="E527" s="2">
        <v>105</v>
      </c>
      <c r="F527" s="2">
        <v>0.54973822000000006</v>
      </c>
    </row>
    <row r="528" spans="1:6" x14ac:dyDescent="0.35">
      <c r="A528" s="1">
        <v>44440</v>
      </c>
      <c r="B528" s="28" t="s">
        <v>1243</v>
      </c>
      <c r="C528" s="28" t="s">
        <v>9</v>
      </c>
      <c r="D528">
        <v>101</v>
      </c>
      <c r="E528" s="2">
        <v>209</v>
      </c>
      <c r="F528" s="2">
        <v>2.0693069300000002</v>
      </c>
    </row>
    <row r="529" spans="1:6" x14ac:dyDescent="0.35">
      <c r="A529" s="1">
        <v>44470</v>
      </c>
      <c r="B529" s="28" t="s">
        <v>1243</v>
      </c>
      <c r="C529" s="28" t="s">
        <v>9</v>
      </c>
      <c r="D529">
        <v>101</v>
      </c>
      <c r="E529" s="2">
        <v>209</v>
      </c>
      <c r="F529" s="2">
        <v>2.0693069300000002</v>
      </c>
    </row>
    <row r="530" spans="1:6" x14ac:dyDescent="0.35">
      <c r="A530" s="1">
        <v>44501</v>
      </c>
      <c r="B530" s="28" t="s">
        <v>1243</v>
      </c>
      <c r="C530" s="28" t="s">
        <v>9</v>
      </c>
      <c r="D530">
        <v>101</v>
      </c>
      <c r="E530" s="2">
        <v>209</v>
      </c>
      <c r="F530" s="2">
        <v>2.0693069300000002</v>
      </c>
    </row>
    <row r="531" spans="1:6" x14ac:dyDescent="0.35">
      <c r="A531" s="1">
        <v>44531</v>
      </c>
      <c r="B531" s="28" t="s">
        <v>1243</v>
      </c>
      <c r="C531" s="28" t="s">
        <v>9</v>
      </c>
      <c r="D531">
        <v>101</v>
      </c>
      <c r="E531" s="2">
        <v>209</v>
      </c>
      <c r="F531" s="2">
        <v>2.0693069300000002</v>
      </c>
    </row>
    <row r="532" spans="1:6" x14ac:dyDescent="0.35">
      <c r="A532" s="1">
        <v>44562</v>
      </c>
      <c r="B532" s="28" t="s">
        <v>1243</v>
      </c>
      <c r="C532" s="28" t="s">
        <v>9</v>
      </c>
      <c r="D532">
        <v>118</v>
      </c>
      <c r="E532" s="2">
        <v>209</v>
      </c>
      <c r="F532" s="2">
        <v>1.7711864399999999</v>
      </c>
    </row>
    <row r="533" spans="1:6" x14ac:dyDescent="0.35">
      <c r="A533" s="1">
        <v>44593</v>
      </c>
      <c r="B533" s="28" t="s">
        <v>1243</v>
      </c>
      <c r="C533" s="28" t="s">
        <v>9</v>
      </c>
      <c r="D533">
        <v>117</v>
      </c>
      <c r="E533" s="2">
        <v>199</v>
      </c>
      <c r="F533" s="2">
        <v>1.7008547000000001</v>
      </c>
    </row>
    <row r="534" spans="1:6" x14ac:dyDescent="0.35">
      <c r="A534" s="1">
        <v>44621</v>
      </c>
      <c r="B534" s="28" t="s">
        <v>1243</v>
      </c>
      <c r="C534" s="28" t="s">
        <v>9</v>
      </c>
      <c r="D534">
        <v>117</v>
      </c>
      <c r="E534" s="2">
        <v>199</v>
      </c>
      <c r="F534" s="2">
        <v>1.7008547000000001</v>
      </c>
    </row>
    <row r="535" spans="1:6" x14ac:dyDescent="0.35">
      <c r="A535" s="1">
        <v>44652</v>
      </c>
      <c r="B535" s="28" t="s">
        <v>1243</v>
      </c>
      <c r="C535" s="28" t="s">
        <v>9</v>
      </c>
      <c r="D535">
        <v>121</v>
      </c>
      <c r="E535" s="2">
        <v>199</v>
      </c>
      <c r="F535" s="2">
        <v>1.6446281</v>
      </c>
    </row>
    <row r="536" spans="1:6" x14ac:dyDescent="0.35">
      <c r="A536" s="1">
        <v>44682</v>
      </c>
      <c r="B536" s="28" t="s">
        <v>1243</v>
      </c>
      <c r="C536" s="28" t="s">
        <v>9</v>
      </c>
      <c r="D536">
        <v>121</v>
      </c>
      <c r="E536" s="2">
        <v>199</v>
      </c>
      <c r="F536" s="2">
        <v>1.6446281</v>
      </c>
    </row>
    <row r="537" spans="1:6" x14ac:dyDescent="0.35">
      <c r="A537" s="1">
        <v>44713</v>
      </c>
      <c r="B537" s="28" t="s">
        <v>1243</v>
      </c>
      <c r="C537" s="28" t="s">
        <v>9</v>
      </c>
      <c r="D537">
        <v>121</v>
      </c>
      <c r="E537" s="2">
        <v>199</v>
      </c>
      <c r="F537" s="2">
        <v>1.6446281</v>
      </c>
    </row>
    <row r="538" spans="1:6" x14ac:dyDescent="0.35">
      <c r="A538" s="1">
        <v>44743</v>
      </c>
      <c r="B538" s="28" t="s">
        <v>1243</v>
      </c>
      <c r="C538" s="28" t="s">
        <v>9</v>
      </c>
      <c r="D538">
        <v>119</v>
      </c>
      <c r="E538" s="2">
        <v>199</v>
      </c>
      <c r="F538" s="2">
        <v>1.6722689100000001</v>
      </c>
    </row>
    <row r="539" spans="1:6" x14ac:dyDescent="0.35">
      <c r="A539" s="1">
        <v>44774</v>
      </c>
      <c r="B539" s="28" t="s">
        <v>1243</v>
      </c>
      <c r="C539" s="28" t="s">
        <v>9</v>
      </c>
      <c r="D539">
        <v>119</v>
      </c>
      <c r="E539" s="2">
        <v>199</v>
      </c>
      <c r="F539" s="2">
        <v>1.6722689100000001</v>
      </c>
    </row>
    <row r="540" spans="1:6" x14ac:dyDescent="0.35">
      <c r="A540" s="1">
        <v>44805</v>
      </c>
      <c r="B540" s="28" t="s">
        <v>1243</v>
      </c>
      <c r="C540" s="28" t="s">
        <v>9</v>
      </c>
      <c r="D540">
        <v>119</v>
      </c>
      <c r="E540" s="2">
        <v>199</v>
      </c>
      <c r="F540" s="2">
        <v>1.6722689100000001</v>
      </c>
    </row>
    <row r="541" spans="1:6" x14ac:dyDescent="0.35">
      <c r="A541" s="1">
        <v>44835</v>
      </c>
      <c r="B541" s="28" t="s">
        <v>1243</v>
      </c>
      <c r="C541" s="28" t="s">
        <v>9</v>
      </c>
      <c r="D541">
        <v>119</v>
      </c>
      <c r="E541" s="2">
        <v>199</v>
      </c>
      <c r="F541" s="2">
        <v>1.6722689100000001</v>
      </c>
    </row>
    <row r="542" spans="1:6" x14ac:dyDescent="0.35">
      <c r="A542" s="1">
        <v>44866</v>
      </c>
      <c r="B542" s="28" t="s">
        <v>1243</v>
      </c>
      <c r="C542" s="28" t="s">
        <v>9</v>
      </c>
      <c r="D542">
        <v>117</v>
      </c>
      <c r="E542" s="2">
        <v>199</v>
      </c>
      <c r="F542" s="2">
        <v>1.7008547000000001</v>
      </c>
    </row>
    <row r="543" spans="1:6" x14ac:dyDescent="0.35">
      <c r="A543" s="1">
        <v>44896</v>
      </c>
      <c r="B543" s="28" t="s">
        <v>1243</v>
      </c>
      <c r="C543" s="28" t="s">
        <v>9</v>
      </c>
      <c r="D543">
        <v>117</v>
      </c>
      <c r="E543" s="2">
        <v>199</v>
      </c>
      <c r="F543" s="2">
        <v>1.7008547000000001</v>
      </c>
    </row>
    <row r="544" spans="1:6" x14ac:dyDescent="0.35">
      <c r="A544" s="1">
        <v>43709</v>
      </c>
      <c r="B544" s="28" t="s">
        <v>28</v>
      </c>
      <c r="C544" s="28" t="s">
        <v>7</v>
      </c>
      <c r="D544">
        <v>12</v>
      </c>
      <c r="E544" s="2">
        <v>6</v>
      </c>
      <c r="F544" s="2">
        <v>0.5</v>
      </c>
    </row>
    <row r="545" spans="1:6" x14ac:dyDescent="0.35">
      <c r="A545" s="1">
        <v>43739</v>
      </c>
      <c r="B545" s="28" t="s">
        <v>28</v>
      </c>
      <c r="C545" s="28" t="s">
        <v>7</v>
      </c>
      <c r="D545">
        <v>12</v>
      </c>
      <c r="E545" s="2">
        <v>6</v>
      </c>
      <c r="F545" s="2">
        <v>0.5</v>
      </c>
    </row>
    <row r="546" spans="1:6" x14ac:dyDescent="0.35">
      <c r="A546" s="1">
        <v>43770</v>
      </c>
      <c r="B546" s="28" t="s">
        <v>28</v>
      </c>
      <c r="C546" s="28" t="s">
        <v>7</v>
      </c>
      <c r="D546">
        <v>12</v>
      </c>
      <c r="E546" s="2">
        <v>6</v>
      </c>
      <c r="F546" s="2">
        <v>0.5</v>
      </c>
    </row>
    <row r="547" spans="1:6" x14ac:dyDescent="0.35">
      <c r="A547" s="1">
        <v>43800</v>
      </c>
      <c r="B547" s="28" t="s">
        <v>28</v>
      </c>
      <c r="C547" s="28" t="s">
        <v>7</v>
      </c>
      <c r="D547">
        <v>13</v>
      </c>
      <c r="E547" s="2">
        <v>6</v>
      </c>
      <c r="F547" s="2">
        <v>0.46153846199999998</v>
      </c>
    </row>
    <row r="548" spans="1:6" x14ac:dyDescent="0.35">
      <c r="A548" s="1">
        <v>43831</v>
      </c>
      <c r="B548" s="28" t="s">
        <v>28</v>
      </c>
      <c r="C548" s="28" t="s">
        <v>7</v>
      </c>
      <c r="D548">
        <v>13</v>
      </c>
      <c r="E548" s="2">
        <v>6</v>
      </c>
      <c r="F548" s="2">
        <v>0.46153846199999998</v>
      </c>
    </row>
    <row r="549" spans="1:6" x14ac:dyDescent="0.35">
      <c r="A549" s="1">
        <v>43862</v>
      </c>
      <c r="B549" s="28" t="s">
        <v>28</v>
      </c>
      <c r="C549" s="28" t="s">
        <v>7</v>
      </c>
      <c r="D549">
        <v>13</v>
      </c>
      <c r="E549" s="2">
        <v>6</v>
      </c>
      <c r="F549" s="2">
        <v>0.46153846199999998</v>
      </c>
    </row>
    <row r="550" spans="1:6" x14ac:dyDescent="0.35">
      <c r="A550" s="1">
        <v>43891</v>
      </c>
      <c r="B550" s="28" t="s">
        <v>28</v>
      </c>
      <c r="C550" s="28" t="s">
        <v>7</v>
      </c>
      <c r="D550">
        <v>14</v>
      </c>
      <c r="E550" s="2">
        <v>6</v>
      </c>
      <c r="F550" s="2">
        <v>0.428571429</v>
      </c>
    </row>
    <row r="551" spans="1:6" x14ac:dyDescent="0.35">
      <c r="A551" s="1">
        <v>43922</v>
      </c>
      <c r="B551" s="28" t="s">
        <v>28</v>
      </c>
      <c r="C551" s="28" t="s">
        <v>7</v>
      </c>
      <c r="D551">
        <v>15</v>
      </c>
      <c r="E551" s="2">
        <v>6</v>
      </c>
      <c r="F551" s="2">
        <v>0.4</v>
      </c>
    </row>
    <row r="552" spans="1:6" x14ac:dyDescent="0.35">
      <c r="A552" s="1">
        <v>43952</v>
      </c>
      <c r="B552" s="28" t="s">
        <v>28</v>
      </c>
      <c r="C552" s="28" t="s">
        <v>7</v>
      </c>
      <c r="D552">
        <v>15</v>
      </c>
      <c r="E552" s="2">
        <v>6</v>
      </c>
      <c r="F552" s="2">
        <v>0.4</v>
      </c>
    </row>
    <row r="553" spans="1:6" x14ac:dyDescent="0.35">
      <c r="A553" s="1">
        <v>43983</v>
      </c>
      <c r="B553" s="28" t="s">
        <v>28</v>
      </c>
      <c r="C553" s="28" t="s">
        <v>7</v>
      </c>
      <c r="D553">
        <v>15</v>
      </c>
      <c r="E553" s="2">
        <v>6</v>
      </c>
      <c r="F553" s="2">
        <v>0.4</v>
      </c>
    </row>
    <row r="554" spans="1:6" x14ac:dyDescent="0.35">
      <c r="A554" s="1">
        <v>44013</v>
      </c>
      <c r="B554" s="28" t="s">
        <v>28</v>
      </c>
      <c r="C554" s="28" t="s">
        <v>7</v>
      </c>
      <c r="D554">
        <v>15</v>
      </c>
      <c r="E554" s="2">
        <v>6</v>
      </c>
      <c r="F554" s="2">
        <v>0.4</v>
      </c>
    </row>
    <row r="555" spans="1:6" x14ac:dyDescent="0.35">
      <c r="A555" s="1">
        <v>44044</v>
      </c>
      <c r="B555" s="28" t="s">
        <v>28</v>
      </c>
      <c r="C555" s="28" t="s">
        <v>7</v>
      </c>
      <c r="D555">
        <v>15</v>
      </c>
      <c r="E555" s="2">
        <v>6</v>
      </c>
      <c r="F555" s="2">
        <v>0.4</v>
      </c>
    </row>
    <row r="556" spans="1:6" x14ac:dyDescent="0.35">
      <c r="A556" s="1">
        <v>44075</v>
      </c>
      <c r="B556" s="28" t="s">
        <v>28</v>
      </c>
      <c r="C556" s="28" t="s">
        <v>7</v>
      </c>
      <c r="D556">
        <v>15</v>
      </c>
      <c r="E556" s="2">
        <v>6</v>
      </c>
      <c r="F556" s="2">
        <v>0.4</v>
      </c>
    </row>
    <row r="557" spans="1:6" x14ac:dyDescent="0.35">
      <c r="A557" s="1">
        <v>44105</v>
      </c>
      <c r="B557" s="28" t="s">
        <v>28</v>
      </c>
      <c r="C557" s="28" t="s">
        <v>7</v>
      </c>
      <c r="D557">
        <v>15</v>
      </c>
      <c r="E557" s="2">
        <v>6</v>
      </c>
      <c r="F557" s="2">
        <v>0.4</v>
      </c>
    </row>
    <row r="558" spans="1:6" x14ac:dyDescent="0.35">
      <c r="A558" s="1">
        <v>44136</v>
      </c>
      <c r="B558" s="28" t="s">
        <v>28</v>
      </c>
      <c r="C558" s="28" t="s">
        <v>7</v>
      </c>
      <c r="D558">
        <v>15</v>
      </c>
      <c r="E558" s="2">
        <v>6</v>
      </c>
      <c r="F558" s="2">
        <v>0.4</v>
      </c>
    </row>
    <row r="559" spans="1:6" x14ac:dyDescent="0.35">
      <c r="A559" s="1">
        <v>44166</v>
      </c>
      <c r="B559" s="28" t="s">
        <v>28</v>
      </c>
      <c r="C559" s="28" t="s">
        <v>7</v>
      </c>
      <c r="D559">
        <v>15</v>
      </c>
      <c r="E559" s="2">
        <v>6</v>
      </c>
      <c r="F559" s="2">
        <v>0.4</v>
      </c>
    </row>
    <row r="560" spans="1:6" x14ac:dyDescent="0.35">
      <c r="A560" s="1">
        <v>44197</v>
      </c>
      <c r="B560" s="28" t="s">
        <v>28</v>
      </c>
      <c r="C560" s="28" t="s">
        <v>7</v>
      </c>
      <c r="D560">
        <v>15</v>
      </c>
      <c r="E560" s="2">
        <v>6</v>
      </c>
      <c r="F560" s="2">
        <v>0.4</v>
      </c>
    </row>
    <row r="561" spans="1:6" x14ac:dyDescent="0.35">
      <c r="A561" s="1">
        <v>44228</v>
      </c>
      <c r="B561" s="28" t="s">
        <v>28</v>
      </c>
      <c r="C561" s="28" t="s">
        <v>7</v>
      </c>
      <c r="D561">
        <v>15</v>
      </c>
      <c r="E561" s="2">
        <v>6</v>
      </c>
      <c r="F561" s="2">
        <v>0.4</v>
      </c>
    </row>
    <row r="562" spans="1:6" x14ac:dyDescent="0.35">
      <c r="A562" s="1">
        <v>44256</v>
      </c>
      <c r="B562" s="28" t="s">
        <v>28</v>
      </c>
      <c r="C562" s="28" t="s">
        <v>7</v>
      </c>
      <c r="D562">
        <v>15</v>
      </c>
      <c r="E562" s="2">
        <v>6</v>
      </c>
      <c r="F562" s="2">
        <v>0.4</v>
      </c>
    </row>
    <row r="563" spans="1:6" x14ac:dyDescent="0.35">
      <c r="A563" s="1">
        <v>44287</v>
      </c>
      <c r="B563" s="28" t="s">
        <v>28</v>
      </c>
      <c r="C563" s="28" t="s">
        <v>7</v>
      </c>
      <c r="D563">
        <v>15</v>
      </c>
      <c r="E563" s="2">
        <v>6</v>
      </c>
      <c r="F563" s="2">
        <v>0.4</v>
      </c>
    </row>
    <row r="564" spans="1:6" x14ac:dyDescent="0.35">
      <c r="A564" s="1">
        <v>44317</v>
      </c>
      <c r="B564" s="28" t="s">
        <v>28</v>
      </c>
      <c r="C564" s="28" t="s">
        <v>7</v>
      </c>
      <c r="D564">
        <v>15</v>
      </c>
      <c r="E564" s="2">
        <v>6</v>
      </c>
      <c r="F564" s="2">
        <v>0.4</v>
      </c>
    </row>
    <row r="565" spans="1:6" x14ac:dyDescent="0.35">
      <c r="A565" s="1">
        <v>44348</v>
      </c>
      <c r="B565" s="28" t="s">
        <v>28</v>
      </c>
      <c r="C565" s="28" t="s">
        <v>7</v>
      </c>
      <c r="D565">
        <v>17</v>
      </c>
      <c r="E565" s="2">
        <v>6</v>
      </c>
      <c r="F565" s="2">
        <v>0.35294117600000002</v>
      </c>
    </row>
    <row r="566" spans="1:6" x14ac:dyDescent="0.35">
      <c r="A566" s="1">
        <v>44378</v>
      </c>
      <c r="B566" s="28" t="s">
        <v>28</v>
      </c>
      <c r="C566" s="28" t="s">
        <v>7</v>
      </c>
      <c r="D566">
        <v>19</v>
      </c>
      <c r="E566" s="2">
        <v>6</v>
      </c>
      <c r="F566" s="2">
        <v>0.31578947400000001</v>
      </c>
    </row>
    <row r="567" spans="1:6" x14ac:dyDescent="0.35">
      <c r="A567" s="1">
        <v>44409</v>
      </c>
      <c r="B567" s="28" t="s">
        <v>28</v>
      </c>
      <c r="C567" s="28" t="s">
        <v>7</v>
      </c>
      <c r="D567">
        <v>21</v>
      </c>
      <c r="E567" s="2">
        <v>6</v>
      </c>
      <c r="F567" s="2">
        <v>0.28571428599999998</v>
      </c>
    </row>
    <row r="568" spans="1:6" x14ac:dyDescent="0.35">
      <c r="A568" s="1">
        <v>44440</v>
      </c>
      <c r="B568" s="28" t="s">
        <v>28</v>
      </c>
      <c r="C568" s="28" t="s">
        <v>7</v>
      </c>
      <c r="D568">
        <v>21</v>
      </c>
      <c r="E568" s="2">
        <v>6</v>
      </c>
      <c r="F568" s="2">
        <v>0.28571428599999998</v>
      </c>
    </row>
    <row r="569" spans="1:6" x14ac:dyDescent="0.35">
      <c r="A569" s="1">
        <v>44470</v>
      </c>
      <c r="B569" s="28" t="s">
        <v>28</v>
      </c>
      <c r="C569" s="28" t="s">
        <v>7</v>
      </c>
      <c r="D569">
        <v>23</v>
      </c>
      <c r="E569" s="2">
        <v>6</v>
      </c>
      <c r="F569" s="2">
        <v>0.26086956500000003</v>
      </c>
    </row>
    <row r="570" spans="1:6" x14ac:dyDescent="0.35">
      <c r="A570" s="1">
        <v>44501</v>
      </c>
      <c r="B570" s="28" t="s">
        <v>28</v>
      </c>
      <c r="C570" s="28" t="s">
        <v>7</v>
      </c>
      <c r="D570">
        <v>30</v>
      </c>
      <c r="E570" s="2">
        <v>7</v>
      </c>
      <c r="F570" s="2">
        <v>0.233333333</v>
      </c>
    </row>
    <row r="571" spans="1:6" x14ac:dyDescent="0.35">
      <c r="A571" s="1">
        <v>44531</v>
      </c>
      <c r="B571" s="28" t="s">
        <v>28</v>
      </c>
      <c r="C571" s="28" t="s">
        <v>7</v>
      </c>
      <c r="D571">
        <v>30</v>
      </c>
      <c r="E571" s="2">
        <v>7</v>
      </c>
      <c r="F571" s="2">
        <v>0.233333333</v>
      </c>
    </row>
    <row r="572" spans="1:6" x14ac:dyDescent="0.35">
      <c r="A572" s="1">
        <v>44562</v>
      </c>
      <c r="B572" s="28" t="s">
        <v>28</v>
      </c>
      <c r="C572" s="28" t="s">
        <v>7</v>
      </c>
      <c r="D572">
        <v>32</v>
      </c>
      <c r="E572" s="2">
        <v>7</v>
      </c>
      <c r="F572" s="2">
        <v>0.21875</v>
      </c>
    </row>
    <row r="573" spans="1:6" x14ac:dyDescent="0.35">
      <c r="A573" s="1">
        <v>44593</v>
      </c>
      <c r="B573" s="28" t="s">
        <v>28</v>
      </c>
      <c r="C573" s="28" t="s">
        <v>7</v>
      </c>
      <c r="D573">
        <v>32</v>
      </c>
      <c r="E573" s="2">
        <v>7</v>
      </c>
      <c r="F573" s="2">
        <v>0.21875</v>
      </c>
    </row>
    <row r="574" spans="1:6" x14ac:dyDescent="0.35">
      <c r="A574" s="1">
        <v>44621</v>
      </c>
      <c r="B574" s="28" t="s">
        <v>28</v>
      </c>
      <c r="C574" s="28" t="s">
        <v>7</v>
      </c>
      <c r="D574">
        <v>32</v>
      </c>
      <c r="E574" s="2">
        <v>7</v>
      </c>
      <c r="F574" s="2">
        <v>0.21875</v>
      </c>
    </row>
    <row r="575" spans="1:6" x14ac:dyDescent="0.35">
      <c r="A575" s="1">
        <v>44652</v>
      </c>
      <c r="B575" s="28" t="s">
        <v>28</v>
      </c>
      <c r="C575" s="28" t="s">
        <v>7</v>
      </c>
      <c r="D575">
        <v>37</v>
      </c>
      <c r="E575" s="2">
        <v>7</v>
      </c>
      <c r="F575" s="2">
        <v>0.18918918900000001</v>
      </c>
    </row>
    <row r="576" spans="1:6" x14ac:dyDescent="0.35">
      <c r="A576" s="1">
        <v>44682</v>
      </c>
      <c r="B576" s="28" t="s">
        <v>28</v>
      </c>
      <c r="C576" s="28" t="s">
        <v>7</v>
      </c>
      <c r="D576">
        <v>37</v>
      </c>
      <c r="E576" s="2">
        <v>7</v>
      </c>
      <c r="F576" s="2">
        <v>0.18918918900000001</v>
      </c>
    </row>
    <row r="577" spans="1:6" x14ac:dyDescent="0.35">
      <c r="A577" s="1">
        <v>44713</v>
      </c>
      <c r="B577" s="28" t="s">
        <v>28</v>
      </c>
      <c r="C577" s="28" t="s">
        <v>7</v>
      </c>
      <c r="D577">
        <v>40</v>
      </c>
      <c r="E577" s="2">
        <v>7</v>
      </c>
      <c r="F577" s="2">
        <v>0.17499999999999999</v>
      </c>
    </row>
    <row r="578" spans="1:6" x14ac:dyDescent="0.35">
      <c r="A578" s="1">
        <v>44743</v>
      </c>
      <c r="B578" s="28" t="s">
        <v>28</v>
      </c>
      <c r="C578" s="28" t="s">
        <v>7</v>
      </c>
      <c r="D578">
        <v>40</v>
      </c>
      <c r="E578" s="2">
        <v>7</v>
      </c>
      <c r="F578" s="2">
        <v>0.17499999999999999</v>
      </c>
    </row>
    <row r="579" spans="1:6" x14ac:dyDescent="0.35">
      <c r="A579" s="1">
        <v>44774</v>
      </c>
      <c r="B579" s="28" t="s">
        <v>28</v>
      </c>
      <c r="C579" s="28" t="s">
        <v>7</v>
      </c>
      <c r="D579">
        <v>40</v>
      </c>
      <c r="E579" s="2">
        <v>7</v>
      </c>
      <c r="F579" s="2">
        <v>0.17499999999999999</v>
      </c>
    </row>
    <row r="580" spans="1:6" x14ac:dyDescent="0.35">
      <c r="A580" s="1">
        <v>44805</v>
      </c>
      <c r="B580" s="28" t="s">
        <v>28</v>
      </c>
      <c r="C580" s="28" t="s">
        <v>7</v>
      </c>
      <c r="D580">
        <v>40</v>
      </c>
      <c r="E580" s="2">
        <v>7</v>
      </c>
      <c r="F580" s="2">
        <v>0.17499999999999999</v>
      </c>
    </row>
    <row r="581" spans="1:6" x14ac:dyDescent="0.35">
      <c r="A581" s="1">
        <v>44835</v>
      </c>
      <c r="B581" s="28" t="s">
        <v>28</v>
      </c>
      <c r="C581" s="28" t="s">
        <v>7</v>
      </c>
      <c r="D581">
        <v>41</v>
      </c>
      <c r="E581" s="2">
        <v>7</v>
      </c>
      <c r="F581" s="2">
        <v>0.17073170700000001</v>
      </c>
    </row>
    <row r="582" spans="1:6" x14ac:dyDescent="0.35">
      <c r="A582" s="1">
        <v>44866</v>
      </c>
      <c r="B582" s="28" t="s">
        <v>28</v>
      </c>
      <c r="C582" s="28" t="s">
        <v>7</v>
      </c>
      <c r="D582">
        <v>41</v>
      </c>
      <c r="E582" s="2">
        <v>7</v>
      </c>
      <c r="F582" s="2">
        <v>0.17073170700000001</v>
      </c>
    </row>
    <row r="583" spans="1:6" x14ac:dyDescent="0.35">
      <c r="A583" s="1">
        <v>44896</v>
      </c>
      <c r="B583" s="28" t="s">
        <v>28</v>
      </c>
      <c r="C583" s="28" t="s">
        <v>7</v>
      </c>
      <c r="D583">
        <v>42</v>
      </c>
      <c r="E583" s="2">
        <v>7</v>
      </c>
      <c r="F583" s="2">
        <v>0.16666666699999999</v>
      </c>
    </row>
    <row r="584" spans="1:6" x14ac:dyDescent="0.35">
      <c r="A584" s="1">
        <v>43709</v>
      </c>
      <c r="B584" s="28" t="s">
        <v>28</v>
      </c>
      <c r="C584" s="28" t="s">
        <v>9</v>
      </c>
      <c r="D584">
        <v>3</v>
      </c>
      <c r="E584" s="2">
        <v>6</v>
      </c>
      <c r="F584" s="2">
        <v>2</v>
      </c>
    </row>
    <row r="585" spans="1:6" x14ac:dyDescent="0.35">
      <c r="A585" s="1">
        <v>43739</v>
      </c>
      <c r="B585" s="28" t="s">
        <v>28</v>
      </c>
      <c r="C585" s="28" t="s">
        <v>9</v>
      </c>
      <c r="D585">
        <v>3</v>
      </c>
      <c r="E585" s="2">
        <v>6</v>
      </c>
      <c r="F585" s="2">
        <v>2</v>
      </c>
    </row>
    <row r="586" spans="1:6" x14ac:dyDescent="0.35">
      <c r="A586" s="1">
        <v>43770</v>
      </c>
      <c r="B586" s="28" t="s">
        <v>28</v>
      </c>
      <c r="C586" s="28" t="s">
        <v>9</v>
      </c>
      <c r="D586">
        <v>3</v>
      </c>
      <c r="E586" s="2">
        <v>6</v>
      </c>
      <c r="F586" s="2">
        <v>2</v>
      </c>
    </row>
    <row r="587" spans="1:6" x14ac:dyDescent="0.35">
      <c r="A587" s="1">
        <v>43800</v>
      </c>
      <c r="B587" s="28" t="s">
        <v>28</v>
      </c>
      <c r="C587" s="28" t="s">
        <v>9</v>
      </c>
      <c r="D587">
        <v>3</v>
      </c>
      <c r="E587" s="2">
        <v>6</v>
      </c>
      <c r="F587" s="2">
        <v>2</v>
      </c>
    </row>
    <row r="588" spans="1:6" x14ac:dyDescent="0.35">
      <c r="A588" s="1">
        <v>43831</v>
      </c>
      <c r="B588" s="28" t="s">
        <v>28</v>
      </c>
      <c r="C588" s="28" t="s">
        <v>9</v>
      </c>
      <c r="D588">
        <v>3</v>
      </c>
      <c r="E588" s="2">
        <v>6</v>
      </c>
      <c r="F588" s="2">
        <v>2</v>
      </c>
    </row>
    <row r="589" spans="1:6" x14ac:dyDescent="0.35">
      <c r="A589" s="1">
        <v>43862</v>
      </c>
      <c r="B589" s="28" t="s">
        <v>28</v>
      </c>
      <c r="C589" s="28" t="s">
        <v>9</v>
      </c>
      <c r="D589">
        <v>3</v>
      </c>
      <c r="E589" s="2">
        <v>6</v>
      </c>
      <c r="F589" s="2">
        <v>2</v>
      </c>
    </row>
    <row r="590" spans="1:6" x14ac:dyDescent="0.35">
      <c r="A590" s="1">
        <v>43891</v>
      </c>
      <c r="B590" s="28" t="s">
        <v>28</v>
      </c>
      <c r="C590" s="28" t="s">
        <v>9</v>
      </c>
      <c r="D590">
        <v>3</v>
      </c>
      <c r="E590" s="2">
        <v>6</v>
      </c>
      <c r="F590" s="2">
        <v>2</v>
      </c>
    </row>
    <row r="591" spans="1:6" x14ac:dyDescent="0.35">
      <c r="A591" s="1">
        <v>43922</v>
      </c>
      <c r="B591" s="28" t="s">
        <v>28</v>
      </c>
      <c r="C591" s="28" t="s">
        <v>9</v>
      </c>
      <c r="D591">
        <v>3</v>
      </c>
      <c r="E591" s="2">
        <v>6</v>
      </c>
      <c r="F591" s="2">
        <v>2</v>
      </c>
    </row>
    <row r="592" spans="1:6" x14ac:dyDescent="0.35">
      <c r="A592" s="1">
        <v>43952</v>
      </c>
      <c r="B592" s="28" t="s">
        <v>28</v>
      </c>
      <c r="C592" s="28" t="s">
        <v>9</v>
      </c>
      <c r="D592">
        <v>3</v>
      </c>
      <c r="E592" s="2">
        <v>6</v>
      </c>
      <c r="F592" s="2">
        <v>2</v>
      </c>
    </row>
    <row r="593" spans="1:6" x14ac:dyDescent="0.35">
      <c r="A593" s="1">
        <v>43983</v>
      </c>
      <c r="B593" s="28" t="s">
        <v>28</v>
      </c>
      <c r="C593" s="28" t="s">
        <v>9</v>
      </c>
      <c r="D593">
        <v>3</v>
      </c>
      <c r="E593" s="2">
        <v>6</v>
      </c>
      <c r="F593" s="2">
        <v>2</v>
      </c>
    </row>
    <row r="594" spans="1:6" x14ac:dyDescent="0.35">
      <c r="A594" s="1">
        <v>44013</v>
      </c>
      <c r="B594" s="28" t="s">
        <v>28</v>
      </c>
      <c r="C594" s="28" t="s">
        <v>9</v>
      </c>
      <c r="D594">
        <v>3</v>
      </c>
      <c r="E594" s="2">
        <v>6</v>
      </c>
      <c r="F594" s="2">
        <v>2</v>
      </c>
    </row>
    <row r="595" spans="1:6" x14ac:dyDescent="0.35">
      <c r="A595" s="1">
        <v>44044</v>
      </c>
      <c r="B595" s="28" t="s">
        <v>28</v>
      </c>
      <c r="C595" s="28" t="s">
        <v>9</v>
      </c>
      <c r="D595">
        <v>3</v>
      </c>
      <c r="E595" s="2">
        <v>6</v>
      </c>
      <c r="F595" s="2">
        <v>2</v>
      </c>
    </row>
    <row r="596" spans="1:6" x14ac:dyDescent="0.35">
      <c r="A596" s="1">
        <v>44075</v>
      </c>
      <c r="B596" s="28" t="s">
        <v>28</v>
      </c>
      <c r="C596" s="28" t="s">
        <v>9</v>
      </c>
      <c r="D596">
        <v>3</v>
      </c>
      <c r="E596" s="2">
        <v>6</v>
      </c>
      <c r="F596" s="2">
        <v>2</v>
      </c>
    </row>
    <row r="597" spans="1:6" x14ac:dyDescent="0.35">
      <c r="A597" s="1">
        <v>44105</v>
      </c>
      <c r="B597" s="28" t="s">
        <v>28</v>
      </c>
      <c r="C597" s="28" t="s">
        <v>9</v>
      </c>
      <c r="D597">
        <v>3</v>
      </c>
      <c r="E597" s="2">
        <v>6</v>
      </c>
      <c r="F597" s="2">
        <v>2</v>
      </c>
    </row>
    <row r="598" spans="1:6" x14ac:dyDescent="0.35">
      <c r="A598" s="1">
        <v>44136</v>
      </c>
      <c r="B598" s="28" t="s">
        <v>28</v>
      </c>
      <c r="C598" s="28" t="s">
        <v>9</v>
      </c>
      <c r="D598">
        <v>3</v>
      </c>
      <c r="E598" s="2">
        <v>6</v>
      </c>
      <c r="F598" s="2">
        <v>2</v>
      </c>
    </row>
    <row r="599" spans="1:6" x14ac:dyDescent="0.35">
      <c r="A599" s="1">
        <v>44166</v>
      </c>
      <c r="B599" s="28" t="s">
        <v>28</v>
      </c>
      <c r="C599" s="28" t="s">
        <v>9</v>
      </c>
      <c r="D599">
        <v>3</v>
      </c>
      <c r="E599" s="2">
        <v>6</v>
      </c>
      <c r="F599" s="2">
        <v>2</v>
      </c>
    </row>
    <row r="600" spans="1:6" x14ac:dyDescent="0.35">
      <c r="A600" s="1">
        <v>44197</v>
      </c>
      <c r="B600" s="28" t="s">
        <v>28</v>
      </c>
      <c r="C600" s="28" t="s">
        <v>9</v>
      </c>
      <c r="D600">
        <v>4</v>
      </c>
      <c r="E600" s="2">
        <v>6</v>
      </c>
      <c r="F600" s="2">
        <v>1.5</v>
      </c>
    </row>
    <row r="601" spans="1:6" x14ac:dyDescent="0.35">
      <c r="A601" s="1">
        <v>44228</v>
      </c>
      <c r="B601" s="28" t="s">
        <v>28</v>
      </c>
      <c r="C601" s="28" t="s">
        <v>9</v>
      </c>
      <c r="D601">
        <v>4</v>
      </c>
      <c r="E601" s="2">
        <v>6</v>
      </c>
      <c r="F601" s="2">
        <v>1.5</v>
      </c>
    </row>
    <row r="602" spans="1:6" x14ac:dyDescent="0.35">
      <c r="A602" s="1">
        <v>44256</v>
      </c>
      <c r="B602" s="28" t="s">
        <v>28</v>
      </c>
      <c r="C602" s="28" t="s">
        <v>9</v>
      </c>
      <c r="D602">
        <v>4</v>
      </c>
      <c r="E602" s="2">
        <v>6</v>
      </c>
      <c r="F602" s="2">
        <v>1.5</v>
      </c>
    </row>
    <row r="603" spans="1:6" x14ac:dyDescent="0.35">
      <c r="A603" s="1">
        <v>44287</v>
      </c>
      <c r="B603" s="28" t="s">
        <v>28</v>
      </c>
      <c r="C603" s="28" t="s">
        <v>9</v>
      </c>
      <c r="D603">
        <v>4</v>
      </c>
      <c r="E603" s="2">
        <v>6</v>
      </c>
      <c r="F603" s="2">
        <v>1.5</v>
      </c>
    </row>
    <row r="604" spans="1:6" x14ac:dyDescent="0.35">
      <c r="A604" s="1">
        <v>44317</v>
      </c>
      <c r="B604" s="28" t="s">
        <v>28</v>
      </c>
      <c r="C604" s="28" t="s">
        <v>9</v>
      </c>
      <c r="D604">
        <v>4</v>
      </c>
      <c r="E604" s="2">
        <v>6</v>
      </c>
      <c r="F604" s="2">
        <v>1.5</v>
      </c>
    </row>
    <row r="605" spans="1:6" x14ac:dyDescent="0.35">
      <c r="A605" s="1">
        <v>44348</v>
      </c>
      <c r="B605" s="28" t="s">
        <v>28</v>
      </c>
      <c r="C605" s="28" t="s">
        <v>9</v>
      </c>
      <c r="D605">
        <v>4</v>
      </c>
      <c r="E605" s="2">
        <v>6</v>
      </c>
      <c r="F605" s="2">
        <v>1.5</v>
      </c>
    </row>
    <row r="606" spans="1:6" x14ac:dyDescent="0.35">
      <c r="A606" s="1">
        <v>44378</v>
      </c>
      <c r="B606" s="28" t="s">
        <v>28</v>
      </c>
      <c r="C606" s="28" t="s">
        <v>9</v>
      </c>
      <c r="D606">
        <v>4</v>
      </c>
      <c r="E606" s="2">
        <v>6</v>
      </c>
      <c r="F606" s="2">
        <v>1.5</v>
      </c>
    </row>
    <row r="607" spans="1:6" x14ac:dyDescent="0.35">
      <c r="A607" s="1">
        <v>44409</v>
      </c>
      <c r="B607" s="28" t="s">
        <v>28</v>
      </c>
      <c r="C607" s="28" t="s">
        <v>9</v>
      </c>
      <c r="D607">
        <v>4</v>
      </c>
      <c r="E607" s="2">
        <v>6</v>
      </c>
      <c r="F607" s="2">
        <v>1.5</v>
      </c>
    </row>
    <row r="608" spans="1:6" x14ac:dyDescent="0.35">
      <c r="A608" s="1">
        <v>44440</v>
      </c>
      <c r="B608" s="28" t="s">
        <v>28</v>
      </c>
      <c r="C608" s="28" t="s">
        <v>9</v>
      </c>
      <c r="D608">
        <v>4</v>
      </c>
      <c r="E608" s="2">
        <v>6</v>
      </c>
      <c r="F608" s="2">
        <v>1.5</v>
      </c>
    </row>
    <row r="609" spans="1:6" x14ac:dyDescent="0.35">
      <c r="A609" s="1">
        <v>44470</v>
      </c>
      <c r="B609" s="28" t="s">
        <v>28</v>
      </c>
      <c r="C609" s="28" t="s">
        <v>9</v>
      </c>
      <c r="D609">
        <v>5</v>
      </c>
      <c r="E609" s="2">
        <v>12</v>
      </c>
      <c r="F609" s="2">
        <v>2.4</v>
      </c>
    </row>
    <row r="610" spans="1:6" x14ac:dyDescent="0.35">
      <c r="A610" s="1">
        <v>44501</v>
      </c>
      <c r="B610" s="28" t="s">
        <v>28</v>
      </c>
      <c r="C610" s="28" t="s">
        <v>9</v>
      </c>
      <c r="D610">
        <v>5</v>
      </c>
      <c r="E610" s="2">
        <v>12</v>
      </c>
      <c r="F610" s="2">
        <v>2.4</v>
      </c>
    </row>
    <row r="611" spans="1:6" x14ac:dyDescent="0.35">
      <c r="A611" s="1">
        <v>44531</v>
      </c>
      <c r="B611" s="28" t="s">
        <v>28</v>
      </c>
      <c r="C611" s="28" t="s">
        <v>9</v>
      </c>
      <c r="D611">
        <v>5</v>
      </c>
      <c r="E611" s="2">
        <v>12</v>
      </c>
      <c r="F611" s="2">
        <v>2.4</v>
      </c>
    </row>
    <row r="612" spans="1:6" x14ac:dyDescent="0.35">
      <c r="A612" s="1">
        <v>44562</v>
      </c>
      <c r="B612" s="28" t="s">
        <v>28</v>
      </c>
      <c r="C612" s="28" t="s">
        <v>9</v>
      </c>
      <c r="D612">
        <v>5</v>
      </c>
      <c r="E612" s="2">
        <v>12</v>
      </c>
      <c r="F612" s="2">
        <v>2.4</v>
      </c>
    </row>
    <row r="613" spans="1:6" x14ac:dyDescent="0.35">
      <c r="A613" s="1">
        <v>44593</v>
      </c>
      <c r="B613" s="28" t="s">
        <v>28</v>
      </c>
      <c r="C613" s="28" t="s">
        <v>9</v>
      </c>
      <c r="D613">
        <v>5</v>
      </c>
      <c r="E613" s="2">
        <v>12</v>
      </c>
      <c r="F613" s="2">
        <v>2.4</v>
      </c>
    </row>
    <row r="614" spans="1:6" x14ac:dyDescent="0.35">
      <c r="A614" s="1">
        <v>44621</v>
      </c>
      <c r="B614" s="28" t="s">
        <v>28</v>
      </c>
      <c r="C614" s="28" t="s">
        <v>9</v>
      </c>
      <c r="D614">
        <v>5</v>
      </c>
      <c r="E614" s="2">
        <v>12</v>
      </c>
      <c r="F614" s="2">
        <v>2.4</v>
      </c>
    </row>
    <row r="615" spans="1:6" x14ac:dyDescent="0.35">
      <c r="A615" s="1">
        <v>44652</v>
      </c>
      <c r="B615" s="28" t="s">
        <v>28</v>
      </c>
      <c r="C615" s="28" t="s">
        <v>9</v>
      </c>
      <c r="D615">
        <v>4</v>
      </c>
      <c r="E615" s="2">
        <v>12</v>
      </c>
      <c r="F615" s="2">
        <v>3</v>
      </c>
    </row>
    <row r="616" spans="1:6" x14ac:dyDescent="0.35">
      <c r="A616" s="1">
        <v>44682</v>
      </c>
      <c r="B616" s="28" t="s">
        <v>28</v>
      </c>
      <c r="C616" s="28" t="s">
        <v>9</v>
      </c>
      <c r="D616">
        <v>4</v>
      </c>
      <c r="E616" s="2">
        <v>12</v>
      </c>
      <c r="F616" s="2">
        <v>3</v>
      </c>
    </row>
    <row r="617" spans="1:6" x14ac:dyDescent="0.35">
      <c r="A617" s="1">
        <v>44713</v>
      </c>
      <c r="B617" s="28" t="s">
        <v>28</v>
      </c>
      <c r="C617" s="28" t="s">
        <v>9</v>
      </c>
      <c r="D617">
        <v>4</v>
      </c>
      <c r="E617" s="2">
        <v>12</v>
      </c>
      <c r="F617" s="2">
        <v>3</v>
      </c>
    </row>
    <row r="618" spans="1:6" x14ac:dyDescent="0.35">
      <c r="A618" s="1">
        <v>44743</v>
      </c>
      <c r="B618" s="28" t="s">
        <v>28</v>
      </c>
      <c r="C618" s="28" t="s">
        <v>9</v>
      </c>
      <c r="D618">
        <v>4</v>
      </c>
      <c r="E618" s="2">
        <v>12</v>
      </c>
      <c r="F618" s="2">
        <v>3</v>
      </c>
    </row>
    <row r="619" spans="1:6" x14ac:dyDescent="0.35">
      <c r="A619" s="1">
        <v>44774</v>
      </c>
      <c r="B619" s="28" t="s">
        <v>28</v>
      </c>
      <c r="C619" s="28" t="s">
        <v>9</v>
      </c>
      <c r="D619">
        <v>4</v>
      </c>
      <c r="E619" s="2">
        <v>12</v>
      </c>
      <c r="F619" s="2">
        <v>3</v>
      </c>
    </row>
    <row r="620" spans="1:6" x14ac:dyDescent="0.35">
      <c r="A620" s="1">
        <v>44805</v>
      </c>
      <c r="B620" s="28" t="s">
        <v>28</v>
      </c>
      <c r="C620" s="28" t="s">
        <v>9</v>
      </c>
      <c r="D620">
        <v>4</v>
      </c>
      <c r="E620" s="2">
        <v>12</v>
      </c>
      <c r="F620" s="2">
        <v>3</v>
      </c>
    </row>
    <row r="621" spans="1:6" x14ac:dyDescent="0.35">
      <c r="A621" s="1">
        <v>44835</v>
      </c>
      <c r="B621" s="28" t="s">
        <v>28</v>
      </c>
      <c r="C621" s="28" t="s">
        <v>9</v>
      </c>
      <c r="D621">
        <v>4</v>
      </c>
      <c r="E621" s="2">
        <v>12</v>
      </c>
      <c r="F621" s="2">
        <v>3</v>
      </c>
    </row>
    <row r="622" spans="1:6" x14ac:dyDescent="0.35">
      <c r="A622" s="1">
        <v>44866</v>
      </c>
      <c r="B622" s="28" t="s">
        <v>28</v>
      </c>
      <c r="C622" s="28" t="s">
        <v>9</v>
      </c>
      <c r="D622">
        <v>4</v>
      </c>
      <c r="E622" s="2">
        <v>12</v>
      </c>
      <c r="F622" s="2">
        <v>3</v>
      </c>
    </row>
    <row r="623" spans="1:6" x14ac:dyDescent="0.35">
      <c r="A623" s="1">
        <v>44896</v>
      </c>
      <c r="B623" s="28" t="s">
        <v>28</v>
      </c>
      <c r="C623" s="28" t="s">
        <v>9</v>
      </c>
      <c r="D623">
        <v>4</v>
      </c>
      <c r="E623" s="2">
        <v>12</v>
      </c>
      <c r="F623" s="2">
        <v>3</v>
      </c>
    </row>
    <row r="624" spans="1:6" x14ac:dyDescent="0.35">
      <c r="A624" s="1">
        <v>43525</v>
      </c>
      <c r="B624" s="28" t="s">
        <v>14</v>
      </c>
      <c r="C624" s="28" t="s">
        <v>7</v>
      </c>
      <c r="D624">
        <v>77</v>
      </c>
      <c r="E624" s="2">
        <v>45</v>
      </c>
      <c r="F624" s="2">
        <v>0.58441558400000004</v>
      </c>
    </row>
    <row r="625" spans="1:6" x14ac:dyDescent="0.35">
      <c r="A625" s="1">
        <v>43556</v>
      </c>
      <c r="B625" s="28" t="s">
        <v>14</v>
      </c>
      <c r="C625" s="28" t="s">
        <v>7</v>
      </c>
      <c r="D625">
        <v>77</v>
      </c>
      <c r="E625" s="2">
        <v>55</v>
      </c>
      <c r="F625" s="2">
        <v>0.71428571399999996</v>
      </c>
    </row>
    <row r="626" spans="1:6" x14ac:dyDescent="0.35">
      <c r="A626" s="1">
        <v>43586</v>
      </c>
      <c r="B626" s="28" t="s">
        <v>14</v>
      </c>
      <c r="C626" s="28" t="s">
        <v>7</v>
      </c>
      <c r="D626">
        <v>88</v>
      </c>
      <c r="E626" s="2">
        <v>55</v>
      </c>
      <c r="F626" s="2">
        <v>0.625</v>
      </c>
    </row>
    <row r="627" spans="1:6" x14ac:dyDescent="0.35">
      <c r="A627" s="1">
        <v>43617</v>
      </c>
      <c r="B627" s="28" t="s">
        <v>14</v>
      </c>
      <c r="C627" s="28" t="s">
        <v>7</v>
      </c>
      <c r="D627">
        <v>88</v>
      </c>
      <c r="E627" s="2">
        <v>55</v>
      </c>
      <c r="F627" s="2">
        <v>0.625</v>
      </c>
    </row>
    <row r="628" spans="1:6" x14ac:dyDescent="0.35">
      <c r="A628" s="1">
        <v>43647</v>
      </c>
      <c r="B628" s="28" t="s">
        <v>14</v>
      </c>
      <c r="C628" s="28" t="s">
        <v>7</v>
      </c>
      <c r="D628">
        <v>94</v>
      </c>
      <c r="E628" s="2">
        <v>55</v>
      </c>
      <c r="F628" s="2">
        <v>0.58510638299999995</v>
      </c>
    </row>
    <row r="629" spans="1:6" x14ac:dyDescent="0.35">
      <c r="A629" s="1">
        <v>43678</v>
      </c>
      <c r="B629" s="28" t="s">
        <v>14</v>
      </c>
      <c r="C629" s="28" t="s">
        <v>7</v>
      </c>
      <c r="D629">
        <v>95</v>
      </c>
      <c r="E629" s="2">
        <v>55</v>
      </c>
      <c r="F629" s="2">
        <v>0.57894736800000002</v>
      </c>
    </row>
    <row r="630" spans="1:6" x14ac:dyDescent="0.35">
      <c r="A630" s="1">
        <v>43709</v>
      </c>
      <c r="B630" s="28" t="s">
        <v>14</v>
      </c>
      <c r="C630" s="28" t="s">
        <v>7</v>
      </c>
      <c r="D630">
        <v>103</v>
      </c>
      <c r="E630" s="2">
        <v>55</v>
      </c>
      <c r="F630" s="2">
        <v>0.53398058299999995</v>
      </c>
    </row>
    <row r="631" spans="1:6" x14ac:dyDescent="0.35">
      <c r="A631" s="1">
        <v>43739</v>
      </c>
      <c r="B631" s="28" t="s">
        <v>14</v>
      </c>
      <c r="C631" s="28" t="s">
        <v>7</v>
      </c>
      <c r="D631">
        <v>76</v>
      </c>
      <c r="E631" s="2">
        <v>55</v>
      </c>
      <c r="F631" s="2">
        <v>0.72368421100000002</v>
      </c>
    </row>
    <row r="632" spans="1:6" x14ac:dyDescent="0.35">
      <c r="A632" s="1">
        <v>43770</v>
      </c>
      <c r="B632" s="28" t="s">
        <v>14</v>
      </c>
      <c r="C632" s="28" t="s">
        <v>7</v>
      </c>
      <c r="D632">
        <v>104</v>
      </c>
      <c r="E632" s="2">
        <v>55</v>
      </c>
      <c r="F632" s="2">
        <v>0.52884615400000001</v>
      </c>
    </row>
    <row r="633" spans="1:6" x14ac:dyDescent="0.35">
      <c r="A633" s="1">
        <v>43800</v>
      </c>
      <c r="B633" s="28" t="s">
        <v>14</v>
      </c>
      <c r="C633" s="28" t="s">
        <v>7</v>
      </c>
      <c r="D633">
        <v>104</v>
      </c>
      <c r="E633" s="2">
        <v>55</v>
      </c>
      <c r="F633" s="2">
        <v>0.52884615400000001</v>
      </c>
    </row>
    <row r="634" spans="1:6" x14ac:dyDescent="0.35">
      <c r="A634" s="1">
        <v>43831</v>
      </c>
      <c r="B634" s="28" t="s">
        <v>14</v>
      </c>
      <c r="C634" s="28" t="s">
        <v>7</v>
      </c>
      <c r="D634">
        <v>97</v>
      </c>
      <c r="E634" s="2">
        <v>55</v>
      </c>
      <c r="F634" s="2">
        <v>0.56701030900000005</v>
      </c>
    </row>
    <row r="635" spans="1:6" x14ac:dyDescent="0.35">
      <c r="A635" s="1">
        <v>43862</v>
      </c>
      <c r="B635" s="28" t="s">
        <v>14</v>
      </c>
      <c r="C635" s="28" t="s">
        <v>7</v>
      </c>
      <c r="D635">
        <v>97</v>
      </c>
      <c r="E635" s="2">
        <v>55</v>
      </c>
      <c r="F635" s="2">
        <v>0.56701030900000005</v>
      </c>
    </row>
    <row r="636" spans="1:6" x14ac:dyDescent="0.35">
      <c r="A636" s="1">
        <v>43891</v>
      </c>
      <c r="B636" s="28" t="s">
        <v>14</v>
      </c>
      <c r="C636" s="28" t="s">
        <v>7</v>
      </c>
      <c r="D636">
        <v>97</v>
      </c>
      <c r="E636" s="2">
        <v>55</v>
      </c>
      <c r="F636" s="2">
        <v>0.56701030900000005</v>
      </c>
    </row>
    <row r="637" spans="1:6" x14ac:dyDescent="0.35">
      <c r="A637" s="1">
        <v>43922</v>
      </c>
      <c r="B637" s="28" t="s">
        <v>14</v>
      </c>
      <c r="C637" s="28" t="s">
        <v>7</v>
      </c>
      <c r="D637">
        <v>96</v>
      </c>
      <c r="E637" s="2">
        <v>55</v>
      </c>
      <c r="F637" s="2">
        <v>0.57291666699999999</v>
      </c>
    </row>
    <row r="638" spans="1:6" x14ac:dyDescent="0.35">
      <c r="A638" s="1">
        <v>43952</v>
      </c>
      <c r="B638" s="28" t="s">
        <v>14</v>
      </c>
      <c r="C638" s="28" t="s">
        <v>7</v>
      </c>
      <c r="D638">
        <v>96</v>
      </c>
      <c r="E638" s="2">
        <v>55</v>
      </c>
      <c r="F638" s="2">
        <v>0.57291666699999999</v>
      </c>
    </row>
    <row r="639" spans="1:6" x14ac:dyDescent="0.35">
      <c r="A639" s="1">
        <v>43983</v>
      </c>
      <c r="B639" s="28" t="s">
        <v>14</v>
      </c>
      <c r="C639" s="28" t="s">
        <v>7</v>
      </c>
      <c r="D639">
        <v>99</v>
      </c>
      <c r="E639" s="2">
        <v>55</v>
      </c>
      <c r="F639" s="2">
        <v>0.55555555599999995</v>
      </c>
    </row>
    <row r="640" spans="1:6" x14ac:dyDescent="0.35">
      <c r="A640" s="1">
        <v>44013</v>
      </c>
      <c r="B640" s="28" t="s">
        <v>14</v>
      </c>
      <c r="C640" s="28" t="s">
        <v>7</v>
      </c>
      <c r="D640">
        <v>91</v>
      </c>
      <c r="E640" s="2">
        <v>55</v>
      </c>
      <c r="F640" s="2">
        <v>0.60439560400000003</v>
      </c>
    </row>
    <row r="641" spans="1:6" x14ac:dyDescent="0.35">
      <c r="A641" s="1">
        <v>44044</v>
      </c>
      <c r="B641" s="28" t="s">
        <v>14</v>
      </c>
      <c r="C641" s="28" t="s">
        <v>7</v>
      </c>
      <c r="D641">
        <v>105</v>
      </c>
      <c r="E641" s="2">
        <v>60</v>
      </c>
      <c r="F641" s="2">
        <v>0.571428571</v>
      </c>
    </row>
    <row r="642" spans="1:6" x14ac:dyDescent="0.35">
      <c r="A642" s="1">
        <v>44075</v>
      </c>
      <c r="B642" s="28" t="s">
        <v>14</v>
      </c>
      <c r="C642" s="28" t="s">
        <v>7</v>
      </c>
      <c r="D642">
        <v>106</v>
      </c>
      <c r="E642" s="2">
        <v>60</v>
      </c>
      <c r="F642" s="2">
        <v>0.56603773599999996</v>
      </c>
    </row>
    <row r="643" spans="1:6" x14ac:dyDescent="0.35">
      <c r="A643" s="1">
        <v>44105</v>
      </c>
      <c r="B643" s="28" t="s">
        <v>14</v>
      </c>
      <c r="C643" s="28" t="s">
        <v>7</v>
      </c>
      <c r="D643">
        <v>106</v>
      </c>
      <c r="E643" s="2">
        <v>60</v>
      </c>
      <c r="F643" s="2">
        <v>0.56603773599999996</v>
      </c>
    </row>
    <row r="644" spans="1:6" x14ac:dyDescent="0.35">
      <c r="A644" s="1">
        <v>44136</v>
      </c>
      <c r="B644" s="28" t="s">
        <v>14</v>
      </c>
      <c r="C644" s="28" t="s">
        <v>7</v>
      </c>
      <c r="D644">
        <v>108</v>
      </c>
      <c r="E644" s="2">
        <v>60</v>
      </c>
      <c r="F644" s="2">
        <v>0.55555555599999995</v>
      </c>
    </row>
    <row r="645" spans="1:6" x14ac:dyDescent="0.35">
      <c r="A645" s="1">
        <v>44166</v>
      </c>
      <c r="B645" s="28" t="s">
        <v>14</v>
      </c>
      <c r="C645" s="28" t="s">
        <v>7</v>
      </c>
      <c r="D645">
        <v>109</v>
      </c>
      <c r="E645" s="2">
        <v>60</v>
      </c>
      <c r="F645" s="2">
        <v>0.55045871599999996</v>
      </c>
    </row>
    <row r="646" spans="1:6" x14ac:dyDescent="0.35">
      <c r="A646" s="1">
        <v>44197</v>
      </c>
      <c r="B646" s="28" t="s">
        <v>14</v>
      </c>
      <c r="C646" s="28" t="s">
        <v>7</v>
      </c>
      <c r="D646">
        <v>111</v>
      </c>
      <c r="E646" s="2">
        <v>65</v>
      </c>
      <c r="F646" s="2">
        <v>0.58558558599999999</v>
      </c>
    </row>
    <row r="647" spans="1:6" x14ac:dyDescent="0.35">
      <c r="A647" s="1">
        <v>44228</v>
      </c>
      <c r="B647" s="28" t="s">
        <v>14</v>
      </c>
      <c r="C647" s="28" t="s">
        <v>7</v>
      </c>
      <c r="D647">
        <v>111</v>
      </c>
      <c r="E647" s="2">
        <v>65</v>
      </c>
      <c r="F647" s="2">
        <v>0.58558558599999999</v>
      </c>
    </row>
    <row r="648" spans="1:6" x14ac:dyDescent="0.35">
      <c r="A648" s="1">
        <v>44256</v>
      </c>
      <c r="B648" s="28" t="s">
        <v>14</v>
      </c>
      <c r="C648" s="28" t="s">
        <v>7</v>
      </c>
      <c r="D648">
        <v>99</v>
      </c>
      <c r="E648" s="2">
        <v>65</v>
      </c>
      <c r="F648" s="2">
        <v>0.65656565700000002</v>
      </c>
    </row>
    <row r="649" spans="1:6" x14ac:dyDescent="0.35">
      <c r="A649" s="1">
        <v>44287</v>
      </c>
      <c r="B649" s="28" t="s">
        <v>14</v>
      </c>
      <c r="C649" s="28" t="s">
        <v>7</v>
      </c>
      <c r="D649">
        <v>99</v>
      </c>
      <c r="E649" s="2">
        <v>65</v>
      </c>
      <c r="F649" s="2">
        <v>0.65656565700000002</v>
      </c>
    </row>
    <row r="650" spans="1:6" x14ac:dyDescent="0.35">
      <c r="A650" s="1">
        <v>44317</v>
      </c>
      <c r="B650" s="28" t="s">
        <v>14</v>
      </c>
      <c r="C650" s="28" t="s">
        <v>7</v>
      </c>
      <c r="D650">
        <v>98</v>
      </c>
      <c r="E650" s="2">
        <v>65</v>
      </c>
      <c r="F650" s="2">
        <v>0.663265306</v>
      </c>
    </row>
    <row r="651" spans="1:6" x14ac:dyDescent="0.35">
      <c r="A651" s="1">
        <v>44348</v>
      </c>
      <c r="B651" s="28" t="s">
        <v>14</v>
      </c>
      <c r="C651" s="28" t="s">
        <v>7</v>
      </c>
      <c r="D651">
        <v>99</v>
      </c>
      <c r="E651" s="2">
        <v>65</v>
      </c>
      <c r="F651" s="2">
        <v>0.65656565700000002</v>
      </c>
    </row>
    <row r="652" spans="1:6" x14ac:dyDescent="0.35">
      <c r="A652" s="1">
        <v>44378</v>
      </c>
      <c r="B652" s="28" t="s">
        <v>14</v>
      </c>
      <c r="C652" s="28" t="s">
        <v>7</v>
      </c>
      <c r="D652">
        <v>93</v>
      </c>
      <c r="E652" s="2">
        <v>65</v>
      </c>
      <c r="F652" s="2">
        <v>0.69892473099999997</v>
      </c>
    </row>
    <row r="653" spans="1:6" x14ac:dyDescent="0.35">
      <c r="A653" s="1">
        <v>44409</v>
      </c>
      <c r="B653" s="28" t="s">
        <v>14</v>
      </c>
      <c r="C653" s="28" t="s">
        <v>7</v>
      </c>
      <c r="D653">
        <v>93</v>
      </c>
      <c r="E653" s="2">
        <v>65</v>
      </c>
      <c r="F653" s="2">
        <v>0.69892473099999997</v>
      </c>
    </row>
    <row r="654" spans="1:6" x14ac:dyDescent="0.35">
      <c r="A654" s="1">
        <v>44440</v>
      </c>
      <c r="B654" s="28" t="s">
        <v>14</v>
      </c>
      <c r="C654" s="28" t="s">
        <v>7</v>
      </c>
      <c r="D654">
        <v>94</v>
      </c>
      <c r="E654" s="2">
        <v>65</v>
      </c>
      <c r="F654" s="2">
        <v>0.691489362</v>
      </c>
    </row>
    <row r="655" spans="1:6" x14ac:dyDescent="0.35">
      <c r="A655" s="1">
        <v>44470</v>
      </c>
      <c r="B655" s="28" t="s">
        <v>14</v>
      </c>
      <c r="C655" s="28" t="s">
        <v>7</v>
      </c>
      <c r="D655">
        <v>94</v>
      </c>
      <c r="E655" s="2">
        <v>65</v>
      </c>
      <c r="F655" s="2">
        <v>0.691489362</v>
      </c>
    </row>
    <row r="656" spans="1:6" x14ac:dyDescent="0.35">
      <c r="A656" s="1">
        <v>44501</v>
      </c>
      <c r="B656" s="28" t="s">
        <v>14</v>
      </c>
      <c r="C656" s="28" t="s">
        <v>7</v>
      </c>
      <c r="D656">
        <v>94</v>
      </c>
      <c r="E656" s="2">
        <v>65</v>
      </c>
      <c r="F656" s="2">
        <v>0.691489362</v>
      </c>
    </row>
    <row r="657" spans="1:6" x14ac:dyDescent="0.35">
      <c r="A657" s="1">
        <v>44531</v>
      </c>
      <c r="B657" s="28" t="s">
        <v>14</v>
      </c>
      <c r="C657" s="28" t="s">
        <v>7</v>
      </c>
      <c r="D657">
        <v>94</v>
      </c>
      <c r="E657" s="2">
        <v>65</v>
      </c>
      <c r="F657" s="2">
        <v>0.691489362</v>
      </c>
    </row>
    <row r="658" spans="1:6" x14ac:dyDescent="0.35">
      <c r="A658" s="1">
        <v>44562</v>
      </c>
      <c r="B658" s="28" t="s">
        <v>14</v>
      </c>
      <c r="C658" s="28" t="s">
        <v>7</v>
      </c>
      <c r="D658">
        <v>94</v>
      </c>
      <c r="E658" s="2">
        <v>65</v>
      </c>
      <c r="F658" s="2">
        <v>0.691489362</v>
      </c>
    </row>
    <row r="659" spans="1:6" x14ac:dyDescent="0.35">
      <c r="A659" s="1">
        <v>44593</v>
      </c>
      <c r="B659" s="28" t="s">
        <v>14</v>
      </c>
      <c r="C659" s="28" t="s">
        <v>7</v>
      </c>
      <c r="D659">
        <v>95</v>
      </c>
      <c r="E659" s="2">
        <v>65</v>
      </c>
      <c r="F659" s="2">
        <v>0.68421052599999999</v>
      </c>
    </row>
    <row r="660" spans="1:6" x14ac:dyDescent="0.35">
      <c r="A660" s="1">
        <v>44621</v>
      </c>
      <c r="B660" s="28" t="s">
        <v>14</v>
      </c>
      <c r="C660" s="28" t="s">
        <v>7</v>
      </c>
      <c r="D660">
        <v>95</v>
      </c>
      <c r="E660" s="2">
        <v>70</v>
      </c>
      <c r="F660" s="2">
        <v>0.73684210500000002</v>
      </c>
    </row>
    <row r="661" spans="1:6" x14ac:dyDescent="0.35">
      <c r="A661" s="1">
        <v>44652</v>
      </c>
      <c r="B661" s="28" t="s">
        <v>14</v>
      </c>
      <c r="C661" s="28" t="s">
        <v>7</v>
      </c>
      <c r="D661">
        <v>99</v>
      </c>
      <c r="E661" s="2">
        <v>70</v>
      </c>
      <c r="F661" s="2">
        <v>0.70707070699999996</v>
      </c>
    </row>
    <row r="662" spans="1:6" x14ac:dyDescent="0.35">
      <c r="A662" s="1">
        <v>44682</v>
      </c>
      <c r="B662" s="28" t="s">
        <v>14</v>
      </c>
      <c r="C662" s="28" t="s">
        <v>7</v>
      </c>
      <c r="D662">
        <v>104</v>
      </c>
      <c r="E662" s="2">
        <v>70</v>
      </c>
      <c r="F662" s="2">
        <v>0.67307692299999999</v>
      </c>
    </row>
    <row r="663" spans="1:6" x14ac:dyDescent="0.35">
      <c r="A663" s="1">
        <v>44713</v>
      </c>
      <c r="B663" s="28" t="s">
        <v>14</v>
      </c>
      <c r="C663" s="28" t="s">
        <v>7</v>
      </c>
      <c r="D663">
        <v>111</v>
      </c>
      <c r="E663" s="2">
        <v>70</v>
      </c>
      <c r="F663" s="2">
        <v>0.63063063100000005</v>
      </c>
    </row>
    <row r="664" spans="1:6" x14ac:dyDescent="0.35">
      <c r="A664" s="1">
        <v>44743</v>
      </c>
      <c r="B664" s="28" t="s">
        <v>14</v>
      </c>
      <c r="C664" s="28" t="s">
        <v>7</v>
      </c>
      <c r="D664">
        <v>111</v>
      </c>
      <c r="E664" s="2">
        <v>70</v>
      </c>
      <c r="F664" s="2">
        <v>0.63063063100000005</v>
      </c>
    </row>
    <row r="665" spans="1:6" x14ac:dyDescent="0.35">
      <c r="A665" s="1">
        <v>44774</v>
      </c>
      <c r="B665" s="28" t="s">
        <v>14</v>
      </c>
      <c r="C665" s="28" t="s">
        <v>7</v>
      </c>
      <c r="D665">
        <v>122</v>
      </c>
      <c r="E665" s="2">
        <v>70</v>
      </c>
      <c r="F665" s="2">
        <v>0.57377049199999997</v>
      </c>
    </row>
    <row r="666" spans="1:6" x14ac:dyDescent="0.35">
      <c r="A666" s="1">
        <v>44805</v>
      </c>
      <c r="B666" s="28" t="s">
        <v>14</v>
      </c>
      <c r="C666" s="28" t="s">
        <v>7</v>
      </c>
      <c r="D666">
        <v>123</v>
      </c>
      <c r="E666" s="2">
        <v>70</v>
      </c>
      <c r="F666" s="2">
        <v>0.56910569099999997</v>
      </c>
    </row>
    <row r="667" spans="1:6" x14ac:dyDescent="0.35">
      <c r="A667" s="1">
        <v>44835</v>
      </c>
      <c r="B667" s="28" t="s">
        <v>14</v>
      </c>
      <c r="C667" s="28" t="s">
        <v>7</v>
      </c>
      <c r="D667">
        <v>124</v>
      </c>
      <c r="E667" s="2">
        <v>70</v>
      </c>
      <c r="F667" s="2">
        <v>0.56451612900000003</v>
      </c>
    </row>
    <row r="668" spans="1:6" x14ac:dyDescent="0.35">
      <c r="A668" s="1">
        <v>44866</v>
      </c>
      <c r="B668" s="28" t="s">
        <v>14</v>
      </c>
      <c r="C668" s="28" t="s">
        <v>7</v>
      </c>
      <c r="D668">
        <v>127</v>
      </c>
      <c r="E668" s="2">
        <v>70</v>
      </c>
      <c r="F668" s="2">
        <v>0.55118110200000003</v>
      </c>
    </row>
    <row r="669" spans="1:6" x14ac:dyDescent="0.35">
      <c r="A669" s="1">
        <v>44896</v>
      </c>
      <c r="B669" s="28" t="s">
        <v>14</v>
      </c>
      <c r="C669" s="28" t="s">
        <v>7</v>
      </c>
      <c r="D669">
        <v>138</v>
      </c>
      <c r="E669" s="2">
        <v>70</v>
      </c>
      <c r="F669" s="2">
        <v>0.50724637699999997</v>
      </c>
    </row>
    <row r="670" spans="1:6" x14ac:dyDescent="0.35">
      <c r="A670" s="1">
        <v>43525</v>
      </c>
      <c r="B670" s="28" t="s">
        <v>19</v>
      </c>
      <c r="C670" s="28" t="s">
        <v>9</v>
      </c>
      <c r="D670">
        <v>50</v>
      </c>
      <c r="E670" s="2">
        <v>114</v>
      </c>
      <c r="F670" s="2">
        <v>2.2799999999999998</v>
      </c>
    </row>
    <row r="671" spans="1:6" x14ac:dyDescent="0.35">
      <c r="A671" s="1">
        <v>43556</v>
      </c>
      <c r="B671" s="28" t="s">
        <v>19</v>
      </c>
      <c r="C671" s="28" t="s">
        <v>9</v>
      </c>
      <c r="D671">
        <v>49</v>
      </c>
      <c r="E671" s="2">
        <v>114</v>
      </c>
      <c r="F671" s="2">
        <v>2.3265306099999998</v>
      </c>
    </row>
    <row r="672" spans="1:6" x14ac:dyDescent="0.35">
      <c r="A672" s="1">
        <v>43586</v>
      </c>
      <c r="B672" s="28" t="s">
        <v>19</v>
      </c>
      <c r="C672" s="28" t="s">
        <v>9</v>
      </c>
      <c r="D672">
        <v>73</v>
      </c>
      <c r="E672" s="2">
        <v>120</v>
      </c>
      <c r="F672" s="2">
        <v>1.6438356199999999</v>
      </c>
    </row>
    <row r="673" spans="1:6" x14ac:dyDescent="0.35">
      <c r="A673" s="1">
        <v>43617</v>
      </c>
      <c r="B673" s="28" t="s">
        <v>19</v>
      </c>
      <c r="C673" s="28" t="s">
        <v>9</v>
      </c>
      <c r="D673">
        <v>73</v>
      </c>
      <c r="E673" s="2">
        <v>120</v>
      </c>
      <c r="F673" s="2">
        <v>1.6438356199999999</v>
      </c>
    </row>
    <row r="674" spans="1:6" x14ac:dyDescent="0.35">
      <c r="A674" s="1">
        <v>43647</v>
      </c>
      <c r="B674" s="28" t="s">
        <v>19</v>
      </c>
      <c r="C674" s="28" t="s">
        <v>9</v>
      </c>
      <c r="D674">
        <v>79</v>
      </c>
      <c r="E674" s="2">
        <v>120</v>
      </c>
      <c r="F674" s="2">
        <v>1.51898734</v>
      </c>
    </row>
    <row r="675" spans="1:6" x14ac:dyDescent="0.35">
      <c r="A675" s="1">
        <v>43678</v>
      </c>
      <c r="B675" s="28" t="s">
        <v>19</v>
      </c>
      <c r="C675" s="28" t="s">
        <v>9</v>
      </c>
      <c r="D675">
        <v>80</v>
      </c>
      <c r="E675" s="2">
        <v>114</v>
      </c>
      <c r="F675" s="2">
        <v>1.425</v>
      </c>
    </row>
    <row r="676" spans="1:6" x14ac:dyDescent="0.35">
      <c r="A676" s="1">
        <v>43709</v>
      </c>
      <c r="B676" s="28" t="s">
        <v>19</v>
      </c>
      <c r="C676" s="28" t="s">
        <v>9</v>
      </c>
      <c r="D676">
        <v>63</v>
      </c>
      <c r="E676" s="2">
        <v>44</v>
      </c>
      <c r="F676" s="2">
        <v>0.69841269800000005</v>
      </c>
    </row>
    <row r="677" spans="1:6" x14ac:dyDescent="0.35">
      <c r="A677" s="1">
        <v>43739</v>
      </c>
      <c r="B677" s="28" t="s">
        <v>19</v>
      </c>
      <c r="C677" s="28" t="s">
        <v>9</v>
      </c>
      <c r="D677">
        <v>75</v>
      </c>
      <c r="E677" s="2">
        <v>63.99</v>
      </c>
      <c r="F677" s="2">
        <v>0.85319999999999996</v>
      </c>
    </row>
    <row r="678" spans="1:6" x14ac:dyDescent="0.35">
      <c r="A678" s="1">
        <v>43770</v>
      </c>
      <c r="B678" s="28" t="s">
        <v>19</v>
      </c>
      <c r="C678" s="28" t="s">
        <v>9</v>
      </c>
      <c r="D678">
        <v>73</v>
      </c>
      <c r="E678" s="2">
        <v>63.99</v>
      </c>
      <c r="F678" s="2">
        <v>0.87657534199999998</v>
      </c>
    </row>
    <row r="679" spans="1:6" x14ac:dyDescent="0.35">
      <c r="A679" s="1">
        <v>43800</v>
      </c>
      <c r="B679" s="28" t="s">
        <v>19</v>
      </c>
      <c r="C679" s="28" t="s">
        <v>9</v>
      </c>
      <c r="D679">
        <v>74</v>
      </c>
      <c r="E679" s="2">
        <v>63.99</v>
      </c>
      <c r="F679" s="2">
        <v>0.86472972999999997</v>
      </c>
    </row>
    <row r="680" spans="1:6" x14ac:dyDescent="0.35">
      <c r="A680" s="1">
        <v>43831</v>
      </c>
      <c r="B680" s="28" t="s">
        <v>19</v>
      </c>
      <c r="C680" s="28" t="s">
        <v>9</v>
      </c>
      <c r="D680">
        <v>94</v>
      </c>
      <c r="E680" s="2">
        <v>127.99</v>
      </c>
      <c r="F680" s="2">
        <v>1.3615957400000001</v>
      </c>
    </row>
    <row r="681" spans="1:6" x14ac:dyDescent="0.35">
      <c r="A681" s="1">
        <v>43862</v>
      </c>
      <c r="B681" s="28" t="s">
        <v>19</v>
      </c>
      <c r="C681" s="28" t="s">
        <v>9</v>
      </c>
      <c r="D681">
        <v>95</v>
      </c>
      <c r="E681" s="2">
        <v>127.99</v>
      </c>
      <c r="F681" s="2">
        <v>1.34726316</v>
      </c>
    </row>
    <row r="682" spans="1:6" x14ac:dyDescent="0.35">
      <c r="A682" s="1">
        <v>43891</v>
      </c>
      <c r="B682" s="28" t="s">
        <v>19</v>
      </c>
      <c r="C682" s="28" t="s">
        <v>9</v>
      </c>
      <c r="D682">
        <v>97</v>
      </c>
      <c r="E682" s="2">
        <v>127.99</v>
      </c>
      <c r="F682" s="2">
        <v>1.3194845399999999</v>
      </c>
    </row>
    <row r="683" spans="1:6" x14ac:dyDescent="0.35">
      <c r="A683" s="1">
        <v>43922</v>
      </c>
      <c r="B683" s="28" t="s">
        <v>19</v>
      </c>
      <c r="C683" s="28" t="s">
        <v>9</v>
      </c>
      <c r="D683">
        <v>98</v>
      </c>
      <c r="E683" s="2">
        <v>127.99</v>
      </c>
      <c r="F683" s="2">
        <v>1.3060204099999999</v>
      </c>
    </row>
    <row r="684" spans="1:6" x14ac:dyDescent="0.35">
      <c r="A684" s="1">
        <v>43952</v>
      </c>
      <c r="B684" s="28" t="s">
        <v>19</v>
      </c>
      <c r="C684" s="28" t="s">
        <v>9</v>
      </c>
      <c r="D684">
        <v>98</v>
      </c>
      <c r="E684" s="2">
        <v>127.99</v>
      </c>
      <c r="F684" s="2">
        <v>1.3060204099999999</v>
      </c>
    </row>
    <row r="685" spans="1:6" x14ac:dyDescent="0.35">
      <c r="A685" s="1">
        <v>43983</v>
      </c>
      <c r="B685" s="28" t="s">
        <v>19</v>
      </c>
      <c r="C685" s="28" t="s">
        <v>9</v>
      </c>
      <c r="D685">
        <v>99</v>
      </c>
      <c r="E685" s="2">
        <v>148</v>
      </c>
      <c r="F685" s="2">
        <v>1.49494949</v>
      </c>
    </row>
    <row r="686" spans="1:6" x14ac:dyDescent="0.35">
      <c r="A686" s="1">
        <v>44013</v>
      </c>
      <c r="B686" s="28" t="s">
        <v>19</v>
      </c>
      <c r="C686" s="28" t="s">
        <v>9</v>
      </c>
      <c r="D686">
        <v>98</v>
      </c>
      <c r="E686" s="2">
        <v>148</v>
      </c>
      <c r="F686" s="2">
        <v>1.5102040800000001</v>
      </c>
    </row>
    <row r="687" spans="1:6" x14ac:dyDescent="0.35">
      <c r="A687" s="1">
        <v>44044</v>
      </c>
      <c r="B687" s="28" t="s">
        <v>19</v>
      </c>
      <c r="C687" s="28" t="s">
        <v>9</v>
      </c>
      <c r="D687">
        <v>108</v>
      </c>
      <c r="E687" s="2">
        <v>161</v>
      </c>
      <c r="F687" s="2">
        <v>1.4907407399999999</v>
      </c>
    </row>
    <row r="688" spans="1:6" x14ac:dyDescent="0.35">
      <c r="A688" s="1">
        <v>44075</v>
      </c>
      <c r="B688" s="28" t="s">
        <v>19</v>
      </c>
      <c r="C688" s="28" t="s">
        <v>9</v>
      </c>
      <c r="D688">
        <v>110</v>
      </c>
      <c r="E688" s="2">
        <v>188</v>
      </c>
      <c r="F688" s="2">
        <v>1.70909091</v>
      </c>
    </row>
    <row r="689" spans="1:6" x14ac:dyDescent="0.35">
      <c r="A689" s="1">
        <v>44105</v>
      </c>
      <c r="B689" s="28" t="s">
        <v>19</v>
      </c>
      <c r="C689" s="28" t="s">
        <v>9</v>
      </c>
      <c r="D689">
        <v>110</v>
      </c>
      <c r="E689" s="2">
        <v>188</v>
      </c>
      <c r="F689" s="2">
        <v>1.70909091</v>
      </c>
    </row>
    <row r="690" spans="1:6" x14ac:dyDescent="0.35">
      <c r="A690" s="1">
        <v>44136</v>
      </c>
      <c r="B690" s="28" t="s">
        <v>19</v>
      </c>
      <c r="C690" s="28" t="s">
        <v>9</v>
      </c>
      <c r="D690">
        <v>110</v>
      </c>
      <c r="E690" s="2">
        <v>188</v>
      </c>
      <c r="F690" s="2">
        <v>1.70909091</v>
      </c>
    </row>
    <row r="691" spans="1:6" x14ac:dyDescent="0.35">
      <c r="A691" s="1">
        <v>44166</v>
      </c>
      <c r="B691" s="28" t="s">
        <v>19</v>
      </c>
      <c r="C691" s="28" t="s">
        <v>9</v>
      </c>
      <c r="D691">
        <v>111</v>
      </c>
      <c r="E691" s="2">
        <v>187</v>
      </c>
      <c r="F691" s="2">
        <v>1.6846846799999999</v>
      </c>
    </row>
    <row r="692" spans="1:6" x14ac:dyDescent="0.35">
      <c r="A692" s="1">
        <v>44197</v>
      </c>
      <c r="B692" s="28" t="s">
        <v>19</v>
      </c>
      <c r="C692" s="28" t="s">
        <v>9</v>
      </c>
      <c r="D692">
        <v>110</v>
      </c>
      <c r="E692" s="2">
        <v>189</v>
      </c>
      <c r="F692" s="2">
        <v>1.7181818200000001</v>
      </c>
    </row>
    <row r="693" spans="1:6" x14ac:dyDescent="0.35">
      <c r="A693" s="1">
        <v>44228</v>
      </c>
      <c r="B693" s="28" t="s">
        <v>19</v>
      </c>
      <c r="C693" s="28" t="s">
        <v>9</v>
      </c>
      <c r="D693">
        <v>113</v>
      </c>
      <c r="E693" s="2">
        <v>222</v>
      </c>
      <c r="F693" s="2">
        <v>1.96460177</v>
      </c>
    </row>
    <row r="694" spans="1:6" x14ac:dyDescent="0.35">
      <c r="A694" s="1">
        <v>44256</v>
      </c>
      <c r="B694" s="28" t="s">
        <v>19</v>
      </c>
      <c r="C694" s="28" t="s">
        <v>9</v>
      </c>
      <c r="D694">
        <v>121</v>
      </c>
      <c r="E694" s="2">
        <v>217</v>
      </c>
      <c r="F694" s="2">
        <v>1.79338843</v>
      </c>
    </row>
    <row r="695" spans="1:6" x14ac:dyDescent="0.35">
      <c r="A695" s="1">
        <v>44287</v>
      </c>
      <c r="B695" s="28" t="s">
        <v>19</v>
      </c>
      <c r="C695" s="28" t="s">
        <v>9</v>
      </c>
      <c r="D695">
        <v>229</v>
      </c>
      <c r="E695" s="2">
        <v>217</v>
      </c>
      <c r="F695" s="2">
        <v>0.947598253</v>
      </c>
    </row>
    <row r="696" spans="1:6" x14ac:dyDescent="0.35">
      <c r="A696" s="1">
        <v>44317</v>
      </c>
      <c r="B696" s="28" t="s">
        <v>19</v>
      </c>
      <c r="C696" s="28" t="s">
        <v>9</v>
      </c>
      <c r="D696">
        <v>228</v>
      </c>
      <c r="E696" s="2">
        <v>217</v>
      </c>
      <c r="F696" s="2">
        <v>0.95175438599999995</v>
      </c>
    </row>
    <row r="697" spans="1:6" x14ac:dyDescent="0.35">
      <c r="A697" s="1">
        <v>44348</v>
      </c>
      <c r="B697" s="28" t="s">
        <v>19</v>
      </c>
      <c r="C697" s="28" t="s">
        <v>9</v>
      </c>
      <c r="D697">
        <v>122</v>
      </c>
      <c r="E697" s="2">
        <v>225</v>
      </c>
      <c r="F697" s="2">
        <v>1.8442623</v>
      </c>
    </row>
    <row r="698" spans="1:6" x14ac:dyDescent="0.35">
      <c r="A698" s="1">
        <v>44378</v>
      </c>
      <c r="B698" s="28" t="s">
        <v>19</v>
      </c>
      <c r="C698" s="28" t="s">
        <v>9</v>
      </c>
      <c r="D698">
        <v>122</v>
      </c>
      <c r="E698" s="2">
        <v>235</v>
      </c>
      <c r="F698" s="2">
        <v>1.92622951</v>
      </c>
    </row>
    <row r="699" spans="1:6" x14ac:dyDescent="0.35">
      <c r="A699" s="1">
        <v>44409</v>
      </c>
      <c r="B699" s="28" t="s">
        <v>19</v>
      </c>
      <c r="C699" s="28" t="s">
        <v>9</v>
      </c>
      <c r="D699">
        <v>123</v>
      </c>
      <c r="E699" s="2">
        <v>235</v>
      </c>
      <c r="F699" s="2">
        <v>1.91056911</v>
      </c>
    </row>
    <row r="700" spans="1:6" x14ac:dyDescent="0.35">
      <c r="A700" s="1">
        <v>44440</v>
      </c>
      <c r="B700" s="28" t="s">
        <v>19</v>
      </c>
      <c r="C700" s="28" t="s">
        <v>9</v>
      </c>
      <c r="D700">
        <v>122</v>
      </c>
      <c r="E700" s="2">
        <v>227</v>
      </c>
      <c r="F700" s="2">
        <v>1.8606557399999999</v>
      </c>
    </row>
    <row r="701" spans="1:6" x14ac:dyDescent="0.35">
      <c r="A701" s="1">
        <v>44470</v>
      </c>
      <c r="B701" s="28" t="s">
        <v>19</v>
      </c>
      <c r="C701" s="28" t="s">
        <v>9</v>
      </c>
      <c r="D701">
        <v>124</v>
      </c>
      <c r="E701" s="2">
        <v>256</v>
      </c>
      <c r="F701" s="2">
        <v>2.0645161299999999</v>
      </c>
    </row>
    <row r="702" spans="1:6" x14ac:dyDescent="0.35">
      <c r="A702" s="1">
        <v>44501</v>
      </c>
      <c r="B702" s="28" t="s">
        <v>19</v>
      </c>
      <c r="C702" s="28" t="s">
        <v>9</v>
      </c>
      <c r="D702">
        <v>126</v>
      </c>
      <c r="E702" s="2">
        <v>264</v>
      </c>
      <c r="F702" s="2">
        <v>2.0952381</v>
      </c>
    </row>
    <row r="703" spans="1:6" x14ac:dyDescent="0.35">
      <c r="A703" s="1">
        <v>44531</v>
      </c>
      <c r="B703" s="28" t="s">
        <v>19</v>
      </c>
      <c r="C703" s="28" t="s">
        <v>9</v>
      </c>
      <c r="D703">
        <v>124</v>
      </c>
      <c r="E703" s="2">
        <v>264</v>
      </c>
      <c r="F703" s="2">
        <v>2.1290322599999998</v>
      </c>
    </row>
    <row r="704" spans="1:6" x14ac:dyDescent="0.35">
      <c r="A704" s="1">
        <v>44562</v>
      </c>
      <c r="B704" s="28" t="s">
        <v>19</v>
      </c>
      <c r="C704" s="28" t="s">
        <v>9</v>
      </c>
      <c r="D704">
        <v>140</v>
      </c>
      <c r="E704" s="2">
        <v>245</v>
      </c>
      <c r="F704" s="2">
        <v>1.75</v>
      </c>
    </row>
    <row r="705" spans="1:6" x14ac:dyDescent="0.35">
      <c r="A705" s="1">
        <v>44593</v>
      </c>
      <c r="B705" s="28" t="s">
        <v>19</v>
      </c>
      <c r="C705" s="28" t="s">
        <v>9</v>
      </c>
      <c r="D705">
        <v>137</v>
      </c>
      <c r="E705" s="2">
        <v>245</v>
      </c>
      <c r="F705" s="2">
        <v>1.7883211699999999</v>
      </c>
    </row>
    <row r="706" spans="1:6" x14ac:dyDescent="0.35">
      <c r="A706" s="1">
        <v>44621</v>
      </c>
      <c r="B706" s="28" t="s">
        <v>19</v>
      </c>
      <c r="C706" s="28" t="s">
        <v>9</v>
      </c>
      <c r="D706">
        <v>145</v>
      </c>
      <c r="E706" s="2">
        <v>252</v>
      </c>
      <c r="F706" s="2">
        <v>1.7379310299999999</v>
      </c>
    </row>
    <row r="707" spans="1:6" x14ac:dyDescent="0.35">
      <c r="A707" s="1">
        <v>44652</v>
      </c>
      <c r="B707" s="28" t="s">
        <v>19</v>
      </c>
      <c r="C707" s="28" t="s">
        <v>9</v>
      </c>
      <c r="D707">
        <v>147</v>
      </c>
      <c r="E707" s="2">
        <v>252</v>
      </c>
      <c r="F707" s="2">
        <v>1.71428571</v>
      </c>
    </row>
    <row r="708" spans="1:6" x14ac:dyDescent="0.35">
      <c r="A708" s="1">
        <v>44682</v>
      </c>
      <c r="B708" s="28" t="s">
        <v>19</v>
      </c>
      <c r="C708" s="28" t="s">
        <v>9</v>
      </c>
      <c r="D708">
        <v>152</v>
      </c>
      <c r="E708" s="2">
        <v>263</v>
      </c>
      <c r="F708" s="2">
        <v>1.73026316</v>
      </c>
    </row>
    <row r="709" spans="1:6" x14ac:dyDescent="0.35">
      <c r="A709" s="1">
        <v>44713</v>
      </c>
      <c r="B709" s="28" t="s">
        <v>19</v>
      </c>
      <c r="C709" s="28" t="s">
        <v>9</v>
      </c>
      <c r="D709">
        <v>154</v>
      </c>
      <c r="E709" s="2">
        <v>263</v>
      </c>
      <c r="F709" s="2">
        <v>1.70779221</v>
      </c>
    </row>
    <row r="710" spans="1:6" x14ac:dyDescent="0.35">
      <c r="A710" s="1">
        <v>44743</v>
      </c>
      <c r="B710" s="28" t="s">
        <v>19</v>
      </c>
      <c r="C710" s="28" t="s">
        <v>9</v>
      </c>
      <c r="D710">
        <v>156</v>
      </c>
      <c r="E710" s="2">
        <v>263</v>
      </c>
      <c r="F710" s="2">
        <v>1.68589744</v>
      </c>
    </row>
    <row r="711" spans="1:6" x14ac:dyDescent="0.35">
      <c r="A711" s="1">
        <v>44774</v>
      </c>
      <c r="B711" s="28" t="s">
        <v>19</v>
      </c>
      <c r="C711" s="28" t="s">
        <v>9</v>
      </c>
      <c r="D711">
        <v>156</v>
      </c>
      <c r="E711" s="2">
        <v>263</v>
      </c>
      <c r="F711" s="2">
        <v>1.68589744</v>
      </c>
    </row>
    <row r="712" spans="1:6" x14ac:dyDescent="0.35">
      <c r="A712" s="1">
        <v>44805</v>
      </c>
      <c r="B712" s="28" t="s">
        <v>19</v>
      </c>
      <c r="C712" s="28" t="s">
        <v>9</v>
      </c>
      <c r="D712">
        <v>156</v>
      </c>
      <c r="E712" s="2">
        <v>263</v>
      </c>
      <c r="F712" s="2">
        <v>1.68589744</v>
      </c>
    </row>
    <row r="713" spans="1:6" x14ac:dyDescent="0.35">
      <c r="A713" s="1">
        <v>44835</v>
      </c>
      <c r="B713" s="28" t="s">
        <v>19</v>
      </c>
      <c r="C713" s="28" t="s">
        <v>9</v>
      </c>
      <c r="D713">
        <v>159</v>
      </c>
      <c r="E713" s="2">
        <v>263</v>
      </c>
      <c r="F713" s="2">
        <v>1.6540880499999999</v>
      </c>
    </row>
    <row r="714" spans="1:6" x14ac:dyDescent="0.35">
      <c r="A714" s="1">
        <v>44866</v>
      </c>
      <c r="B714" s="28" t="s">
        <v>19</v>
      </c>
      <c r="C714" s="28" t="s">
        <v>9</v>
      </c>
      <c r="D714">
        <v>159</v>
      </c>
      <c r="E714" s="2">
        <v>268</v>
      </c>
      <c r="F714" s="2">
        <v>1.6855345900000001</v>
      </c>
    </row>
    <row r="715" spans="1:6" x14ac:dyDescent="0.35">
      <c r="A715" s="1">
        <v>44896</v>
      </c>
      <c r="B715" s="28" t="s">
        <v>19</v>
      </c>
      <c r="C715" s="28" t="s">
        <v>9</v>
      </c>
      <c r="D715">
        <v>161</v>
      </c>
      <c r="E715" s="2">
        <v>268</v>
      </c>
      <c r="F715" s="2">
        <v>1.6645962700000001</v>
      </c>
    </row>
    <row r="716" spans="1:6" x14ac:dyDescent="0.35">
      <c r="A716" s="1">
        <v>43525</v>
      </c>
      <c r="B716" s="28" t="s">
        <v>15</v>
      </c>
      <c r="C716" s="28" t="s">
        <v>7</v>
      </c>
      <c r="D716">
        <v>98</v>
      </c>
      <c r="E716" s="2">
        <v>50</v>
      </c>
      <c r="F716" s="2">
        <v>0.510204082</v>
      </c>
    </row>
    <row r="717" spans="1:6" x14ac:dyDescent="0.35">
      <c r="A717" s="1">
        <v>43525</v>
      </c>
      <c r="B717" s="28" t="s">
        <v>20</v>
      </c>
      <c r="C717" s="28" t="s">
        <v>9</v>
      </c>
      <c r="D717">
        <v>44</v>
      </c>
      <c r="E717" s="2">
        <v>114</v>
      </c>
      <c r="F717" s="2">
        <v>2.5909090899999998</v>
      </c>
    </row>
    <row r="718" spans="1:6" x14ac:dyDescent="0.35">
      <c r="A718" s="1">
        <v>43525</v>
      </c>
      <c r="B718" s="28" t="s">
        <v>12</v>
      </c>
      <c r="C718" s="28" t="s">
        <v>7</v>
      </c>
      <c r="D718">
        <v>66</v>
      </c>
      <c r="E718" s="2">
        <v>45</v>
      </c>
      <c r="F718" s="2">
        <v>0.68181818199999999</v>
      </c>
    </row>
    <row r="719" spans="1:6" x14ac:dyDescent="0.35">
      <c r="A719" s="1">
        <v>43556</v>
      </c>
      <c r="B719" s="28" t="s">
        <v>12</v>
      </c>
      <c r="C719" s="28" t="s">
        <v>7</v>
      </c>
      <c r="D719">
        <v>66</v>
      </c>
      <c r="E719" s="2">
        <v>45</v>
      </c>
      <c r="F719" s="2">
        <v>0.68181818199999999</v>
      </c>
    </row>
    <row r="720" spans="1:6" x14ac:dyDescent="0.35">
      <c r="A720" s="1">
        <v>43586</v>
      </c>
      <c r="B720" s="28" t="s">
        <v>12</v>
      </c>
      <c r="C720" s="28" t="s">
        <v>7</v>
      </c>
      <c r="D720">
        <v>66</v>
      </c>
      <c r="E720" s="2">
        <v>45</v>
      </c>
      <c r="F720" s="2">
        <v>0.68181818199999999</v>
      </c>
    </row>
    <row r="721" spans="1:6" x14ac:dyDescent="0.35">
      <c r="A721" s="1">
        <v>43617</v>
      </c>
      <c r="B721" s="28" t="s">
        <v>12</v>
      </c>
      <c r="C721" s="28" t="s">
        <v>7</v>
      </c>
      <c r="D721">
        <v>66</v>
      </c>
      <c r="E721" s="2">
        <v>45</v>
      </c>
      <c r="F721" s="2">
        <v>0.68181818199999999</v>
      </c>
    </row>
    <row r="722" spans="1:6" x14ac:dyDescent="0.35">
      <c r="A722" s="1">
        <v>43647</v>
      </c>
      <c r="B722" s="28" t="s">
        <v>12</v>
      </c>
      <c r="C722" s="28" t="s">
        <v>7</v>
      </c>
      <c r="D722">
        <v>67</v>
      </c>
      <c r="E722" s="2">
        <v>45</v>
      </c>
      <c r="F722" s="2">
        <v>0.67164179099999999</v>
      </c>
    </row>
    <row r="723" spans="1:6" x14ac:dyDescent="0.35">
      <c r="A723" s="1">
        <v>43678</v>
      </c>
      <c r="B723" s="28" t="s">
        <v>12</v>
      </c>
      <c r="C723" s="28" t="s">
        <v>7</v>
      </c>
      <c r="D723">
        <v>68</v>
      </c>
      <c r="E723" s="2">
        <v>45</v>
      </c>
      <c r="F723" s="2">
        <v>0.66176470600000004</v>
      </c>
    </row>
    <row r="724" spans="1:6" x14ac:dyDescent="0.35">
      <c r="A724" s="1">
        <v>43709</v>
      </c>
      <c r="B724" s="28" t="s">
        <v>12</v>
      </c>
      <c r="C724" s="28" t="s">
        <v>7</v>
      </c>
      <c r="D724">
        <v>69</v>
      </c>
      <c r="E724" s="2">
        <v>45</v>
      </c>
      <c r="F724" s="2">
        <v>0.65217391300000005</v>
      </c>
    </row>
    <row r="725" spans="1:6" x14ac:dyDescent="0.35">
      <c r="A725" s="1">
        <v>43739</v>
      </c>
      <c r="B725" s="28" t="s">
        <v>12</v>
      </c>
      <c r="C725" s="28" t="s">
        <v>7</v>
      </c>
      <c r="D725">
        <v>69</v>
      </c>
      <c r="E725" s="2">
        <v>45</v>
      </c>
      <c r="F725" s="2">
        <v>0.65217391300000005</v>
      </c>
    </row>
    <row r="726" spans="1:6" x14ac:dyDescent="0.35">
      <c r="A726" s="1">
        <v>43770</v>
      </c>
      <c r="B726" s="28" t="s">
        <v>12</v>
      </c>
      <c r="C726" s="28" t="s">
        <v>7</v>
      </c>
      <c r="D726">
        <v>69</v>
      </c>
      <c r="E726" s="2">
        <v>55</v>
      </c>
      <c r="F726" s="2">
        <v>0.79710144900000002</v>
      </c>
    </row>
    <row r="727" spans="1:6" x14ac:dyDescent="0.35">
      <c r="A727" s="1">
        <v>43800</v>
      </c>
      <c r="B727" s="28" t="s">
        <v>12</v>
      </c>
      <c r="C727" s="28" t="s">
        <v>7</v>
      </c>
      <c r="D727">
        <v>69</v>
      </c>
      <c r="E727" s="2">
        <v>55</v>
      </c>
      <c r="F727" s="2">
        <v>0.79710144900000002</v>
      </c>
    </row>
    <row r="728" spans="1:6" x14ac:dyDescent="0.35">
      <c r="A728" s="1">
        <v>43831</v>
      </c>
      <c r="B728" s="28" t="s">
        <v>12</v>
      </c>
      <c r="C728" s="28" t="s">
        <v>7</v>
      </c>
      <c r="D728">
        <v>69</v>
      </c>
      <c r="E728" s="2">
        <v>55</v>
      </c>
      <c r="F728" s="2">
        <v>0.79710144900000002</v>
      </c>
    </row>
    <row r="729" spans="1:6" x14ac:dyDescent="0.35">
      <c r="A729" s="1">
        <v>43862</v>
      </c>
      <c r="B729" s="28" t="s">
        <v>12</v>
      </c>
      <c r="C729" s="28" t="s">
        <v>7</v>
      </c>
      <c r="D729">
        <v>69</v>
      </c>
      <c r="E729" s="2">
        <v>55</v>
      </c>
      <c r="F729" s="2">
        <v>0.79710144900000002</v>
      </c>
    </row>
    <row r="730" spans="1:6" x14ac:dyDescent="0.35">
      <c r="A730" s="1">
        <v>43891</v>
      </c>
      <c r="B730" s="28" t="s">
        <v>12</v>
      </c>
      <c r="C730" s="28" t="s">
        <v>7</v>
      </c>
      <c r="D730">
        <v>69</v>
      </c>
      <c r="E730" s="2">
        <v>55</v>
      </c>
      <c r="F730" s="2">
        <v>0.79710144900000002</v>
      </c>
    </row>
    <row r="731" spans="1:6" x14ac:dyDescent="0.35">
      <c r="A731" s="1">
        <v>43922</v>
      </c>
      <c r="B731" s="28" t="s">
        <v>12</v>
      </c>
      <c r="C731" s="28" t="s">
        <v>7</v>
      </c>
      <c r="D731">
        <v>69</v>
      </c>
      <c r="E731" s="2">
        <v>55</v>
      </c>
      <c r="F731" s="2">
        <v>0.79710144900000002</v>
      </c>
    </row>
    <row r="732" spans="1:6" x14ac:dyDescent="0.35">
      <c r="A732" s="1">
        <v>43952</v>
      </c>
      <c r="B732" s="28" t="s">
        <v>12</v>
      </c>
      <c r="C732" s="28" t="s">
        <v>7</v>
      </c>
      <c r="D732">
        <v>69</v>
      </c>
      <c r="E732" s="2">
        <v>55</v>
      </c>
      <c r="F732" s="2">
        <v>0.79710144900000002</v>
      </c>
    </row>
    <row r="733" spans="1:6" x14ac:dyDescent="0.35">
      <c r="A733" s="1">
        <v>43983</v>
      </c>
      <c r="B733" s="28" t="s">
        <v>12</v>
      </c>
      <c r="C733" s="28" t="s">
        <v>7</v>
      </c>
      <c r="D733">
        <v>69</v>
      </c>
      <c r="E733" s="2">
        <v>55</v>
      </c>
      <c r="F733" s="2">
        <v>0.79710144900000002</v>
      </c>
    </row>
    <row r="734" spans="1:6" x14ac:dyDescent="0.35">
      <c r="A734" s="1">
        <v>44013</v>
      </c>
      <c r="B734" s="28" t="s">
        <v>12</v>
      </c>
      <c r="C734" s="28" t="s">
        <v>7</v>
      </c>
      <c r="D734">
        <v>69</v>
      </c>
      <c r="E734" s="2">
        <v>55</v>
      </c>
      <c r="F734" s="2">
        <v>0.79710144900000002</v>
      </c>
    </row>
    <row r="735" spans="1:6" x14ac:dyDescent="0.35">
      <c r="A735" s="1">
        <v>44044</v>
      </c>
      <c r="B735" s="28" t="s">
        <v>12</v>
      </c>
      <c r="C735" s="28" t="s">
        <v>7</v>
      </c>
      <c r="D735">
        <v>69</v>
      </c>
      <c r="E735" s="2">
        <v>55</v>
      </c>
      <c r="F735" s="2">
        <v>0.79710144900000002</v>
      </c>
    </row>
    <row r="736" spans="1:6" x14ac:dyDescent="0.35">
      <c r="A736" s="1">
        <v>44075</v>
      </c>
      <c r="B736" s="28" t="s">
        <v>12</v>
      </c>
      <c r="C736" s="28" t="s">
        <v>7</v>
      </c>
      <c r="D736">
        <v>69</v>
      </c>
      <c r="E736" s="2">
        <v>55</v>
      </c>
      <c r="F736" s="2">
        <v>0.79710144900000002</v>
      </c>
    </row>
    <row r="737" spans="1:6" x14ac:dyDescent="0.35">
      <c r="A737" s="1">
        <v>44105</v>
      </c>
      <c r="B737" s="28" t="s">
        <v>12</v>
      </c>
      <c r="C737" s="28" t="s">
        <v>7</v>
      </c>
      <c r="D737">
        <v>69</v>
      </c>
      <c r="E737" s="2">
        <v>55</v>
      </c>
      <c r="F737" s="2">
        <v>0.79710144900000002</v>
      </c>
    </row>
    <row r="738" spans="1:6" x14ac:dyDescent="0.35">
      <c r="A738" s="1">
        <v>44136</v>
      </c>
      <c r="B738" s="28" t="s">
        <v>12</v>
      </c>
      <c r="C738" s="28" t="s">
        <v>7</v>
      </c>
      <c r="D738">
        <v>69</v>
      </c>
      <c r="E738" s="2">
        <v>55</v>
      </c>
      <c r="F738" s="2">
        <v>0.79710144900000002</v>
      </c>
    </row>
    <row r="739" spans="1:6" x14ac:dyDescent="0.35">
      <c r="A739" s="1">
        <v>44166</v>
      </c>
      <c r="B739" s="28" t="s">
        <v>12</v>
      </c>
      <c r="C739" s="28" t="s">
        <v>7</v>
      </c>
      <c r="D739">
        <v>70</v>
      </c>
      <c r="E739" s="2">
        <v>65</v>
      </c>
      <c r="F739" s="2">
        <v>0.928571429</v>
      </c>
    </row>
    <row r="740" spans="1:6" x14ac:dyDescent="0.35">
      <c r="A740" s="1">
        <v>44197</v>
      </c>
      <c r="B740" s="28" t="s">
        <v>12</v>
      </c>
      <c r="C740" s="28" t="s">
        <v>7</v>
      </c>
      <c r="D740">
        <v>70</v>
      </c>
      <c r="E740" s="2">
        <v>65</v>
      </c>
      <c r="F740" s="2">
        <v>0.928571429</v>
      </c>
    </row>
    <row r="741" spans="1:6" x14ac:dyDescent="0.35">
      <c r="A741" s="1">
        <v>44228</v>
      </c>
      <c r="B741" s="28" t="s">
        <v>12</v>
      </c>
      <c r="C741" s="28" t="s">
        <v>7</v>
      </c>
      <c r="D741">
        <v>73</v>
      </c>
      <c r="E741" s="2">
        <v>65</v>
      </c>
      <c r="F741" s="2">
        <v>0.890410959</v>
      </c>
    </row>
    <row r="742" spans="1:6" x14ac:dyDescent="0.35">
      <c r="A742" s="1">
        <v>44256</v>
      </c>
      <c r="B742" s="28" t="s">
        <v>12</v>
      </c>
      <c r="C742" s="28" t="s">
        <v>7</v>
      </c>
      <c r="D742">
        <v>75</v>
      </c>
      <c r="E742" s="2">
        <v>65</v>
      </c>
      <c r="F742" s="2">
        <v>0.86666666699999995</v>
      </c>
    </row>
    <row r="743" spans="1:6" x14ac:dyDescent="0.35">
      <c r="A743" s="1">
        <v>44287</v>
      </c>
      <c r="B743" s="28" t="s">
        <v>12</v>
      </c>
      <c r="C743" s="28" t="s">
        <v>7</v>
      </c>
      <c r="D743">
        <v>75</v>
      </c>
      <c r="E743" s="2">
        <v>65</v>
      </c>
      <c r="F743" s="2">
        <v>0.86666666699999995</v>
      </c>
    </row>
    <row r="744" spans="1:6" x14ac:dyDescent="0.35">
      <c r="A744" s="1">
        <v>44317</v>
      </c>
      <c r="B744" s="28" t="s">
        <v>12</v>
      </c>
      <c r="C744" s="28" t="s">
        <v>7</v>
      </c>
      <c r="D744">
        <v>85</v>
      </c>
      <c r="E744" s="2">
        <v>65</v>
      </c>
      <c r="F744" s="2">
        <v>0.764705882</v>
      </c>
    </row>
    <row r="745" spans="1:6" x14ac:dyDescent="0.35">
      <c r="A745" s="1">
        <v>44348</v>
      </c>
      <c r="B745" s="28" t="s">
        <v>12</v>
      </c>
      <c r="C745" s="28" t="s">
        <v>7</v>
      </c>
      <c r="D745">
        <v>85</v>
      </c>
      <c r="E745" s="2">
        <v>65</v>
      </c>
      <c r="F745" s="2">
        <v>0.764705882</v>
      </c>
    </row>
    <row r="746" spans="1:6" x14ac:dyDescent="0.35">
      <c r="A746" s="1">
        <v>44378</v>
      </c>
      <c r="B746" s="28" t="s">
        <v>12</v>
      </c>
      <c r="C746" s="28" t="s">
        <v>7</v>
      </c>
      <c r="D746">
        <v>85</v>
      </c>
      <c r="E746" s="2">
        <v>65</v>
      </c>
      <c r="F746" s="2">
        <v>0.764705882</v>
      </c>
    </row>
    <row r="747" spans="1:6" x14ac:dyDescent="0.35">
      <c r="A747" s="1">
        <v>44409</v>
      </c>
      <c r="B747" s="28" t="s">
        <v>12</v>
      </c>
      <c r="C747" s="28" t="s">
        <v>7</v>
      </c>
      <c r="D747">
        <v>86</v>
      </c>
      <c r="E747" s="2">
        <v>65</v>
      </c>
      <c r="F747" s="2">
        <v>0.75581395299999998</v>
      </c>
    </row>
    <row r="748" spans="1:6" x14ac:dyDescent="0.35">
      <c r="A748" s="1">
        <v>44440</v>
      </c>
      <c r="B748" s="28" t="s">
        <v>12</v>
      </c>
      <c r="C748" s="28" t="s">
        <v>7</v>
      </c>
      <c r="D748">
        <v>86</v>
      </c>
      <c r="E748" s="2">
        <v>65</v>
      </c>
      <c r="F748" s="2">
        <v>0.75581395299999998</v>
      </c>
    </row>
    <row r="749" spans="1:6" x14ac:dyDescent="0.35">
      <c r="A749" s="1">
        <v>44470</v>
      </c>
      <c r="B749" s="28" t="s">
        <v>12</v>
      </c>
      <c r="C749" s="28" t="s">
        <v>7</v>
      </c>
      <c r="D749">
        <v>86</v>
      </c>
      <c r="E749" s="2">
        <v>65</v>
      </c>
      <c r="F749" s="2">
        <v>0.75581395299999998</v>
      </c>
    </row>
    <row r="750" spans="1:6" x14ac:dyDescent="0.35">
      <c r="A750" s="1">
        <v>44501</v>
      </c>
      <c r="B750" s="28" t="s">
        <v>12</v>
      </c>
      <c r="C750" s="28" t="s">
        <v>7</v>
      </c>
      <c r="D750">
        <v>86</v>
      </c>
      <c r="E750" s="2">
        <v>65</v>
      </c>
      <c r="F750" s="2">
        <v>0.75581395299999998</v>
      </c>
    </row>
    <row r="751" spans="1:6" x14ac:dyDescent="0.35">
      <c r="A751" s="1">
        <v>44531</v>
      </c>
      <c r="B751" s="28" t="s">
        <v>12</v>
      </c>
      <c r="C751" s="28" t="s">
        <v>7</v>
      </c>
      <c r="D751">
        <v>85</v>
      </c>
      <c r="E751" s="2">
        <v>70</v>
      </c>
      <c r="F751" s="2">
        <v>0.82352941199999996</v>
      </c>
    </row>
    <row r="752" spans="1:6" x14ac:dyDescent="0.35">
      <c r="A752" s="1">
        <v>44562</v>
      </c>
      <c r="B752" s="28" t="s">
        <v>12</v>
      </c>
      <c r="C752" s="28" t="s">
        <v>7</v>
      </c>
      <c r="D752">
        <v>88</v>
      </c>
      <c r="E752" s="2">
        <v>70</v>
      </c>
      <c r="F752" s="2">
        <v>0.79545454500000001</v>
      </c>
    </row>
    <row r="753" spans="1:6" x14ac:dyDescent="0.35">
      <c r="A753" s="1">
        <v>44593</v>
      </c>
      <c r="B753" s="28" t="s">
        <v>12</v>
      </c>
      <c r="C753" s="28" t="s">
        <v>7</v>
      </c>
      <c r="D753">
        <v>88</v>
      </c>
      <c r="E753" s="2">
        <v>70</v>
      </c>
      <c r="F753" s="2">
        <v>0.79545454500000001</v>
      </c>
    </row>
    <row r="754" spans="1:6" x14ac:dyDescent="0.35">
      <c r="A754" s="1">
        <v>44621</v>
      </c>
      <c r="B754" s="28" t="s">
        <v>12</v>
      </c>
      <c r="C754" s="28" t="s">
        <v>7</v>
      </c>
      <c r="D754">
        <v>88</v>
      </c>
      <c r="E754" s="2">
        <v>70</v>
      </c>
      <c r="F754" s="2">
        <v>0.79545454500000001</v>
      </c>
    </row>
    <row r="755" spans="1:6" x14ac:dyDescent="0.35">
      <c r="A755" s="1">
        <v>44652</v>
      </c>
      <c r="B755" s="28" t="s">
        <v>12</v>
      </c>
      <c r="C755" s="28" t="s">
        <v>7</v>
      </c>
      <c r="D755">
        <v>89</v>
      </c>
      <c r="E755" s="2">
        <v>70</v>
      </c>
      <c r="F755" s="2">
        <v>0.78651685400000004</v>
      </c>
    </row>
    <row r="756" spans="1:6" x14ac:dyDescent="0.35">
      <c r="A756" s="1">
        <v>44682</v>
      </c>
      <c r="B756" s="28" t="s">
        <v>12</v>
      </c>
      <c r="C756" s="28" t="s">
        <v>7</v>
      </c>
      <c r="D756">
        <v>88</v>
      </c>
      <c r="E756" s="2">
        <v>70</v>
      </c>
      <c r="F756" s="2">
        <v>0.79545454500000001</v>
      </c>
    </row>
    <row r="757" spans="1:6" x14ac:dyDescent="0.35">
      <c r="A757" s="1">
        <v>44713</v>
      </c>
      <c r="B757" s="28" t="s">
        <v>12</v>
      </c>
      <c r="C757" s="28" t="s">
        <v>7</v>
      </c>
      <c r="D757">
        <v>88</v>
      </c>
      <c r="E757" s="2">
        <v>70</v>
      </c>
      <c r="F757" s="2">
        <v>0.79545454500000001</v>
      </c>
    </row>
    <row r="758" spans="1:6" x14ac:dyDescent="0.35">
      <c r="A758" s="1">
        <v>44743</v>
      </c>
      <c r="B758" s="28" t="s">
        <v>12</v>
      </c>
      <c r="C758" s="28" t="s">
        <v>7</v>
      </c>
      <c r="D758">
        <v>88</v>
      </c>
      <c r="E758" s="2">
        <v>70</v>
      </c>
      <c r="F758" s="2">
        <v>0.79545454500000001</v>
      </c>
    </row>
    <row r="759" spans="1:6" x14ac:dyDescent="0.35">
      <c r="A759" s="1">
        <v>44774</v>
      </c>
      <c r="B759" s="28" t="s">
        <v>12</v>
      </c>
      <c r="C759" s="28" t="s">
        <v>7</v>
      </c>
      <c r="D759">
        <v>88</v>
      </c>
      <c r="E759" s="2">
        <v>70</v>
      </c>
      <c r="F759" s="2">
        <v>0.79545454500000001</v>
      </c>
    </row>
    <row r="760" spans="1:6" x14ac:dyDescent="0.35">
      <c r="A760" s="1">
        <v>44805</v>
      </c>
      <c r="B760" s="28" t="s">
        <v>12</v>
      </c>
      <c r="C760" s="28" t="s">
        <v>7</v>
      </c>
      <c r="D760">
        <v>87</v>
      </c>
      <c r="E760" s="2">
        <v>70</v>
      </c>
      <c r="F760" s="2">
        <v>0.80459770100000005</v>
      </c>
    </row>
    <row r="761" spans="1:6" x14ac:dyDescent="0.35">
      <c r="A761" s="1">
        <v>44835</v>
      </c>
      <c r="B761" s="28" t="s">
        <v>12</v>
      </c>
      <c r="C761" s="28" t="s">
        <v>7</v>
      </c>
      <c r="D761">
        <v>87</v>
      </c>
      <c r="E761" s="2">
        <v>70</v>
      </c>
      <c r="F761" s="2">
        <v>0.80459770100000005</v>
      </c>
    </row>
    <row r="762" spans="1:6" x14ac:dyDescent="0.35">
      <c r="A762" s="1">
        <v>44866</v>
      </c>
      <c r="B762" s="28" t="s">
        <v>12</v>
      </c>
      <c r="C762" s="28" t="s">
        <v>7</v>
      </c>
      <c r="D762">
        <v>91</v>
      </c>
      <c r="E762" s="2">
        <v>70</v>
      </c>
      <c r="F762" s="2">
        <v>0.76923076899999998</v>
      </c>
    </row>
    <row r="763" spans="1:6" x14ac:dyDescent="0.35">
      <c r="A763" s="1">
        <v>44896</v>
      </c>
      <c r="B763" s="28" t="s">
        <v>12</v>
      </c>
      <c r="C763" s="28" t="s">
        <v>7</v>
      </c>
      <c r="D763">
        <v>99</v>
      </c>
      <c r="E763" s="2">
        <v>70</v>
      </c>
      <c r="F763" s="2">
        <v>0.70707070699999996</v>
      </c>
    </row>
    <row r="764" spans="1:6" x14ac:dyDescent="0.35">
      <c r="A764" s="1">
        <v>43525</v>
      </c>
      <c r="B764" s="28" t="s">
        <v>12</v>
      </c>
      <c r="C764" s="28" t="s">
        <v>9</v>
      </c>
      <c r="D764">
        <v>20</v>
      </c>
      <c r="E764" s="2">
        <v>58</v>
      </c>
      <c r="F764" s="2">
        <v>2.9</v>
      </c>
    </row>
    <row r="765" spans="1:6" x14ac:dyDescent="0.35">
      <c r="A765" s="1">
        <v>43556</v>
      </c>
      <c r="B765" s="28" t="s">
        <v>12</v>
      </c>
      <c r="C765" s="28" t="s">
        <v>9</v>
      </c>
      <c r="D765">
        <v>20</v>
      </c>
      <c r="E765" s="2">
        <v>58</v>
      </c>
      <c r="F765" s="2">
        <v>2.9</v>
      </c>
    </row>
    <row r="766" spans="1:6" x14ac:dyDescent="0.35">
      <c r="A766" s="1">
        <v>43586</v>
      </c>
      <c r="B766" s="28" t="s">
        <v>12</v>
      </c>
      <c r="C766" s="28" t="s">
        <v>9</v>
      </c>
      <c r="D766">
        <v>20</v>
      </c>
      <c r="E766" s="2">
        <v>58</v>
      </c>
      <c r="F766" s="2">
        <v>2.9</v>
      </c>
    </row>
    <row r="767" spans="1:6" x14ac:dyDescent="0.35">
      <c r="A767" s="1">
        <v>43617</v>
      </c>
      <c r="B767" s="28" t="s">
        <v>12</v>
      </c>
      <c r="C767" s="28" t="s">
        <v>9</v>
      </c>
      <c r="D767">
        <v>20</v>
      </c>
      <c r="E767" s="2">
        <v>58</v>
      </c>
      <c r="F767" s="2">
        <v>2.9</v>
      </c>
    </row>
    <row r="768" spans="1:6" x14ac:dyDescent="0.35">
      <c r="A768" s="1">
        <v>43647</v>
      </c>
      <c r="B768" s="28" t="s">
        <v>12</v>
      </c>
      <c r="C768" s="28" t="s">
        <v>9</v>
      </c>
      <c r="D768">
        <v>20</v>
      </c>
      <c r="E768" s="2">
        <v>58</v>
      </c>
      <c r="F768" s="2">
        <v>2.9</v>
      </c>
    </row>
    <row r="769" spans="1:6" x14ac:dyDescent="0.35">
      <c r="A769" s="1">
        <v>43678</v>
      </c>
      <c r="B769" s="28" t="s">
        <v>12</v>
      </c>
      <c r="C769" s="28" t="s">
        <v>9</v>
      </c>
      <c r="D769">
        <v>20</v>
      </c>
      <c r="E769" s="2">
        <v>58</v>
      </c>
      <c r="F769" s="2">
        <v>2.9</v>
      </c>
    </row>
    <row r="770" spans="1:6" x14ac:dyDescent="0.35">
      <c r="A770" s="1">
        <v>43709</v>
      </c>
      <c r="B770" s="28" t="s">
        <v>12</v>
      </c>
      <c r="C770" s="28" t="s">
        <v>9</v>
      </c>
      <c r="D770">
        <v>22</v>
      </c>
      <c r="E770" s="2">
        <v>78</v>
      </c>
      <c r="F770" s="2">
        <v>3.5454545500000001</v>
      </c>
    </row>
    <row r="771" spans="1:6" x14ac:dyDescent="0.35">
      <c r="A771" s="1">
        <v>43739</v>
      </c>
      <c r="B771" s="28" t="s">
        <v>12</v>
      </c>
      <c r="C771" s="28" t="s">
        <v>9</v>
      </c>
      <c r="D771">
        <v>22</v>
      </c>
      <c r="E771" s="2">
        <v>78</v>
      </c>
      <c r="F771" s="2">
        <v>3.5454545500000001</v>
      </c>
    </row>
    <row r="772" spans="1:6" x14ac:dyDescent="0.35">
      <c r="A772" s="1">
        <v>43770</v>
      </c>
      <c r="B772" s="28" t="s">
        <v>12</v>
      </c>
      <c r="C772" s="28" t="s">
        <v>9</v>
      </c>
      <c r="D772">
        <v>22</v>
      </c>
      <c r="E772" s="2">
        <v>78</v>
      </c>
      <c r="F772" s="2">
        <v>3.5454545500000001</v>
      </c>
    </row>
    <row r="773" spans="1:6" x14ac:dyDescent="0.35">
      <c r="A773" s="1">
        <v>43800</v>
      </c>
      <c r="B773" s="28" t="s">
        <v>12</v>
      </c>
      <c r="C773" s="28" t="s">
        <v>9</v>
      </c>
      <c r="D773">
        <v>23</v>
      </c>
      <c r="E773" s="2">
        <v>83</v>
      </c>
      <c r="F773" s="2">
        <v>3.60869565</v>
      </c>
    </row>
    <row r="774" spans="1:6" x14ac:dyDescent="0.35">
      <c r="A774" s="1">
        <v>43831</v>
      </c>
      <c r="B774" s="28" t="s">
        <v>12</v>
      </c>
      <c r="C774" s="28" t="s">
        <v>9</v>
      </c>
      <c r="D774">
        <v>23</v>
      </c>
      <c r="E774" s="2">
        <v>83</v>
      </c>
      <c r="F774" s="2">
        <v>3.60869565</v>
      </c>
    </row>
    <row r="775" spans="1:6" x14ac:dyDescent="0.35">
      <c r="A775" s="1">
        <v>43862</v>
      </c>
      <c r="B775" s="28" t="s">
        <v>12</v>
      </c>
      <c r="C775" s="28" t="s">
        <v>9</v>
      </c>
      <c r="D775">
        <v>23</v>
      </c>
      <c r="E775" s="2">
        <v>83</v>
      </c>
      <c r="F775" s="2">
        <v>3.60869565</v>
      </c>
    </row>
    <row r="776" spans="1:6" x14ac:dyDescent="0.35">
      <c r="A776" s="1">
        <v>43891</v>
      </c>
      <c r="B776" s="28" t="s">
        <v>12</v>
      </c>
      <c r="C776" s="28" t="s">
        <v>9</v>
      </c>
      <c r="D776">
        <v>23</v>
      </c>
      <c r="E776" s="2">
        <v>83</v>
      </c>
      <c r="F776" s="2">
        <v>3.60869565</v>
      </c>
    </row>
    <row r="777" spans="1:6" x14ac:dyDescent="0.35">
      <c r="A777" s="1">
        <v>43922</v>
      </c>
      <c r="B777" s="28" t="s">
        <v>12</v>
      </c>
      <c r="C777" s="28" t="s">
        <v>9</v>
      </c>
      <c r="D777">
        <v>23</v>
      </c>
      <c r="E777" s="2">
        <v>83</v>
      </c>
      <c r="F777" s="2">
        <v>3.60869565</v>
      </c>
    </row>
    <row r="778" spans="1:6" x14ac:dyDescent="0.35">
      <c r="A778" s="1">
        <v>43952</v>
      </c>
      <c r="B778" s="28" t="s">
        <v>12</v>
      </c>
      <c r="C778" s="28" t="s">
        <v>9</v>
      </c>
      <c r="D778">
        <v>23</v>
      </c>
      <c r="E778" s="2">
        <v>83</v>
      </c>
      <c r="F778" s="2">
        <v>3.60869565</v>
      </c>
    </row>
    <row r="779" spans="1:6" x14ac:dyDescent="0.35">
      <c r="A779" s="1">
        <v>43983</v>
      </c>
      <c r="B779" s="28" t="s">
        <v>12</v>
      </c>
      <c r="C779" s="28" t="s">
        <v>9</v>
      </c>
      <c r="D779">
        <v>23</v>
      </c>
      <c r="E779" s="2">
        <v>83</v>
      </c>
      <c r="F779" s="2">
        <v>3.60869565</v>
      </c>
    </row>
    <row r="780" spans="1:6" x14ac:dyDescent="0.35">
      <c r="A780" s="1">
        <v>44013</v>
      </c>
      <c r="B780" s="28" t="s">
        <v>12</v>
      </c>
      <c r="C780" s="28" t="s">
        <v>9</v>
      </c>
      <c r="D780">
        <v>23</v>
      </c>
      <c r="E780" s="2">
        <v>83</v>
      </c>
      <c r="F780" s="2">
        <v>3.60869565</v>
      </c>
    </row>
    <row r="781" spans="1:6" x14ac:dyDescent="0.35">
      <c r="A781" s="1">
        <v>44044</v>
      </c>
      <c r="B781" s="28" t="s">
        <v>12</v>
      </c>
      <c r="C781" s="28" t="s">
        <v>9</v>
      </c>
      <c r="D781">
        <v>23</v>
      </c>
      <c r="E781" s="2">
        <v>84</v>
      </c>
      <c r="F781" s="2">
        <v>3.6521739100000001</v>
      </c>
    </row>
    <row r="782" spans="1:6" x14ac:dyDescent="0.35">
      <c r="A782" s="1">
        <v>44075</v>
      </c>
      <c r="B782" s="28" t="s">
        <v>12</v>
      </c>
      <c r="C782" s="28" t="s">
        <v>9</v>
      </c>
      <c r="D782">
        <v>23</v>
      </c>
      <c r="E782" s="2">
        <v>84</v>
      </c>
      <c r="F782" s="2">
        <v>3.6521739100000001</v>
      </c>
    </row>
    <row r="783" spans="1:6" x14ac:dyDescent="0.35">
      <c r="A783" s="1">
        <v>44105</v>
      </c>
      <c r="B783" s="28" t="s">
        <v>12</v>
      </c>
      <c r="C783" s="28" t="s">
        <v>9</v>
      </c>
      <c r="D783">
        <v>23</v>
      </c>
      <c r="E783" s="2">
        <v>84</v>
      </c>
      <c r="F783" s="2">
        <v>3.6521739100000001</v>
      </c>
    </row>
    <row r="784" spans="1:6" x14ac:dyDescent="0.35">
      <c r="A784" s="1">
        <v>44136</v>
      </c>
      <c r="B784" s="28" t="s">
        <v>12</v>
      </c>
      <c r="C784" s="28" t="s">
        <v>9</v>
      </c>
      <c r="D784">
        <v>23</v>
      </c>
      <c r="E784" s="2">
        <v>84</v>
      </c>
      <c r="F784" s="2">
        <v>3.6521739100000001</v>
      </c>
    </row>
    <row r="785" spans="1:6" x14ac:dyDescent="0.35">
      <c r="A785" s="1">
        <v>44166</v>
      </c>
      <c r="B785" s="28" t="s">
        <v>12</v>
      </c>
      <c r="C785" s="28" t="s">
        <v>9</v>
      </c>
      <c r="D785">
        <v>23</v>
      </c>
      <c r="E785" s="2">
        <v>84</v>
      </c>
      <c r="F785" s="2">
        <v>3.6521739100000001</v>
      </c>
    </row>
    <row r="786" spans="1:6" x14ac:dyDescent="0.35">
      <c r="A786" s="1">
        <v>44197</v>
      </c>
      <c r="B786" s="28" t="s">
        <v>12</v>
      </c>
      <c r="C786" s="28" t="s">
        <v>9</v>
      </c>
      <c r="D786">
        <v>26</v>
      </c>
      <c r="E786" s="2">
        <v>99</v>
      </c>
      <c r="F786" s="2">
        <v>3.8076923100000002</v>
      </c>
    </row>
    <row r="787" spans="1:6" x14ac:dyDescent="0.35">
      <c r="A787" s="1">
        <v>44228</v>
      </c>
      <c r="B787" s="28" t="s">
        <v>12</v>
      </c>
      <c r="C787" s="28" t="s">
        <v>9</v>
      </c>
      <c r="D787">
        <v>26</v>
      </c>
      <c r="E787" s="2">
        <v>99</v>
      </c>
      <c r="F787" s="2">
        <v>3.8076923100000002</v>
      </c>
    </row>
    <row r="788" spans="1:6" x14ac:dyDescent="0.35">
      <c r="A788" s="1">
        <v>44256</v>
      </c>
      <c r="B788" s="28" t="s">
        <v>12</v>
      </c>
      <c r="C788" s="28" t="s">
        <v>9</v>
      </c>
      <c r="D788">
        <v>26</v>
      </c>
      <c r="E788" s="2">
        <v>99</v>
      </c>
      <c r="F788" s="2">
        <v>3.8076923100000002</v>
      </c>
    </row>
    <row r="789" spans="1:6" x14ac:dyDescent="0.35">
      <c r="A789" s="1">
        <v>44287</v>
      </c>
      <c r="B789" s="28" t="s">
        <v>12</v>
      </c>
      <c r="C789" s="28" t="s">
        <v>9</v>
      </c>
      <c r="D789">
        <v>26</v>
      </c>
      <c r="E789" s="2">
        <v>99</v>
      </c>
      <c r="F789" s="2">
        <v>3.8076923100000002</v>
      </c>
    </row>
    <row r="790" spans="1:6" x14ac:dyDescent="0.35">
      <c r="A790" s="1">
        <v>44317</v>
      </c>
      <c r="B790" s="28" t="s">
        <v>12</v>
      </c>
      <c r="C790" s="28" t="s">
        <v>9</v>
      </c>
      <c r="D790">
        <v>31</v>
      </c>
      <c r="E790" s="2">
        <v>99</v>
      </c>
      <c r="F790" s="2">
        <v>3.1935483900000001</v>
      </c>
    </row>
    <row r="791" spans="1:6" x14ac:dyDescent="0.35">
      <c r="A791" s="1">
        <v>44348</v>
      </c>
      <c r="B791" s="28" t="s">
        <v>12</v>
      </c>
      <c r="C791" s="28" t="s">
        <v>9</v>
      </c>
      <c r="D791">
        <v>31</v>
      </c>
      <c r="E791" s="2">
        <v>99</v>
      </c>
      <c r="F791" s="2">
        <v>3.1935483900000001</v>
      </c>
    </row>
    <row r="792" spans="1:6" x14ac:dyDescent="0.35">
      <c r="A792" s="1">
        <v>44378</v>
      </c>
      <c r="B792" s="28" t="s">
        <v>12</v>
      </c>
      <c r="C792" s="28" t="s">
        <v>9</v>
      </c>
      <c r="D792">
        <v>31</v>
      </c>
      <c r="E792" s="2">
        <v>99</v>
      </c>
      <c r="F792" s="2">
        <v>3.1935483900000001</v>
      </c>
    </row>
    <row r="793" spans="1:6" x14ac:dyDescent="0.35">
      <c r="A793" s="1">
        <v>44409</v>
      </c>
      <c r="B793" s="28" t="s">
        <v>12</v>
      </c>
      <c r="C793" s="28" t="s">
        <v>9</v>
      </c>
      <c r="D793">
        <v>37</v>
      </c>
      <c r="E793" s="2">
        <v>109</v>
      </c>
      <c r="F793" s="2">
        <v>2.94594595</v>
      </c>
    </row>
    <row r="794" spans="1:6" x14ac:dyDescent="0.35">
      <c r="A794" s="1">
        <v>44440</v>
      </c>
      <c r="B794" s="28" t="s">
        <v>12</v>
      </c>
      <c r="C794" s="28" t="s">
        <v>9</v>
      </c>
      <c r="D794">
        <v>37</v>
      </c>
      <c r="E794" s="2">
        <v>109</v>
      </c>
      <c r="F794" s="2">
        <v>2.94594595</v>
      </c>
    </row>
    <row r="795" spans="1:6" x14ac:dyDescent="0.35">
      <c r="A795" s="1">
        <v>44470</v>
      </c>
      <c r="B795" s="28" t="s">
        <v>12</v>
      </c>
      <c r="C795" s="28" t="s">
        <v>9</v>
      </c>
      <c r="D795">
        <v>37</v>
      </c>
      <c r="E795" s="2">
        <v>109</v>
      </c>
      <c r="F795" s="2">
        <v>2.94594595</v>
      </c>
    </row>
    <row r="796" spans="1:6" x14ac:dyDescent="0.35">
      <c r="A796" s="1">
        <v>44501</v>
      </c>
      <c r="B796" s="28" t="s">
        <v>12</v>
      </c>
      <c r="C796" s="28" t="s">
        <v>9</v>
      </c>
      <c r="D796">
        <v>37</v>
      </c>
      <c r="E796" s="2">
        <v>109</v>
      </c>
      <c r="F796" s="2">
        <v>2.94594595</v>
      </c>
    </row>
    <row r="797" spans="1:6" x14ac:dyDescent="0.35">
      <c r="A797" s="1">
        <v>44531</v>
      </c>
      <c r="B797" s="28" t="s">
        <v>12</v>
      </c>
      <c r="C797" s="28" t="s">
        <v>9</v>
      </c>
      <c r="D797">
        <v>37</v>
      </c>
      <c r="E797" s="2">
        <v>109</v>
      </c>
      <c r="F797" s="2">
        <v>2.94594595</v>
      </c>
    </row>
    <row r="798" spans="1:6" x14ac:dyDescent="0.35">
      <c r="A798" s="1">
        <v>44562</v>
      </c>
      <c r="B798" s="28" t="s">
        <v>12</v>
      </c>
      <c r="C798" s="28" t="s">
        <v>9</v>
      </c>
      <c r="D798">
        <v>70</v>
      </c>
      <c r="E798" s="2">
        <v>109</v>
      </c>
      <c r="F798" s="2">
        <v>1.5571428599999999</v>
      </c>
    </row>
    <row r="799" spans="1:6" x14ac:dyDescent="0.35">
      <c r="A799" s="1">
        <v>44593</v>
      </c>
      <c r="B799" s="28" t="s">
        <v>12</v>
      </c>
      <c r="C799" s="28" t="s">
        <v>9</v>
      </c>
      <c r="D799">
        <v>70</v>
      </c>
      <c r="E799" s="2">
        <v>109</v>
      </c>
      <c r="F799" s="2">
        <v>1.5571428599999999</v>
      </c>
    </row>
    <row r="800" spans="1:6" x14ac:dyDescent="0.35">
      <c r="A800" s="1">
        <v>44621</v>
      </c>
      <c r="B800" s="28" t="s">
        <v>12</v>
      </c>
      <c r="C800" s="28" t="s">
        <v>9</v>
      </c>
      <c r="D800">
        <v>70</v>
      </c>
      <c r="E800" s="2">
        <v>109</v>
      </c>
      <c r="F800" s="2">
        <v>1.5571428599999999</v>
      </c>
    </row>
    <row r="801" spans="1:6" x14ac:dyDescent="0.35">
      <c r="A801" s="1">
        <v>44652</v>
      </c>
      <c r="B801" s="28" t="s">
        <v>12</v>
      </c>
      <c r="C801" s="28" t="s">
        <v>9</v>
      </c>
      <c r="D801">
        <v>68</v>
      </c>
      <c r="E801" s="2">
        <v>84</v>
      </c>
      <c r="F801" s="2">
        <v>1.2352941200000001</v>
      </c>
    </row>
    <row r="802" spans="1:6" x14ac:dyDescent="0.35">
      <c r="A802" s="1">
        <v>44682</v>
      </c>
      <c r="B802" s="28" t="s">
        <v>12</v>
      </c>
      <c r="C802" s="28" t="s">
        <v>9</v>
      </c>
      <c r="D802">
        <v>68</v>
      </c>
      <c r="E802" s="2">
        <v>84</v>
      </c>
      <c r="F802" s="2">
        <v>1.2352941200000001</v>
      </c>
    </row>
    <row r="803" spans="1:6" x14ac:dyDescent="0.35">
      <c r="A803" s="1">
        <v>44713</v>
      </c>
      <c r="B803" s="28" t="s">
        <v>12</v>
      </c>
      <c r="C803" s="28" t="s">
        <v>9</v>
      </c>
      <c r="D803">
        <v>68</v>
      </c>
      <c r="E803" s="2">
        <v>84</v>
      </c>
      <c r="F803" s="2">
        <v>1.2352941200000001</v>
      </c>
    </row>
    <row r="804" spans="1:6" x14ac:dyDescent="0.35">
      <c r="A804" s="1">
        <v>44743</v>
      </c>
      <c r="B804" s="28" t="s">
        <v>12</v>
      </c>
      <c r="C804" s="28" t="s">
        <v>9</v>
      </c>
      <c r="D804">
        <v>68</v>
      </c>
      <c r="E804" s="2">
        <v>84</v>
      </c>
      <c r="F804" s="2">
        <v>1.2352941200000001</v>
      </c>
    </row>
    <row r="805" spans="1:6" x14ac:dyDescent="0.35">
      <c r="A805" s="1">
        <v>44774</v>
      </c>
      <c r="B805" s="28" t="s">
        <v>12</v>
      </c>
      <c r="C805" s="28" t="s">
        <v>9</v>
      </c>
      <c r="D805">
        <v>68</v>
      </c>
      <c r="E805" s="2">
        <v>84</v>
      </c>
      <c r="F805" s="2">
        <v>1.2352941200000001</v>
      </c>
    </row>
    <row r="806" spans="1:6" x14ac:dyDescent="0.35">
      <c r="A806" s="1">
        <v>44805</v>
      </c>
      <c r="B806" s="28" t="s">
        <v>12</v>
      </c>
      <c r="C806" s="28" t="s">
        <v>9</v>
      </c>
      <c r="D806">
        <v>68</v>
      </c>
      <c r="E806" s="2">
        <v>84</v>
      </c>
      <c r="F806" s="2">
        <v>1.2352941200000001</v>
      </c>
    </row>
    <row r="807" spans="1:6" x14ac:dyDescent="0.35">
      <c r="A807" s="1">
        <v>44835</v>
      </c>
      <c r="B807" s="28" t="s">
        <v>12</v>
      </c>
      <c r="C807" s="28" t="s">
        <v>9</v>
      </c>
      <c r="D807">
        <v>68</v>
      </c>
      <c r="E807" s="2">
        <v>84</v>
      </c>
      <c r="F807" s="2">
        <v>1.2352941200000001</v>
      </c>
    </row>
    <row r="808" spans="1:6" x14ac:dyDescent="0.35">
      <c r="A808" s="1">
        <v>44866</v>
      </c>
      <c r="B808" s="28" t="s">
        <v>12</v>
      </c>
      <c r="C808" s="28" t="s">
        <v>9</v>
      </c>
      <c r="D808">
        <v>69</v>
      </c>
      <c r="E808" s="2">
        <v>84</v>
      </c>
      <c r="F808" s="2">
        <v>1.2173913000000001</v>
      </c>
    </row>
    <row r="809" spans="1:6" x14ac:dyDescent="0.35">
      <c r="A809" s="1">
        <v>44896</v>
      </c>
      <c r="B809" s="28" t="s">
        <v>12</v>
      </c>
      <c r="C809" s="28" t="s">
        <v>9</v>
      </c>
      <c r="D809">
        <v>70</v>
      </c>
      <c r="E809" s="2">
        <v>91</v>
      </c>
      <c r="F809" s="2">
        <v>1.3</v>
      </c>
    </row>
    <row r="810" spans="1:6" x14ac:dyDescent="0.35">
      <c r="A810" s="1">
        <v>43525</v>
      </c>
      <c r="B810" s="28" t="s">
        <v>17</v>
      </c>
      <c r="C810" s="28" t="s">
        <v>7</v>
      </c>
      <c r="D810">
        <v>7</v>
      </c>
      <c r="E810" s="2">
        <v>5</v>
      </c>
      <c r="F810" s="2">
        <v>0.71428571399999996</v>
      </c>
    </row>
    <row r="811" spans="1:6" x14ac:dyDescent="0.35">
      <c r="A811" s="1">
        <v>43556</v>
      </c>
      <c r="B811" s="28" t="s">
        <v>17</v>
      </c>
      <c r="C811" s="28" t="s">
        <v>7</v>
      </c>
      <c r="D811">
        <v>7</v>
      </c>
      <c r="E811" s="2">
        <v>5</v>
      </c>
      <c r="F811" s="2">
        <v>0.71428571399999996</v>
      </c>
    </row>
    <row r="812" spans="1:6" x14ac:dyDescent="0.35">
      <c r="A812" s="1">
        <v>43586</v>
      </c>
      <c r="B812" s="28" t="s">
        <v>17</v>
      </c>
      <c r="C812" s="28" t="s">
        <v>7</v>
      </c>
      <c r="D812">
        <v>7</v>
      </c>
      <c r="E812" s="2">
        <v>5</v>
      </c>
      <c r="F812" s="2">
        <v>0.71428571399999996</v>
      </c>
    </row>
    <row r="813" spans="1:6" x14ac:dyDescent="0.35">
      <c r="A813" s="1">
        <v>43617</v>
      </c>
      <c r="B813" s="28" t="s">
        <v>17</v>
      </c>
      <c r="C813" s="28" t="s">
        <v>7</v>
      </c>
      <c r="D813">
        <v>7</v>
      </c>
      <c r="E813" s="2">
        <v>5</v>
      </c>
      <c r="F813" s="2">
        <v>0.71428571399999996</v>
      </c>
    </row>
    <row r="814" spans="1:6" x14ac:dyDescent="0.35">
      <c r="A814" s="1">
        <v>43647</v>
      </c>
      <c r="B814" s="28" t="s">
        <v>17</v>
      </c>
      <c r="C814" s="28" t="s">
        <v>7</v>
      </c>
      <c r="D814">
        <v>6</v>
      </c>
      <c r="E814" s="2">
        <v>5</v>
      </c>
      <c r="F814" s="2">
        <v>0.83333333300000001</v>
      </c>
    </row>
    <row r="815" spans="1:6" x14ac:dyDescent="0.35">
      <c r="A815" s="1">
        <v>43678</v>
      </c>
      <c r="B815" s="28" t="s">
        <v>17</v>
      </c>
      <c r="C815" s="28" t="s">
        <v>7</v>
      </c>
      <c r="D815">
        <v>6</v>
      </c>
      <c r="E815" s="2">
        <v>5</v>
      </c>
      <c r="F815" s="2">
        <v>0.83333333300000001</v>
      </c>
    </row>
    <row r="816" spans="1:6" x14ac:dyDescent="0.35">
      <c r="A816" s="1">
        <v>43709</v>
      </c>
      <c r="B816" s="28" t="s">
        <v>17</v>
      </c>
      <c r="C816" s="28" t="s">
        <v>7</v>
      </c>
      <c r="D816">
        <v>6</v>
      </c>
      <c r="E816" s="2">
        <v>5</v>
      </c>
      <c r="F816" s="2">
        <v>0.83333333300000001</v>
      </c>
    </row>
    <row r="817" spans="1:6" x14ac:dyDescent="0.35">
      <c r="A817" s="1">
        <v>43739</v>
      </c>
      <c r="B817" s="28" t="s">
        <v>17</v>
      </c>
      <c r="C817" s="28" t="s">
        <v>7</v>
      </c>
      <c r="D817">
        <v>6</v>
      </c>
      <c r="E817" s="2">
        <v>5</v>
      </c>
      <c r="F817" s="2">
        <v>0.83333333300000001</v>
      </c>
    </row>
    <row r="818" spans="1:6" x14ac:dyDescent="0.35">
      <c r="A818" s="1">
        <v>43770</v>
      </c>
      <c r="B818" s="28" t="s">
        <v>17</v>
      </c>
      <c r="C818" s="28" t="s">
        <v>7</v>
      </c>
      <c r="D818">
        <v>7</v>
      </c>
      <c r="E818" s="2">
        <v>5</v>
      </c>
      <c r="F818" s="2">
        <v>0.71428571399999996</v>
      </c>
    </row>
    <row r="819" spans="1:6" x14ac:dyDescent="0.35">
      <c r="A819" s="1">
        <v>43800</v>
      </c>
      <c r="B819" s="28" t="s">
        <v>17</v>
      </c>
      <c r="C819" s="28" t="s">
        <v>7</v>
      </c>
      <c r="D819">
        <v>7</v>
      </c>
      <c r="E819" s="2">
        <v>5</v>
      </c>
      <c r="F819" s="2">
        <v>0.71428571399999996</v>
      </c>
    </row>
    <row r="820" spans="1:6" x14ac:dyDescent="0.35">
      <c r="A820" s="1">
        <v>43831</v>
      </c>
      <c r="B820" s="28" t="s">
        <v>17</v>
      </c>
      <c r="C820" s="28" t="s">
        <v>7</v>
      </c>
      <c r="D820">
        <v>7</v>
      </c>
      <c r="E820" s="2">
        <v>5</v>
      </c>
      <c r="F820" s="2">
        <v>0.71428571399999996</v>
      </c>
    </row>
    <row r="821" spans="1:6" x14ac:dyDescent="0.35">
      <c r="A821" s="1">
        <v>43862</v>
      </c>
      <c r="B821" s="28" t="s">
        <v>17</v>
      </c>
      <c r="C821" s="28" t="s">
        <v>7</v>
      </c>
      <c r="D821">
        <v>7</v>
      </c>
      <c r="E821" s="2">
        <v>5</v>
      </c>
      <c r="F821" s="2">
        <v>0.71428571399999996</v>
      </c>
    </row>
    <row r="822" spans="1:6" x14ac:dyDescent="0.35">
      <c r="A822" s="1">
        <v>43891</v>
      </c>
      <c r="B822" s="28" t="s">
        <v>17</v>
      </c>
      <c r="C822" s="28" t="s">
        <v>7</v>
      </c>
      <c r="D822">
        <v>7</v>
      </c>
      <c r="E822" s="2">
        <v>5</v>
      </c>
      <c r="F822" s="2">
        <v>0.71428571399999996</v>
      </c>
    </row>
    <row r="823" spans="1:6" x14ac:dyDescent="0.35">
      <c r="A823" s="1">
        <v>43922</v>
      </c>
      <c r="B823" s="28" t="s">
        <v>17</v>
      </c>
      <c r="C823" s="28" t="s">
        <v>7</v>
      </c>
      <c r="D823">
        <v>8</v>
      </c>
      <c r="E823" s="2">
        <v>5</v>
      </c>
      <c r="F823" s="2">
        <v>0.625</v>
      </c>
    </row>
    <row r="824" spans="1:6" x14ac:dyDescent="0.35">
      <c r="A824" s="1">
        <v>43952</v>
      </c>
      <c r="B824" s="28" t="s">
        <v>17</v>
      </c>
      <c r="C824" s="28" t="s">
        <v>7</v>
      </c>
      <c r="D824">
        <v>8</v>
      </c>
      <c r="E824" s="2">
        <v>5</v>
      </c>
      <c r="F824" s="2">
        <v>0.625</v>
      </c>
    </row>
    <row r="825" spans="1:6" x14ac:dyDescent="0.35">
      <c r="A825" s="1">
        <v>43983</v>
      </c>
      <c r="B825" s="28" t="s">
        <v>17</v>
      </c>
      <c r="C825" s="28" t="s">
        <v>7</v>
      </c>
      <c r="D825">
        <v>8</v>
      </c>
      <c r="E825" s="2">
        <v>5</v>
      </c>
      <c r="F825" s="2">
        <v>0.625</v>
      </c>
    </row>
    <row r="826" spans="1:6" x14ac:dyDescent="0.35">
      <c r="A826" s="1">
        <v>44013</v>
      </c>
      <c r="B826" s="28" t="s">
        <v>17</v>
      </c>
      <c r="C826" s="28" t="s">
        <v>7</v>
      </c>
      <c r="D826">
        <v>8</v>
      </c>
      <c r="E826" s="2">
        <v>5</v>
      </c>
      <c r="F826" s="2">
        <v>0.625</v>
      </c>
    </row>
    <row r="827" spans="1:6" x14ac:dyDescent="0.35">
      <c r="A827" s="1">
        <v>44044</v>
      </c>
      <c r="B827" s="28" t="s">
        <v>17</v>
      </c>
      <c r="C827" s="28" t="s">
        <v>7</v>
      </c>
      <c r="D827">
        <v>8</v>
      </c>
      <c r="E827" s="2">
        <v>5</v>
      </c>
      <c r="F827" s="2">
        <v>0.625</v>
      </c>
    </row>
    <row r="828" spans="1:6" x14ac:dyDescent="0.35">
      <c r="A828" s="1">
        <v>44075</v>
      </c>
      <c r="B828" s="28" t="s">
        <v>17</v>
      </c>
      <c r="C828" s="28" t="s">
        <v>7</v>
      </c>
      <c r="D828">
        <v>9</v>
      </c>
      <c r="E828" s="2">
        <v>5</v>
      </c>
      <c r="F828" s="2">
        <v>0.55555555599999995</v>
      </c>
    </row>
    <row r="829" spans="1:6" x14ac:dyDescent="0.35">
      <c r="A829" s="1">
        <v>44105</v>
      </c>
      <c r="B829" s="28" t="s">
        <v>17</v>
      </c>
      <c r="C829" s="28" t="s">
        <v>7</v>
      </c>
      <c r="D829">
        <v>7</v>
      </c>
      <c r="E829" s="2">
        <v>5</v>
      </c>
      <c r="F829" s="2">
        <v>0.71428571399999996</v>
      </c>
    </row>
    <row r="830" spans="1:6" x14ac:dyDescent="0.35">
      <c r="A830" s="1">
        <v>44136</v>
      </c>
      <c r="B830" s="28" t="s">
        <v>17</v>
      </c>
      <c r="C830" s="28" t="s">
        <v>7</v>
      </c>
      <c r="D830">
        <v>7</v>
      </c>
      <c r="E830" s="2">
        <v>5</v>
      </c>
      <c r="F830" s="2">
        <v>0.71428571399999996</v>
      </c>
    </row>
    <row r="831" spans="1:6" x14ac:dyDescent="0.35">
      <c r="A831" s="1">
        <v>44166</v>
      </c>
      <c r="B831" s="28" t="s">
        <v>17</v>
      </c>
      <c r="C831" s="28" t="s">
        <v>7</v>
      </c>
      <c r="D831">
        <v>20</v>
      </c>
      <c r="E831" s="2">
        <v>5</v>
      </c>
      <c r="F831" s="2">
        <v>0.25</v>
      </c>
    </row>
    <row r="832" spans="1:6" x14ac:dyDescent="0.35">
      <c r="A832" s="1">
        <v>44197</v>
      </c>
      <c r="B832" s="28" t="s">
        <v>17</v>
      </c>
      <c r="C832" s="28" t="s">
        <v>7</v>
      </c>
      <c r="D832">
        <v>23</v>
      </c>
      <c r="E832" s="2">
        <v>5</v>
      </c>
      <c r="F832" s="2">
        <v>0.21739130400000001</v>
      </c>
    </row>
    <row r="833" spans="1:6" x14ac:dyDescent="0.35">
      <c r="A833" s="1">
        <v>44228</v>
      </c>
      <c r="B833" s="28" t="s">
        <v>17</v>
      </c>
      <c r="C833" s="28" t="s">
        <v>7</v>
      </c>
      <c r="D833">
        <v>25</v>
      </c>
      <c r="E833" s="2">
        <v>5</v>
      </c>
      <c r="F833" s="2">
        <v>0.2</v>
      </c>
    </row>
    <row r="834" spans="1:6" x14ac:dyDescent="0.35">
      <c r="A834" s="1">
        <v>44256</v>
      </c>
      <c r="B834" s="28" t="s">
        <v>17</v>
      </c>
      <c r="C834" s="28" t="s">
        <v>7</v>
      </c>
      <c r="D834">
        <v>33</v>
      </c>
      <c r="E834" s="2">
        <v>5</v>
      </c>
      <c r="F834" s="2">
        <v>0.15151515199999999</v>
      </c>
    </row>
    <row r="835" spans="1:6" x14ac:dyDescent="0.35">
      <c r="A835" s="1">
        <v>44287</v>
      </c>
      <c r="B835" s="28" t="s">
        <v>17</v>
      </c>
      <c r="C835" s="28" t="s">
        <v>7</v>
      </c>
      <c r="D835">
        <v>42</v>
      </c>
      <c r="E835" s="2">
        <v>5</v>
      </c>
      <c r="F835" s="2">
        <v>0.11904761899999999</v>
      </c>
    </row>
    <row r="836" spans="1:6" x14ac:dyDescent="0.35">
      <c r="A836" s="1">
        <v>44317</v>
      </c>
      <c r="B836" s="28" t="s">
        <v>17</v>
      </c>
      <c r="C836" s="28" t="s">
        <v>7</v>
      </c>
      <c r="D836">
        <v>48</v>
      </c>
      <c r="E836" s="2">
        <v>0</v>
      </c>
      <c r="F836" s="2">
        <v>0</v>
      </c>
    </row>
    <row r="837" spans="1:6" x14ac:dyDescent="0.35">
      <c r="A837" s="1">
        <v>44348</v>
      </c>
      <c r="B837" s="28" t="s">
        <v>17</v>
      </c>
      <c r="C837" s="28" t="s">
        <v>7</v>
      </c>
      <c r="D837">
        <v>48</v>
      </c>
      <c r="E837" s="2">
        <v>0</v>
      </c>
      <c r="F837" s="2">
        <v>0</v>
      </c>
    </row>
    <row r="838" spans="1:6" x14ac:dyDescent="0.35">
      <c r="A838" s="1">
        <v>44378</v>
      </c>
      <c r="B838" s="28" t="s">
        <v>17</v>
      </c>
      <c r="C838" s="28" t="s">
        <v>7</v>
      </c>
      <c r="D838">
        <v>51</v>
      </c>
      <c r="E838" s="2">
        <v>0</v>
      </c>
      <c r="F838" s="2">
        <v>0</v>
      </c>
    </row>
    <row r="839" spans="1:6" x14ac:dyDescent="0.35">
      <c r="A839" s="1">
        <v>44409</v>
      </c>
      <c r="B839" s="28" t="s">
        <v>17</v>
      </c>
      <c r="C839" s="28" t="s">
        <v>7</v>
      </c>
      <c r="D839">
        <v>55</v>
      </c>
      <c r="E839" s="2">
        <v>0</v>
      </c>
      <c r="F839" s="2">
        <v>0</v>
      </c>
    </row>
    <row r="840" spans="1:6" x14ac:dyDescent="0.35">
      <c r="A840" s="1">
        <v>44440</v>
      </c>
      <c r="B840" s="28" t="s">
        <v>17</v>
      </c>
      <c r="C840" s="28" t="s">
        <v>7</v>
      </c>
      <c r="D840">
        <v>58</v>
      </c>
      <c r="E840" s="2">
        <v>0</v>
      </c>
      <c r="F840" s="2">
        <v>0</v>
      </c>
    </row>
    <row r="841" spans="1:6" x14ac:dyDescent="0.35">
      <c r="A841" s="1">
        <v>44470</v>
      </c>
      <c r="B841" s="28" t="s">
        <v>17</v>
      </c>
      <c r="C841" s="28" t="s">
        <v>7</v>
      </c>
      <c r="D841">
        <v>61</v>
      </c>
      <c r="E841" s="2">
        <v>0</v>
      </c>
      <c r="F841" s="2">
        <v>0</v>
      </c>
    </row>
    <row r="842" spans="1:6" x14ac:dyDescent="0.35">
      <c r="A842" s="1">
        <v>44501</v>
      </c>
      <c r="B842" s="28" t="s">
        <v>17</v>
      </c>
      <c r="C842" s="28" t="s">
        <v>7</v>
      </c>
      <c r="D842">
        <v>65</v>
      </c>
      <c r="E842" s="2">
        <v>0</v>
      </c>
      <c r="F842" s="2">
        <v>0</v>
      </c>
    </row>
    <row r="843" spans="1:6" x14ac:dyDescent="0.35">
      <c r="A843" s="1">
        <v>44531</v>
      </c>
      <c r="B843" s="28" t="s">
        <v>17</v>
      </c>
      <c r="C843" s="28" t="s">
        <v>7</v>
      </c>
      <c r="D843">
        <v>65</v>
      </c>
      <c r="E843" s="2">
        <v>0</v>
      </c>
      <c r="F843" s="2">
        <v>0</v>
      </c>
    </row>
    <row r="844" spans="1:6" x14ac:dyDescent="0.35">
      <c r="A844" s="1">
        <v>44562</v>
      </c>
      <c r="B844" s="28" t="s">
        <v>17</v>
      </c>
      <c r="C844" s="28" t="s">
        <v>7</v>
      </c>
      <c r="D844">
        <v>64</v>
      </c>
      <c r="E844" s="2">
        <v>0</v>
      </c>
      <c r="F844" s="2">
        <v>0</v>
      </c>
    </row>
    <row r="845" spans="1:6" x14ac:dyDescent="0.35">
      <c r="A845" s="1">
        <v>44593</v>
      </c>
      <c r="B845" s="28" t="s">
        <v>17</v>
      </c>
      <c r="C845" s="28" t="s">
        <v>7</v>
      </c>
      <c r="D845">
        <v>72</v>
      </c>
      <c r="E845" s="2">
        <v>0</v>
      </c>
      <c r="F845" s="2">
        <v>0</v>
      </c>
    </row>
    <row r="846" spans="1:6" x14ac:dyDescent="0.35">
      <c r="A846" s="1">
        <v>44621</v>
      </c>
      <c r="B846" s="28" t="s">
        <v>17</v>
      </c>
      <c r="C846" s="28" t="s">
        <v>7</v>
      </c>
      <c r="D846">
        <v>68</v>
      </c>
      <c r="E846" s="2">
        <v>0</v>
      </c>
      <c r="F846" s="2">
        <v>0</v>
      </c>
    </row>
    <row r="847" spans="1:6" x14ac:dyDescent="0.35">
      <c r="A847" s="1">
        <v>44652</v>
      </c>
      <c r="B847" s="28" t="s">
        <v>17</v>
      </c>
      <c r="C847" s="28" t="s">
        <v>7</v>
      </c>
      <c r="D847">
        <v>68</v>
      </c>
      <c r="E847" s="2">
        <v>0</v>
      </c>
      <c r="F847" s="2">
        <v>0</v>
      </c>
    </row>
    <row r="848" spans="1:6" x14ac:dyDescent="0.35">
      <c r="A848" s="1">
        <v>44682</v>
      </c>
      <c r="B848" s="28" t="s">
        <v>17</v>
      </c>
      <c r="C848" s="28" t="s">
        <v>7</v>
      </c>
      <c r="D848">
        <v>69</v>
      </c>
      <c r="E848" s="2">
        <v>0</v>
      </c>
      <c r="F848" s="2">
        <v>0</v>
      </c>
    </row>
    <row r="849" spans="1:6" x14ac:dyDescent="0.35">
      <c r="A849" s="1">
        <v>44713</v>
      </c>
      <c r="B849" s="28" t="s">
        <v>17</v>
      </c>
      <c r="C849" s="28" t="s">
        <v>7</v>
      </c>
      <c r="D849">
        <v>69</v>
      </c>
      <c r="E849" s="2">
        <v>0</v>
      </c>
      <c r="F849" s="2">
        <v>0</v>
      </c>
    </row>
    <row r="850" spans="1:6" x14ac:dyDescent="0.35">
      <c r="A850" s="1">
        <v>44743</v>
      </c>
      <c r="B850" s="28" t="s">
        <v>17</v>
      </c>
      <c r="C850" s="28" t="s">
        <v>7</v>
      </c>
      <c r="D850">
        <v>70</v>
      </c>
      <c r="E850" s="2">
        <v>0</v>
      </c>
      <c r="F850" s="2">
        <v>0</v>
      </c>
    </row>
    <row r="851" spans="1:6" x14ac:dyDescent="0.35">
      <c r="A851" s="1">
        <v>44774</v>
      </c>
      <c r="B851" s="28" t="s">
        <v>17</v>
      </c>
      <c r="C851" s="28" t="s">
        <v>7</v>
      </c>
      <c r="D851">
        <v>70</v>
      </c>
      <c r="E851" s="2">
        <v>0</v>
      </c>
      <c r="F851" s="2">
        <v>0</v>
      </c>
    </row>
    <row r="852" spans="1:6" x14ac:dyDescent="0.35">
      <c r="A852" s="1">
        <v>44805</v>
      </c>
      <c r="B852" s="28" t="s">
        <v>17</v>
      </c>
      <c r="C852" s="28" t="s">
        <v>7</v>
      </c>
      <c r="D852">
        <v>69</v>
      </c>
      <c r="E852" s="2">
        <v>0</v>
      </c>
      <c r="F852" s="2">
        <v>0</v>
      </c>
    </row>
    <row r="853" spans="1:6" x14ac:dyDescent="0.35">
      <c r="A853" s="1">
        <v>44835</v>
      </c>
      <c r="B853" s="28" t="s">
        <v>17</v>
      </c>
      <c r="C853" s="28" t="s">
        <v>7</v>
      </c>
      <c r="D853">
        <v>67</v>
      </c>
      <c r="E853" s="2">
        <v>0</v>
      </c>
      <c r="F853" s="2">
        <v>0</v>
      </c>
    </row>
    <row r="854" spans="1:6" x14ac:dyDescent="0.35">
      <c r="A854" s="1">
        <v>44866</v>
      </c>
      <c r="B854" s="28" t="s">
        <v>17</v>
      </c>
      <c r="C854" s="28" t="s">
        <v>7</v>
      </c>
      <c r="D854">
        <v>67</v>
      </c>
      <c r="E854" s="2">
        <v>0</v>
      </c>
      <c r="F854" s="2">
        <v>0</v>
      </c>
    </row>
    <row r="855" spans="1:6" x14ac:dyDescent="0.35">
      <c r="A855" s="1">
        <v>44896</v>
      </c>
      <c r="B855" s="28" t="s">
        <v>17</v>
      </c>
      <c r="C855" s="28" t="s">
        <v>7</v>
      </c>
      <c r="D855">
        <v>68</v>
      </c>
      <c r="E855" s="2">
        <v>0</v>
      </c>
      <c r="F855" s="2">
        <v>0</v>
      </c>
    </row>
    <row r="856" spans="1:6" x14ac:dyDescent="0.35">
      <c r="A856" s="1">
        <v>43525</v>
      </c>
      <c r="B856" s="28" t="s">
        <v>17</v>
      </c>
      <c r="C856" s="28" t="s">
        <v>9</v>
      </c>
      <c r="D856">
        <v>29</v>
      </c>
      <c r="E856" s="2">
        <v>5</v>
      </c>
      <c r="F856" s="2">
        <v>0.17241379300000001</v>
      </c>
    </row>
    <row r="857" spans="1:6" x14ac:dyDescent="0.35">
      <c r="A857" s="1">
        <v>43556</v>
      </c>
      <c r="B857" s="28" t="s">
        <v>17</v>
      </c>
      <c r="C857" s="28" t="s">
        <v>9</v>
      </c>
      <c r="D857">
        <v>29</v>
      </c>
      <c r="E857" s="2">
        <v>5</v>
      </c>
      <c r="F857" s="2">
        <v>0.17241379300000001</v>
      </c>
    </row>
    <row r="858" spans="1:6" x14ac:dyDescent="0.35">
      <c r="A858" s="1">
        <v>43586</v>
      </c>
      <c r="B858" s="28" t="s">
        <v>17</v>
      </c>
      <c r="C858" s="28" t="s">
        <v>9</v>
      </c>
      <c r="D858">
        <v>29</v>
      </c>
      <c r="E858" s="2">
        <v>5</v>
      </c>
      <c r="F858" s="2">
        <v>0.17241379300000001</v>
      </c>
    </row>
    <row r="859" spans="1:6" x14ac:dyDescent="0.35">
      <c r="A859" s="1">
        <v>43617</v>
      </c>
      <c r="B859" s="28" t="s">
        <v>17</v>
      </c>
      <c r="C859" s="28" t="s">
        <v>9</v>
      </c>
      <c r="D859">
        <v>29</v>
      </c>
      <c r="E859" s="2">
        <v>5</v>
      </c>
      <c r="F859" s="2">
        <v>0.17241379300000001</v>
      </c>
    </row>
    <row r="860" spans="1:6" x14ac:dyDescent="0.35">
      <c r="A860" s="1">
        <v>43647</v>
      </c>
      <c r="B860" s="28" t="s">
        <v>17</v>
      </c>
      <c r="C860" s="28" t="s">
        <v>9</v>
      </c>
      <c r="D860">
        <v>30</v>
      </c>
      <c r="E860" s="2">
        <v>5</v>
      </c>
      <c r="F860" s="2">
        <v>0.16666666699999999</v>
      </c>
    </row>
    <row r="861" spans="1:6" x14ac:dyDescent="0.35">
      <c r="A861" s="1">
        <v>43678</v>
      </c>
      <c r="B861" s="28" t="s">
        <v>17</v>
      </c>
      <c r="C861" s="28" t="s">
        <v>9</v>
      </c>
      <c r="D861">
        <v>30</v>
      </c>
      <c r="E861" s="2">
        <v>5</v>
      </c>
      <c r="F861" s="2">
        <v>0.16666666699999999</v>
      </c>
    </row>
    <row r="862" spans="1:6" x14ac:dyDescent="0.35">
      <c r="A862" s="1">
        <v>43709</v>
      </c>
      <c r="B862" s="28" t="s">
        <v>17</v>
      </c>
      <c r="C862" s="28" t="s">
        <v>9</v>
      </c>
      <c r="D862">
        <v>31</v>
      </c>
      <c r="E862" s="2">
        <v>5</v>
      </c>
      <c r="F862" s="2">
        <v>0.16129032300000001</v>
      </c>
    </row>
    <row r="863" spans="1:6" x14ac:dyDescent="0.35">
      <c r="A863" s="1">
        <v>43739</v>
      </c>
      <c r="B863" s="28" t="s">
        <v>17</v>
      </c>
      <c r="C863" s="28" t="s">
        <v>9</v>
      </c>
      <c r="D863">
        <v>31</v>
      </c>
      <c r="E863" s="2">
        <v>5</v>
      </c>
      <c r="F863" s="2">
        <v>0.16129032300000001</v>
      </c>
    </row>
    <row r="864" spans="1:6" x14ac:dyDescent="0.35">
      <c r="A864" s="1">
        <v>43770</v>
      </c>
      <c r="B864" s="28" t="s">
        <v>17</v>
      </c>
      <c r="C864" s="28" t="s">
        <v>9</v>
      </c>
      <c r="D864">
        <v>31</v>
      </c>
      <c r="E864" s="2">
        <v>5</v>
      </c>
      <c r="F864" s="2">
        <v>0.16129032300000001</v>
      </c>
    </row>
    <row r="865" spans="1:6" x14ac:dyDescent="0.35">
      <c r="A865" s="1">
        <v>43800</v>
      </c>
      <c r="B865" s="28" t="s">
        <v>17</v>
      </c>
      <c r="C865" s="28" t="s">
        <v>9</v>
      </c>
      <c r="D865">
        <v>31</v>
      </c>
      <c r="E865" s="2">
        <v>5</v>
      </c>
      <c r="F865" s="2">
        <v>0.16129032300000001</v>
      </c>
    </row>
    <row r="866" spans="1:6" x14ac:dyDescent="0.35">
      <c r="A866" s="1">
        <v>43831</v>
      </c>
      <c r="B866" s="28" t="s">
        <v>17</v>
      </c>
      <c r="C866" s="28" t="s">
        <v>9</v>
      </c>
      <c r="D866">
        <v>31</v>
      </c>
      <c r="E866" s="2">
        <v>5</v>
      </c>
      <c r="F866" s="2">
        <v>0.16129032300000001</v>
      </c>
    </row>
    <row r="867" spans="1:6" x14ac:dyDescent="0.35">
      <c r="A867" s="1">
        <v>43862</v>
      </c>
      <c r="B867" s="28" t="s">
        <v>17</v>
      </c>
      <c r="C867" s="28" t="s">
        <v>9</v>
      </c>
      <c r="D867">
        <v>30</v>
      </c>
      <c r="E867" s="2">
        <v>5</v>
      </c>
      <c r="F867" s="2">
        <v>0.16666666699999999</v>
      </c>
    </row>
    <row r="868" spans="1:6" x14ac:dyDescent="0.35">
      <c r="A868" s="1">
        <v>43891</v>
      </c>
      <c r="B868" s="28" t="s">
        <v>17</v>
      </c>
      <c r="C868" s="28" t="s">
        <v>9</v>
      </c>
      <c r="D868">
        <v>30</v>
      </c>
      <c r="E868" s="2">
        <v>5</v>
      </c>
      <c r="F868" s="2">
        <v>0.16666666699999999</v>
      </c>
    </row>
    <row r="869" spans="1:6" x14ac:dyDescent="0.35">
      <c r="A869" s="1">
        <v>43922</v>
      </c>
      <c r="B869" s="28" t="s">
        <v>17</v>
      </c>
      <c r="C869" s="28" t="s">
        <v>9</v>
      </c>
      <c r="D869">
        <v>31</v>
      </c>
      <c r="E869" s="2">
        <v>5</v>
      </c>
      <c r="F869" s="2">
        <v>0.16129032300000001</v>
      </c>
    </row>
    <row r="870" spans="1:6" x14ac:dyDescent="0.35">
      <c r="A870" s="1">
        <v>43952</v>
      </c>
      <c r="B870" s="28" t="s">
        <v>17</v>
      </c>
      <c r="C870" s="28" t="s">
        <v>9</v>
      </c>
      <c r="D870">
        <v>30</v>
      </c>
      <c r="E870" s="2">
        <v>5</v>
      </c>
      <c r="F870" s="2">
        <v>0.16666666699999999</v>
      </c>
    </row>
    <row r="871" spans="1:6" x14ac:dyDescent="0.35">
      <c r="A871" s="1">
        <v>43983</v>
      </c>
      <c r="B871" s="28" t="s">
        <v>17</v>
      </c>
      <c r="C871" s="28" t="s">
        <v>9</v>
      </c>
      <c r="D871">
        <v>29</v>
      </c>
      <c r="E871" s="2">
        <v>5</v>
      </c>
      <c r="F871" s="2">
        <v>0.17241379300000001</v>
      </c>
    </row>
    <row r="872" spans="1:6" x14ac:dyDescent="0.35">
      <c r="A872" s="1">
        <v>44013</v>
      </c>
      <c r="B872" s="28" t="s">
        <v>17</v>
      </c>
      <c r="C872" s="28" t="s">
        <v>9</v>
      </c>
      <c r="D872">
        <v>29</v>
      </c>
      <c r="E872" s="2">
        <v>5</v>
      </c>
      <c r="F872" s="2">
        <v>0.17241379300000001</v>
      </c>
    </row>
    <row r="873" spans="1:6" x14ac:dyDescent="0.35">
      <c r="A873" s="1">
        <v>44044</v>
      </c>
      <c r="B873" s="28" t="s">
        <v>17</v>
      </c>
      <c r="C873" s="28" t="s">
        <v>9</v>
      </c>
      <c r="D873">
        <v>29</v>
      </c>
      <c r="E873" s="2">
        <v>5</v>
      </c>
      <c r="F873" s="2">
        <v>0.17241379300000001</v>
      </c>
    </row>
    <row r="874" spans="1:6" x14ac:dyDescent="0.35">
      <c r="A874" s="1">
        <v>44075</v>
      </c>
      <c r="B874" s="28" t="s">
        <v>17</v>
      </c>
      <c r="C874" s="28" t="s">
        <v>9</v>
      </c>
      <c r="D874">
        <v>28</v>
      </c>
      <c r="E874" s="2">
        <v>5</v>
      </c>
      <c r="F874" s="2">
        <v>0.178571429</v>
      </c>
    </row>
    <row r="875" spans="1:6" x14ac:dyDescent="0.35">
      <c r="A875" s="1">
        <v>44105</v>
      </c>
      <c r="B875" s="28" t="s">
        <v>17</v>
      </c>
      <c r="C875" s="28" t="s">
        <v>9</v>
      </c>
      <c r="D875">
        <v>27</v>
      </c>
      <c r="E875" s="2">
        <v>5</v>
      </c>
      <c r="F875" s="2">
        <v>0.185185185</v>
      </c>
    </row>
    <row r="876" spans="1:6" x14ac:dyDescent="0.35">
      <c r="A876" s="1">
        <v>44136</v>
      </c>
      <c r="B876" s="28" t="s">
        <v>17</v>
      </c>
      <c r="C876" s="28" t="s">
        <v>9</v>
      </c>
      <c r="D876">
        <v>27</v>
      </c>
      <c r="E876" s="2">
        <v>5</v>
      </c>
      <c r="F876" s="2">
        <v>0.185185185</v>
      </c>
    </row>
    <row r="877" spans="1:6" x14ac:dyDescent="0.35">
      <c r="A877" s="1">
        <v>44166</v>
      </c>
      <c r="B877" s="28" t="s">
        <v>17</v>
      </c>
      <c r="C877" s="28" t="s">
        <v>9</v>
      </c>
      <c r="D877">
        <v>22</v>
      </c>
      <c r="E877" s="2">
        <v>5</v>
      </c>
      <c r="F877" s="2">
        <v>0.22727272700000001</v>
      </c>
    </row>
    <row r="878" spans="1:6" x14ac:dyDescent="0.35">
      <c r="A878" s="1">
        <v>44197</v>
      </c>
      <c r="B878" s="28" t="s">
        <v>17</v>
      </c>
      <c r="C878" s="28" t="s">
        <v>9</v>
      </c>
      <c r="D878">
        <v>17</v>
      </c>
      <c r="E878" s="2">
        <v>12.5</v>
      </c>
      <c r="F878" s="2">
        <v>0.735294118</v>
      </c>
    </row>
    <row r="879" spans="1:6" x14ac:dyDescent="0.35">
      <c r="A879" s="1">
        <v>44228</v>
      </c>
      <c r="B879" s="28" t="s">
        <v>17</v>
      </c>
      <c r="C879" s="28" t="s">
        <v>9</v>
      </c>
      <c r="D879">
        <v>17</v>
      </c>
      <c r="E879" s="2">
        <v>12.5</v>
      </c>
      <c r="F879" s="2">
        <v>0.735294118</v>
      </c>
    </row>
    <row r="880" spans="1:6" x14ac:dyDescent="0.35">
      <c r="A880" s="1">
        <v>44256</v>
      </c>
      <c r="B880" s="28" t="s">
        <v>17</v>
      </c>
      <c r="C880" s="28" t="s">
        <v>9</v>
      </c>
      <c r="D880">
        <v>17</v>
      </c>
      <c r="E880" s="2">
        <v>12.5</v>
      </c>
      <c r="F880" s="2">
        <v>0.735294118</v>
      </c>
    </row>
    <row r="881" spans="1:6" x14ac:dyDescent="0.35">
      <c r="A881" s="1">
        <v>44287</v>
      </c>
      <c r="B881" s="28" t="s">
        <v>17</v>
      </c>
      <c r="C881" s="28" t="s">
        <v>9</v>
      </c>
      <c r="D881">
        <v>18</v>
      </c>
      <c r="E881" s="2">
        <v>12.5</v>
      </c>
      <c r="F881" s="2">
        <v>0.69444444400000005</v>
      </c>
    </row>
    <row r="882" spans="1:6" x14ac:dyDescent="0.35">
      <c r="A882" s="1">
        <v>44317</v>
      </c>
      <c r="B882" s="28" t="s">
        <v>17</v>
      </c>
      <c r="C882" s="28" t="s">
        <v>9</v>
      </c>
      <c r="D882">
        <v>19</v>
      </c>
      <c r="E882" s="2">
        <v>17.5</v>
      </c>
      <c r="F882" s="2">
        <v>0.92105263199999998</v>
      </c>
    </row>
    <row r="883" spans="1:6" x14ac:dyDescent="0.35">
      <c r="A883" s="1">
        <v>44348</v>
      </c>
      <c r="B883" s="28" t="s">
        <v>17</v>
      </c>
      <c r="C883" s="28" t="s">
        <v>9</v>
      </c>
      <c r="D883">
        <v>19</v>
      </c>
      <c r="E883" s="2">
        <v>17.5</v>
      </c>
      <c r="F883" s="2">
        <v>0.92105263199999998</v>
      </c>
    </row>
    <row r="884" spans="1:6" x14ac:dyDescent="0.35">
      <c r="A884" s="1">
        <v>44378</v>
      </c>
      <c r="B884" s="28" t="s">
        <v>17</v>
      </c>
      <c r="C884" s="28" t="s">
        <v>9</v>
      </c>
      <c r="D884">
        <v>19</v>
      </c>
      <c r="E884" s="2">
        <v>17.5</v>
      </c>
      <c r="F884" s="2">
        <v>0.92105263199999998</v>
      </c>
    </row>
    <row r="885" spans="1:6" x14ac:dyDescent="0.35">
      <c r="A885" s="1">
        <v>44409</v>
      </c>
      <c r="B885" s="28" t="s">
        <v>17</v>
      </c>
      <c r="C885" s="28" t="s">
        <v>9</v>
      </c>
      <c r="D885">
        <v>19</v>
      </c>
      <c r="E885" s="2">
        <v>17.5</v>
      </c>
      <c r="F885" s="2">
        <v>0.92105263199999998</v>
      </c>
    </row>
    <row r="886" spans="1:6" x14ac:dyDescent="0.35">
      <c r="A886" s="1">
        <v>44440</v>
      </c>
      <c r="B886" s="28" t="s">
        <v>17</v>
      </c>
      <c r="C886" s="28" t="s">
        <v>9</v>
      </c>
      <c r="D886">
        <v>19</v>
      </c>
      <c r="E886" s="2">
        <v>17.5</v>
      </c>
      <c r="F886" s="2">
        <v>0.92105263199999998</v>
      </c>
    </row>
    <row r="887" spans="1:6" x14ac:dyDescent="0.35">
      <c r="A887" s="1">
        <v>44470</v>
      </c>
      <c r="B887" s="28" t="s">
        <v>17</v>
      </c>
      <c r="C887" s="28" t="s">
        <v>9</v>
      </c>
      <c r="D887">
        <v>18</v>
      </c>
      <c r="E887" s="2">
        <v>17.5</v>
      </c>
      <c r="F887" s="2">
        <v>0.97222222199999997</v>
      </c>
    </row>
    <row r="888" spans="1:6" x14ac:dyDescent="0.35">
      <c r="A888" s="1">
        <v>44501</v>
      </c>
      <c r="B888" s="28" t="s">
        <v>17</v>
      </c>
      <c r="C888" s="28" t="s">
        <v>9</v>
      </c>
      <c r="D888">
        <v>18</v>
      </c>
      <c r="E888" s="2">
        <v>17.5</v>
      </c>
      <c r="F888" s="2">
        <v>0.97222222199999997</v>
      </c>
    </row>
    <row r="889" spans="1:6" x14ac:dyDescent="0.35">
      <c r="A889" s="1">
        <v>44531</v>
      </c>
      <c r="B889" s="28" t="s">
        <v>17</v>
      </c>
      <c r="C889" s="28" t="s">
        <v>9</v>
      </c>
      <c r="D889">
        <v>18</v>
      </c>
      <c r="E889" s="2">
        <v>17.5</v>
      </c>
      <c r="F889" s="2">
        <v>0.97222222199999997</v>
      </c>
    </row>
    <row r="890" spans="1:6" x14ac:dyDescent="0.35">
      <c r="A890" s="1">
        <v>44562</v>
      </c>
      <c r="B890" s="28" t="s">
        <v>17</v>
      </c>
      <c r="C890" s="28" t="s">
        <v>9</v>
      </c>
      <c r="D890">
        <v>17</v>
      </c>
      <c r="E890" s="2">
        <v>17.5</v>
      </c>
      <c r="F890" s="2">
        <v>1.0294117599999999</v>
      </c>
    </row>
    <row r="891" spans="1:6" x14ac:dyDescent="0.35">
      <c r="A891" s="1">
        <v>44593</v>
      </c>
      <c r="B891" s="28" t="s">
        <v>17</v>
      </c>
      <c r="C891" s="28" t="s">
        <v>9</v>
      </c>
      <c r="D891">
        <v>17</v>
      </c>
      <c r="E891" s="2">
        <v>17.5</v>
      </c>
      <c r="F891" s="2">
        <v>1.0294117599999999</v>
      </c>
    </row>
    <row r="892" spans="1:6" x14ac:dyDescent="0.35">
      <c r="A892" s="1">
        <v>44621</v>
      </c>
      <c r="B892" s="28" t="s">
        <v>17</v>
      </c>
      <c r="C892" s="28" t="s">
        <v>9</v>
      </c>
      <c r="D892">
        <v>17</v>
      </c>
      <c r="E892" s="2">
        <v>17.5</v>
      </c>
      <c r="F892" s="2">
        <v>1.0294117599999999</v>
      </c>
    </row>
    <row r="893" spans="1:6" x14ac:dyDescent="0.35">
      <c r="A893" s="1">
        <v>44652</v>
      </c>
      <c r="B893" s="28" t="s">
        <v>17</v>
      </c>
      <c r="C893" s="28" t="s">
        <v>9</v>
      </c>
      <c r="D893">
        <v>17</v>
      </c>
      <c r="E893" s="2">
        <v>17.5</v>
      </c>
      <c r="F893" s="2">
        <v>1.0294117599999999</v>
      </c>
    </row>
    <row r="894" spans="1:6" x14ac:dyDescent="0.35">
      <c r="A894" s="1">
        <v>44682</v>
      </c>
      <c r="B894" s="28" t="s">
        <v>17</v>
      </c>
      <c r="C894" s="28" t="s">
        <v>9</v>
      </c>
      <c r="D894">
        <v>17</v>
      </c>
      <c r="E894" s="2">
        <v>17.5</v>
      </c>
      <c r="F894" s="2">
        <v>1.0294117599999999</v>
      </c>
    </row>
    <row r="895" spans="1:6" x14ac:dyDescent="0.35">
      <c r="A895" s="1">
        <v>44713</v>
      </c>
      <c r="B895" s="28" t="s">
        <v>17</v>
      </c>
      <c r="C895" s="28" t="s">
        <v>9</v>
      </c>
      <c r="D895">
        <v>17</v>
      </c>
      <c r="E895" s="2">
        <v>17.5</v>
      </c>
      <c r="F895" s="2">
        <v>1.0294117599999999</v>
      </c>
    </row>
    <row r="896" spans="1:6" x14ac:dyDescent="0.35">
      <c r="A896" s="1">
        <v>44743</v>
      </c>
      <c r="B896" s="28" t="s">
        <v>17</v>
      </c>
      <c r="C896" s="28" t="s">
        <v>9</v>
      </c>
      <c r="D896">
        <v>17</v>
      </c>
      <c r="E896" s="2">
        <v>17.5</v>
      </c>
      <c r="F896" s="2">
        <v>1.0294117599999999</v>
      </c>
    </row>
    <row r="897" spans="1:6" x14ac:dyDescent="0.35">
      <c r="A897" s="1">
        <v>44774</v>
      </c>
      <c r="B897" s="28" t="s">
        <v>17</v>
      </c>
      <c r="C897" s="28" t="s">
        <v>9</v>
      </c>
      <c r="D897">
        <v>17</v>
      </c>
      <c r="E897" s="2">
        <v>17.5</v>
      </c>
      <c r="F897" s="2">
        <v>1.0294117599999999</v>
      </c>
    </row>
    <row r="898" spans="1:6" x14ac:dyDescent="0.35">
      <c r="A898" s="1">
        <v>44805</v>
      </c>
      <c r="B898" s="28" t="s">
        <v>17</v>
      </c>
      <c r="C898" s="28" t="s">
        <v>9</v>
      </c>
      <c r="D898">
        <v>17</v>
      </c>
      <c r="E898" s="2">
        <v>17.5</v>
      </c>
      <c r="F898" s="2">
        <v>1.0294117599999999</v>
      </c>
    </row>
    <row r="899" spans="1:6" x14ac:dyDescent="0.35">
      <c r="A899" s="1">
        <v>44835</v>
      </c>
      <c r="B899" s="28" t="s">
        <v>17</v>
      </c>
      <c r="C899" s="28" t="s">
        <v>9</v>
      </c>
      <c r="D899">
        <v>17</v>
      </c>
      <c r="E899" s="2">
        <v>17.5</v>
      </c>
      <c r="F899" s="2">
        <v>1.0294117599999999</v>
      </c>
    </row>
    <row r="900" spans="1:6" x14ac:dyDescent="0.35">
      <c r="A900" s="1">
        <v>44866</v>
      </c>
      <c r="B900" s="28" t="s">
        <v>17</v>
      </c>
      <c r="C900" s="28" t="s">
        <v>9</v>
      </c>
      <c r="D900">
        <v>15</v>
      </c>
      <c r="E900" s="2">
        <v>17.5</v>
      </c>
      <c r="F900" s="2">
        <v>1.1666666699999999</v>
      </c>
    </row>
    <row r="901" spans="1:6" x14ac:dyDescent="0.35">
      <c r="A901" s="1">
        <v>44896</v>
      </c>
      <c r="B901" s="28" t="s">
        <v>17</v>
      </c>
      <c r="C901" s="28" t="s">
        <v>9</v>
      </c>
      <c r="D901">
        <v>15</v>
      </c>
      <c r="E901" s="2">
        <v>17.5</v>
      </c>
      <c r="F901" s="2">
        <v>1.1666666699999999</v>
      </c>
    </row>
    <row r="902" spans="1:6" x14ac:dyDescent="0.35">
      <c r="A902" s="1">
        <v>43525</v>
      </c>
      <c r="B902" s="28" t="s">
        <v>6</v>
      </c>
      <c r="C902" s="28" t="s">
        <v>7</v>
      </c>
      <c r="D902">
        <v>44</v>
      </c>
      <c r="E902" s="2">
        <v>16</v>
      </c>
      <c r="F902" s="2">
        <v>0.36363636399999999</v>
      </c>
    </row>
    <row r="903" spans="1:6" x14ac:dyDescent="0.35">
      <c r="A903" s="1">
        <v>43556</v>
      </c>
      <c r="B903" s="28" t="s">
        <v>6</v>
      </c>
      <c r="C903" s="28" t="s">
        <v>7</v>
      </c>
      <c r="D903">
        <v>58</v>
      </c>
      <c r="E903" s="2">
        <v>20</v>
      </c>
      <c r="F903" s="2">
        <v>0.34482758600000002</v>
      </c>
    </row>
    <row r="904" spans="1:6" x14ac:dyDescent="0.35">
      <c r="A904" s="1">
        <v>43586</v>
      </c>
      <c r="B904" s="28" t="s">
        <v>6</v>
      </c>
      <c r="C904" s="28" t="s">
        <v>7</v>
      </c>
      <c r="D904">
        <v>58</v>
      </c>
      <c r="E904" s="2">
        <v>20</v>
      </c>
      <c r="F904" s="2">
        <v>0.34482758600000002</v>
      </c>
    </row>
    <row r="905" spans="1:6" x14ac:dyDescent="0.35">
      <c r="A905" s="1">
        <v>43617</v>
      </c>
      <c r="B905" s="28" t="s">
        <v>6</v>
      </c>
      <c r="C905" s="28" t="s">
        <v>7</v>
      </c>
      <c r="D905">
        <v>58</v>
      </c>
      <c r="E905" s="2">
        <v>20</v>
      </c>
      <c r="F905" s="2">
        <v>0.34482758600000002</v>
      </c>
    </row>
    <row r="906" spans="1:6" x14ac:dyDescent="0.35">
      <c r="A906" s="1">
        <v>43647</v>
      </c>
      <c r="B906" s="28" t="s">
        <v>6</v>
      </c>
      <c r="C906" s="28" t="s">
        <v>7</v>
      </c>
      <c r="D906">
        <v>58</v>
      </c>
      <c r="E906" s="2">
        <v>20</v>
      </c>
      <c r="F906" s="2">
        <v>0.34482758600000002</v>
      </c>
    </row>
    <row r="907" spans="1:6" x14ac:dyDescent="0.35">
      <c r="A907" s="1">
        <v>43678</v>
      </c>
      <c r="B907" s="28" t="s">
        <v>6</v>
      </c>
      <c r="C907" s="28" t="s">
        <v>7</v>
      </c>
      <c r="D907">
        <v>58</v>
      </c>
      <c r="E907" s="2">
        <v>20</v>
      </c>
      <c r="F907" s="2">
        <v>0.34482758600000002</v>
      </c>
    </row>
    <row r="908" spans="1:6" x14ac:dyDescent="0.35">
      <c r="A908" s="1">
        <v>43709</v>
      </c>
      <c r="B908" s="28" t="s">
        <v>6</v>
      </c>
      <c r="C908" s="28" t="s">
        <v>7</v>
      </c>
      <c r="D908">
        <v>59</v>
      </c>
      <c r="E908" s="2">
        <v>20</v>
      </c>
      <c r="F908" s="2">
        <v>0.33898305099999998</v>
      </c>
    </row>
    <row r="909" spans="1:6" x14ac:dyDescent="0.35">
      <c r="A909" s="1">
        <v>43739</v>
      </c>
      <c r="B909" s="28" t="s">
        <v>6</v>
      </c>
      <c r="C909" s="28" t="s">
        <v>7</v>
      </c>
      <c r="D909">
        <v>59</v>
      </c>
      <c r="E909" s="2">
        <v>20</v>
      </c>
      <c r="F909" s="2">
        <v>0.33898305099999998</v>
      </c>
    </row>
    <row r="910" spans="1:6" x14ac:dyDescent="0.35">
      <c r="A910" s="1">
        <v>43770</v>
      </c>
      <c r="B910" s="28" t="s">
        <v>6</v>
      </c>
      <c r="C910" s="28" t="s">
        <v>7</v>
      </c>
      <c r="D910">
        <v>59</v>
      </c>
      <c r="E910" s="2">
        <v>20</v>
      </c>
      <c r="F910" s="2">
        <v>0.33898305099999998</v>
      </c>
    </row>
    <row r="911" spans="1:6" x14ac:dyDescent="0.35">
      <c r="A911" s="1">
        <v>43800</v>
      </c>
      <c r="B911" s="28" t="s">
        <v>6</v>
      </c>
      <c r="C911" s="28" t="s">
        <v>7</v>
      </c>
      <c r="D911">
        <v>59</v>
      </c>
      <c r="E911" s="2">
        <v>20</v>
      </c>
      <c r="F911" s="2">
        <v>0.33898305099999998</v>
      </c>
    </row>
    <row r="912" spans="1:6" x14ac:dyDescent="0.35">
      <c r="A912" s="1">
        <v>43831</v>
      </c>
      <c r="B912" s="28" t="s">
        <v>6</v>
      </c>
      <c r="C912" s="28" t="s">
        <v>7</v>
      </c>
      <c r="D912">
        <v>60</v>
      </c>
      <c r="E912" s="2">
        <v>20</v>
      </c>
      <c r="F912" s="2">
        <v>0.33333333300000001</v>
      </c>
    </row>
    <row r="913" spans="1:6" x14ac:dyDescent="0.35">
      <c r="A913" s="1">
        <v>43862</v>
      </c>
      <c r="B913" s="28" t="s">
        <v>6</v>
      </c>
      <c r="C913" s="28" t="s">
        <v>7</v>
      </c>
      <c r="D913">
        <v>60</v>
      </c>
      <c r="E913" s="2">
        <v>20</v>
      </c>
      <c r="F913" s="2">
        <v>0.33333333300000001</v>
      </c>
    </row>
    <row r="914" spans="1:6" x14ac:dyDescent="0.35">
      <c r="A914" s="1">
        <v>43891</v>
      </c>
      <c r="B914" s="28" t="s">
        <v>6</v>
      </c>
      <c r="C914" s="28" t="s">
        <v>7</v>
      </c>
      <c r="D914">
        <v>60</v>
      </c>
      <c r="E914" s="2">
        <v>20</v>
      </c>
      <c r="F914" s="2">
        <v>0.33333333300000001</v>
      </c>
    </row>
    <row r="915" spans="1:6" x14ac:dyDescent="0.35">
      <c r="A915" s="1">
        <v>43922</v>
      </c>
      <c r="B915" s="28" t="s">
        <v>6</v>
      </c>
      <c r="C915" s="28" t="s">
        <v>7</v>
      </c>
      <c r="D915">
        <v>60</v>
      </c>
      <c r="E915" s="2">
        <v>20</v>
      </c>
      <c r="F915" s="2">
        <v>0.33333333300000001</v>
      </c>
    </row>
    <row r="916" spans="1:6" x14ac:dyDescent="0.35">
      <c r="A916" s="1">
        <v>43952</v>
      </c>
      <c r="B916" s="28" t="s">
        <v>6</v>
      </c>
      <c r="C916" s="28" t="s">
        <v>7</v>
      </c>
      <c r="D916">
        <v>60</v>
      </c>
      <c r="E916" s="2">
        <v>20</v>
      </c>
      <c r="F916" s="2">
        <v>0.33333333300000001</v>
      </c>
    </row>
    <row r="917" spans="1:6" x14ac:dyDescent="0.35">
      <c r="A917" s="1">
        <v>43983</v>
      </c>
      <c r="B917" s="28" t="s">
        <v>6</v>
      </c>
      <c r="C917" s="28" t="s">
        <v>7</v>
      </c>
      <c r="D917">
        <v>59</v>
      </c>
      <c r="E917" s="2">
        <v>20</v>
      </c>
      <c r="F917" s="2">
        <v>0.33898305099999998</v>
      </c>
    </row>
    <row r="918" spans="1:6" x14ac:dyDescent="0.35">
      <c r="A918" s="1">
        <v>44013</v>
      </c>
      <c r="B918" s="28" t="s">
        <v>6</v>
      </c>
      <c r="C918" s="28" t="s">
        <v>7</v>
      </c>
      <c r="D918">
        <v>62</v>
      </c>
      <c r="E918" s="2">
        <v>20</v>
      </c>
      <c r="F918" s="2">
        <v>0.322580645</v>
      </c>
    </row>
    <row r="919" spans="1:6" x14ac:dyDescent="0.35">
      <c r="A919" s="1">
        <v>44044</v>
      </c>
      <c r="B919" s="28" t="s">
        <v>6</v>
      </c>
      <c r="C919" s="28" t="s">
        <v>7</v>
      </c>
      <c r="D919">
        <v>62</v>
      </c>
      <c r="E919" s="2">
        <v>20</v>
      </c>
      <c r="F919" s="2">
        <v>0.322580645</v>
      </c>
    </row>
    <row r="920" spans="1:6" x14ac:dyDescent="0.35">
      <c r="A920" s="1">
        <v>44075</v>
      </c>
      <c r="B920" s="28" t="s">
        <v>6</v>
      </c>
      <c r="C920" s="28" t="s">
        <v>7</v>
      </c>
      <c r="D920">
        <v>62</v>
      </c>
      <c r="E920" s="2">
        <v>20</v>
      </c>
      <c r="F920" s="2">
        <v>0.322580645</v>
      </c>
    </row>
    <row r="921" spans="1:6" x14ac:dyDescent="0.35">
      <c r="A921" s="1">
        <v>44105</v>
      </c>
      <c r="B921" s="28" t="s">
        <v>6</v>
      </c>
      <c r="C921" s="28" t="s">
        <v>7</v>
      </c>
      <c r="D921">
        <v>64</v>
      </c>
      <c r="E921" s="2">
        <v>20</v>
      </c>
      <c r="F921" s="2">
        <v>0.3125</v>
      </c>
    </row>
    <row r="922" spans="1:6" x14ac:dyDescent="0.35">
      <c r="A922" s="1">
        <v>44136</v>
      </c>
      <c r="B922" s="28" t="s">
        <v>6</v>
      </c>
      <c r="C922" s="28" t="s">
        <v>7</v>
      </c>
      <c r="D922">
        <v>64</v>
      </c>
      <c r="E922" s="2">
        <v>20</v>
      </c>
      <c r="F922" s="2">
        <v>0.3125</v>
      </c>
    </row>
    <row r="923" spans="1:6" x14ac:dyDescent="0.35">
      <c r="A923" s="1">
        <v>44166</v>
      </c>
      <c r="B923" s="28" t="s">
        <v>6</v>
      </c>
      <c r="C923" s="28" t="s">
        <v>7</v>
      </c>
      <c r="D923">
        <v>64</v>
      </c>
      <c r="E923" s="2">
        <v>20</v>
      </c>
      <c r="F923" s="2">
        <v>0.3125</v>
      </c>
    </row>
    <row r="924" spans="1:6" x14ac:dyDescent="0.35">
      <c r="A924" s="1">
        <v>44197</v>
      </c>
      <c r="B924" s="28" t="s">
        <v>6</v>
      </c>
      <c r="C924" s="28" t="s">
        <v>7</v>
      </c>
      <c r="D924">
        <v>65</v>
      </c>
      <c r="E924" s="2">
        <v>20</v>
      </c>
      <c r="F924" s="2">
        <v>0.30769230800000003</v>
      </c>
    </row>
    <row r="925" spans="1:6" x14ac:dyDescent="0.35">
      <c r="A925" s="1">
        <v>44228</v>
      </c>
      <c r="B925" s="28" t="s">
        <v>6</v>
      </c>
      <c r="C925" s="28" t="s">
        <v>7</v>
      </c>
      <c r="D925">
        <v>65</v>
      </c>
      <c r="E925" s="2">
        <v>20</v>
      </c>
      <c r="F925" s="2">
        <v>0.30769230800000003</v>
      </c>
    </row>
    <row r="926" spans="1:6" x14ac:dyDescent="0.35">
      <c r="A926" s="1">
        <v>44256</v>
      </c>
      <c r="B926" s="28" t="s">
        <v>6</v>
      </c>
      <c r="C926" s="28" t="s">
        <v>7</v>
      </c>
      <c r="D926">
        <v>65</v>
      </c>
      <c r="E926" s="2">
        <v>20</v>
      </c>
      <c r="F926" s="2">
        <v>0.30769230800000003</v>
      </c>
    </row>
    <row r="927" spans="1:6" x14ac:dyDescent="0.35">
      <c r="A927" s="1">
        <v>44287</v>
      </c>
      <c r="B927" s="28" t="s">
        <v>6</v>
      </c>
      <c r="C927" s="28" t="s">
        <v>7</v>
      </c>
      <c r="D927">
        <v>68</v>
      </c>
      <c r="E927" s="2">
        <v>20</v>
      </c>
      <c r="F927" s="2">
        <v>0.29411764699999998</v>
      </c>
    </row>
    <row r="928" spans="1:6" x14ac:dyDescent="0.35">
      <c r="A928" s="1">
        <v>44317</v>
      </c>
      <c r="B928" s="28" t="s">
        <v>6</v>
      </c>
      <c r="C928" s="28" t="s">
        <v>7</v>
      </c>
      <c r="D928">
        <v>68</v>
      </c>
      <c r="E928" s="2">
        <v>25</v>
      </c>
      <c r="F928" s="2">
        <v>0.367647059</v>
      </c>
    </row>
    <row r="929" spans="1:6" x14ac:dyDescent="0.35">
      <c r="A929" s="1">
        <v>44348</v>
      </c>
      <c r="B929" s="28" t="s">
        <v>6</v>
      </c>
      <c r="C929" s="28" t="s">
        <v>7</v>
      </c>
      <c r="D929">
        <v>67</v>
      </c>
      <c r="E929" s="2">
        <v>25</v>
      </c>
      <c r="F929" s="2">
        <v>0.37313432800000002</v>
      </c>
    </row>
    <row r="930" spans="1:6" x14ac:dyDescent="0.35">
      <c r="A930" s="1">
        <v>44378</v>
      </c>
      <c r="B930" s="28" t="s">
        <v>6</v>
      </c>
      <c r="C930" s="28" t="s">
        <v>7</v>
      </c>
      <c r="D930">
        <v>67</v>
      </c>
      <c r="E930" s="2">
        <v>25</v>
      </c>
      <c r="F930" s="2">
        <v>0.37313432800000002</v>
      </c>
    </row>
    <row r="931" spans="1:6" x14ac:dyDescent="0.35">
      <c r="A931" s="1">
        <v>44409</v>
      </c>
      <c r="B931" s="28" t="s">
        <v>6</v>
      </c>
      <c r="C931" s="28" t="s">
        <v>7</v>
      </c>
      <c r="D931">
        <v>67</v>
      </c>
      <c r="E931" s="2">
        <v>25</v>
      </c>
      <c r="F931" s="2">
        <v>0.37313432800000002</v>
      </c>
    </row>
    <row r="932" spans="1:6" x14ac:dyDescent="0.35">
      <c r="A932" s="1">
        <v>44440</v>
      </c>
      <c r="B932" s="28" t="s">
        <v>6</v>
      </c>
      <c r="C932" s="28" t="s">
        <v>7</v>
      </c>
      <c r="D932">
        <v>71</v>
      </c>
      <c r="E932" s="2">
        <v>25</v>
      </c>
      <c r="F932" s="2">
        <v>0.35211267600000001</v>
      </c>
    </row>
    <row r="933" spans="1:6" x14ac:dyDescent="0.35">
      <c r="A933" s="1">
        <v>44470</v>
      </c>
      <c r="B933" s="28" t="s">
        <v>6</v>
      </c>
      <c r="C933" s="28" t="s">
        <v>7</v>
      </c>
      <c r="D933">
        <v>71</v>
      </c>
      <c r="E933" s="2">
        <v>25</v>
      </c>
      <c r="F933" s="2">
        <v>0.35211267600000001</v>
      </c>
    </row>
    <row r="934" spans="1:6" x14ac:dyDescent="0.35">
      <c r="A934" s="1">
        <v>44501</v>
      </c>
      <c r="B934" s="28" t="s">
        <v>6</v>
      </c>
      <c r="C934" s="28" t="s">
        <v>7</v>
      </c>
      <c r="D934">
        <v>72</v>
      </c>
      <c r="E934" s="2">
        <v>25</v>
      </c>
      <c r="F934" s="2">
        <v>0.34722222200000002</v>
      </c>
    </row>
    <row r="935" spans="1:6" x14ac:dyDescent="0.35">
      <c r="A935" s="1">
        <v>44531</v>
      </c>
      <c r="B935" s="28" t="s">
        <v>6</v>
      </c>
      <c r="C935" s="28" t="s">
        <v>7</v>
      </c>
      <c r="D935">
        <v>73</v>
      </c>
      <c r="E935" s="2">
        <v>25</v>
      </c>
      <c r="F935" s="2">
        <v>0.34246575299999998</v>
      </c>
    </row>
    <row r="936" spans="1:6" x14ac:dyDescent="0.35">
      <c r="A936" s="1">
        <v>44562</v>
      </c>
      <c r="B936" s="28" t="s">
        <v>6</v>
      </c>
      <c r="C936" s="28" t="s">
        <v>7</v>
      </c>
      <c r="D936">
        <v>73</v>
      </c>
      <c r="E936" s="2">
        <v>25</v>
      </c>
      <c r="F936" s="2">
        <v>0.34246575299999998</v>
      </c>
    </row>
    <row r="937" spans="1:6" x14ac:dyDescent="0.35">
      <c r="A937" s="1">
        <v>44593</v>
      </c>
      <c r="B937" s="28" t="s">
        <v>6</v>
      </c>
      <c r="C937" s="28" t="s">
        <v>7</v>
      </c>
      <c r="D937">
        <v>74</v>
      </c>
      <c r="E937" s="2">
        <v>25</v>
      </c>
      <c r="F937" s="2">
        <v>0.337837838</v>
      </c>
    </row>
    <row r="938" spans="1:6" x14ac:dyDescent="0.35">
      <c r="A938" s="1">
        <v>44621</v>
      </c>
      <c r="B938" s="28" t="s">
        <v>6</v>
      </c>
      <c r="C938" s="28" t="s">
        <v>7</v>
      </c>
      <c r="D938">
        <v>74</v>
      </c>
      <c r="E938" s="2">
        <v>25</v>
      </c>
      <c r="F938" s="2">
        <v>0.337837838</v>
      </c>
    </row>
    <row r="939" spans="1:6" x14ac:dyDescent="0.35">
      <c r="A939" s="1">
        <v>44652</v>
      </c>
      <c r="B939" s="28" t="s">
        <v>6</v>
      </c>
      <c r="C939" s="28" t="s">
        <v>7</v>
      </c>
      <c r="D939">
        <v>74</v>
      </c>
      <c r="E939" s="2">
        <v>25</v>
      </c>
      <c r="F939" s="2">
        <v>0.337837838</v>
      </c>
    </row>
    <row r="940" spans="1:6" x14ac:dyDescent="0.35">
      <c r="A940" s="1">
        <v>44682</v>
      </c>
      <c r="B940" s="28" t="s">
        <v>6</v>
      </c>
      <c r="C940" s="28" t="s">
        <v>7</v>
      </c>
      <c r="D940">
        <v>74</v>
      </c>
      <c r="E940" s="2">
        <v>25</v>
      </c>
      <c r="F940" s="2">
        <v>0.337837838</v>
      </c>
    </row>
    <row r="941" spans="1:6" x14ac:dyDescent="0.35">
      <c r="A941" s="1">
        <v>44713</v>
      </c>
      <c r="B941" s="28" t="s">
        <v>6</v>
      </c>
      <c r="C941" s="28" t="s">
        <v>7</v>
      </c>
      <c r="D941">
        <v>76</v>
      </c>
      <c r="E941" s="2">
        <v>25</v>
      </c>
      <c r="F941" s="2">
        <v>0.32894736800000002</v>
      </c>
    </row>
    <row r="942" spans="1:6" x14ac:dyDescent="0.35">
      <c r="A942" s="1">
        <v>44743</v>
      </c>
      <c r="B942" s="28" t="s">
        <v>6</v>
      </c>
      <c r="C942" s="28" t="s">
        <v>7</v>
      </c>
      <c r="D942">
        <v>76</v>
      </c>
      <c r="E942" s="2">
        <v>25</v>
      </c>
      <c r="F942" s="2">
        <v>0.32894736800000002</v>
      </c>
    </row>
    <row r="943" spans="1:6" x14ac:dyDescent="0.35">
      <c r="A943" s="1">
        <v>44774</v>
      </c>
      <c r="B943" s="28" t="s">
        <v>6</v>
      </c>
      <c r="C943" s="28" t="s">
        <v>7</v>
      </c>
      <c r="D943">
        <v>79</v>
      </c>
      <c r="E943" s="2">
        <v>25</v>
      </c>
      <c r="F943" s="2">
        <v>0.31645569600000001</v>
      </c>
    </row>
    <row r="944" spans="1:6" x14ac:dyDescent="0.35">
      <c r="A944" s="1">
        <v>44805</v>
      </c>
      <c r="B944" s="28" t="s">
        <v>6</v>
      </c>
      <c r="C944" s="28" t="s">
        <v>7</v>
      </c>
      <c r="D944">
        <v>80</v>
      </c>
      <c r="E944" s="2">
        <v>25</v>
      </c>
      <c r="F944" s="2">
        <v>0.3125</v>
      </c>
    </row>
    <row r="945" spans="1:6" x14ac:dyDescent="0.35">
      <c r="A945" s="1">
        <v>44835</v>
      </c>
      <c r="B945" s="28" t="s">
        <v>6</v>
      </c>
      <c r="C945" s="28" t="s">
        <v>7</v>
      </c>
      <c r="D945">
        <v>80</v>
      </c>
      <c r="E945" s="2">
        <v>25</v>
      </c>
      <c r="F945" s="2">
        <v>0.3125</v>
      </c>
    </row>
    <row r="946" spans="1:6" x14ac:dyDescent="0.35">
      <c r="A946" s="1">
        <v>44866</v>
      </c>
      <c r="B946" s="28" t="s">
        <v>6</v>
      </c>
      <c r="C946" s="28" t="s">
        <v>7</v>
      </c>
      <c r="D946">
        <v>81</v>
      </c>
      <c r="E946" s="2">
        <v>25</v>
      </c>
      <c r="F946" s="2">
        <v>0.30864197500000001</v>
      </c>
    </row>
    <row r="947" spans="1:6" x14ac:dyDescent="0.35">
      <c r="A947" s="1">
        <v>44896</v>
      </c>
      <c r="B947" s="28" t="s">
        <v>6</v>
      </c>
      <c r="C947" s="28" t="s">
        <v>7</v>
      </c>
      <c r="D947">
        <v>82</v>
      </c>
      <c r="E947" s="2">
        <v>25</v>
      </c>
      <c r="F947" s="2">
        <v>0.30487804899999998</v>
      </c>
    </row>
    <row r="948" spans="1:6" x14ac:dyDescent="0.35">
      <c r="A948" s="1">
        <v>43525</v>
      </c>
      <c r="B948" s="28" t="s">
        <v>6</v>
      </c>
      <c r="C948" s="28" t="s">
        <v>9</v>
      </c>
      <c r="D948">
        <v>13</v>
      </c>
      <c r="E948" s="2">
        <v>4</v>
      </c>
      <c r="F948" s="2">
        <v>0.30769230800000003</v>
      </c>
    </row>
    <row r="949" spans="1:6" x14ac:dyDescent="0.35">
      <c r="A949" s="1">
        <v>43983</v>
      </c>
      <c r="B949" s="28" t="s">
        <v>6</v>
      </c>
      <c r="C949" s="28" t="s">
        <v>9</v>
      </c>
      <c r="D949">
        <v>6</v>
      </c>
      <c r="E949" s="2">
        <v>15</v>
      </c>
      <c r="F949" s="2">
        <v>2.5</v>
      </c>
    </row>
    <row r="950" spans="1:6" x14ac:dyDescent="0.35">
      <c r="A950" s="1">
        <v>44013</v>
      </c>
      <c r="B950" s="28" t="s">
        <v>6</v>
      </c>
      <c r="C950" s="28" t="s">
        <v>9</v>
      </c>
      <c r="D950">
        <v>6</v>
      </c>
      <c r="E950" s="2">
        <v>15</v>
      </c>
      <c r="F950" s="2">
        <v>2.5</v>
      </c>
    </row>
    <row r="951" spans="1:6" x14ac:dyDescent="0.35">
      <c r="A951" s="1">
        <v>44044</v>
      </c>
      <c r="B951" s="28" t="s">
        <v>6</v>
      </c>
      <c r="C951" s="28" t="s">
        <v>9</v>
      </c>
      <c r="D951">
        <v>6</v>
      </c>
      <c r="E951" s="2">
        <v>15</v>
      </c>
      <c r="F951" s="2">
        <v>2.5</v>
      </c>
    </row>
    <row r="952" spans="1:6" x14ac:dyDescent="0.35">
      <c r="A952" s="1">
        <v>44075</v>
      </c>
      <c r="B952" s="28" t="s">
        <v>6</v>
      </c>
      <c r="C952" s="28" t="s">
        <v>9</v>
      </c>
      <c r="D952">
        <v>6</v>
      </c>
      <c r="E952" s="2">
        <v>15</v>
      </c>
      <c r="F952" s="2">
        <v>2.5</v>
      </c>
    </row>
    <row r="953" spans="1:6" x14ac:dyDescent="0.35">
      <c r="A953" s="1">
        <v>44105</v>
      </c>
      <c r="B953" s="28" t="s">
        <v>6</v>
      </c>
      <c r="C953" s="28" t="s">
        <v>9</v>
      </c>
      <c r="D953">
        <v>6</v>
      </c>
      <c r="E953" s="2">
        <v>15</v>
      </c>
      <c r="F953" s="2">
        <v>2.5</v>
      </c>
    </row>
    <row r="954" spans="1:6" x14ac:dyDescent="0.35">
      <c r="A954" s="1">
        <v>44136</v>
      </c>
      <c r="B954" s="28" t="s">
        <v>6</v>
      </c>
      <c r="C954" s="28" t="s">
        <v>9</v>
      </c>
      <c r="D954">
        <v>6</v>
      </c>
      <c r="E954" s="2">
        <v>15</v>
      </c>
      <c r="F954" s="2">
        <v>2.5</v>
      </c>
    </row>
    <row r="955" spans="1:6" x14ac:dyDescent="0.35">
      <c r="A955" s="1">
        <v>44166</v>
      </c>
      <c r="B955" s="28" t="s">
        <v>6</v>
      </c>
      <c r="C955" s="28" t="s">
        <v>9</v>
      </c>
      <c r="D955">
        <v>6</v>
      </c>
      <c r="E955" s="2">
        <v>15</v>
      </c>
      <c r="F955" s="2">
        <v>2.5</v>
      </c>
    </row>
    <row r="956" spans="1:6" x14ac:dyDescent="0.35">
      <c r="A956" s="1">
        <v>44197</v>
      </c>
      <c r="B956" s="28" t="s">
        <v>6</v>
      </c>
      <c r="C956" s="28" t="s">
        <v>9</v>
      </c>
      <c r="D956">
        <v>6</v>
      </c>
      <c r="E956" s="2">
        <v>15</v>
      </c>
      <c r="F956" s="2">
        <v>2.5</v>
      </c>
    </row>
    <row r="957" spans="1:6" x14ac:dyDescent="0.35">
      <c r="A957" s="1">
        <v>44228</v>
      </c>
      <c r="B957" s="28" t="s">
        <v>6</v>
      </c>
      <c r="C957" s="28" t="s">
        <v>9</v>
      </c>
      <c r="D957">
        <v>6</v>
      </c>
      <c r="E957" s="2">
        <v>15</v>
      </c>
      <c r="F957" s="2">
        <v>2.5</v>
      </c>
    </row>
    <row r="958" spans="1:6" x14ac:dyDescent="0.35">
      <c r="A958" s="1">
        <v>44256</v>
      </c>
      <c r="B958" s="28" t="s">
        <v>6</v>
      </c>
      <c r="C958" s="28" t="s">
        <v>9</v>
      </c>
      <c r="D958">
        <v>6</v>
      </c>
      <c r="E958" s="2">
        <v>15</v>
      </c>
      <c r="F958" s="2">
        <v>2.5</v>
      </c>
    </row>
    <row r="959" spans="1:6" x14ac:dyDescent="0.35">
      <c r="A959" s="1">
        <v>44287</v>
      </c>
      <c r="B959" s="28" t="s">
        <v>6</v>
      </c>
      <c r="C959" s="28" t="s">
        <v>9</v>
      </c>
      <c r="D959">
        <v>6</v>
      </c>
      <c r="E959" s="2">
        <v>15</v>
      </c>
      <c r="F959" s="2">
        <v>2.5</v>
      </c>
    </row>
    <row r="960" spans="1:6" x14ac:dyDescent="0.35">
      <c r="A960" s="1">
        <v>44317</v>
      </c>
      <c r="B960" s="28" t="s">
        <v>6</v>
      </c>
      <c r="C960" s="28" t="s">
        <v>9</v>
      </c>
      <c r="D960">
        <v>6</v>
      </c>
      <c r="E960" s="2">
        <v>15</v>
      </c>
      <c r="F960" s="2">
        <v>2.5</v>
      </c>
    </row>
    <row r="961" spans="1:6" x14ac:dyDescent="0.35">
      <c r="A961" s="1">
        <v>44348</v>
      </c>
      <c r="B961" s="28" t="s">
        <v>6</v>
      </c>
      <c r="C961" s="28" t="s">
        <v>9</v>
      </c>
      <c r="D961">
        <v>6</v>
      </c>
      <c r="E961" s="2">
        <v>15</v>
      </c>
      <c r="F961" s="2">
        <v>2.5</v>
      </c>
    </row>
    <row r="962" spans="1:6" x14ac:dyDescent="0.35">
      <c r="A962" s="1">
        <v>44378</v>
      </c>
      <c r="B962" s="28" t="s">
        <v>6</v>
      </c>
      <c r="C962" s="28" t="s">
        <v>9</v>
      </c>
      <c r="D962">
        <v>6</v>
      </c>
      <c r="E962" s="2">
        <v>15</v>
      </c>
      <c r="F962" s="2">
        <v>2.5</v>
      </c>
    </row>
    <row r="963" spans="1:6" x14ac:dyDescent="0.35">
      <c r="A963" s="1">
        <v>44409</v>
      </c>
      <c r="B963" s="28" t="s">
        <v>6</v>
      </c>
      <c r="C963" s="28" t="s">
        <v>9</v>
      </c>
      <c r="D963">
        <v>6</v>
      </c>
      <c r="E963" s="2">
        <v>15</v>
      </c>
      <c r="F963" s="2">
        <v>2.5</v>
      </c>
    </row>
    <row r="964" spans="1:6" x14ac:dyDescent="0.35">
      <c r="A964" s="1">
        <v>44440</v>
      </c>
      <c r="B964" s="28" t="s">
        <v>6</v>
      </c>
      <c r="C964" s="28" t="s">
        <v>9</v>
      </c>
      <c r="D964">
        <v>11</v>
      </c>
      <c r="E964" s="2">
        <v>18</v>
      </c>
      <c r="F964" s="2">
        <v>1.6363636399999999</v>
      </c>
    </row>
    <row r="965" spans="1:6" x14ac:dyDescent="0.35">
      <c r="A965" s="1">
        <v>44470</v>
      </c>
      <c r="B965" s="28" t="s">
        <v>6</v>
      </c>
      <c r="C965" s="28" t="s">
        <v>9</v>
      </c>
      <c r="D965">
        <v>11</v>
      </c>
      <c r="E965" s="2">
        <v>18</v>
      </c>
      <c r="F965" s="2">
        <v>1.6363636399999999</v>
      </c>
    </row>
    <row r="966" spans="1:6" x14ac:dyDescent="0.35">
      <c r="A966" s="1">
        <v>44501</v>
      </c>
      <c r="B966" s="28" t="s">
        <v>6</v>
      </c>
      <c r="C966" s="28" t="s">
        <v>9</v>
      </c>
      <c r="D966">
        <v>11</v>
      </c>
      <c r="E966" s="2">
        <v>18</v>
      </c>
      <c r="F966" s="2">
        <v>1.6363636399999999</v>
      </c>
    </row>
    <row r="967" spans="1:6" x14ac:dyDescent="0.35">
      <c r="A967" s="1">
        <v>44531</v>
      </c>
      <c r="B967" s="28" t="s">
        <v>6</v>
      </c>
      <c r="C967" s="28" t="s">
        <v>9</v>
      </c>
      <c r="D967">
        <v>11</v>
      </c>
      <c r="E967" s="2">
        <v>18</v>
      </c>
      <c r="F967" s="2">
        <v>1.6363636399999999</v>
      </c>
    </row>
    <row r="968" spans="1:6" x14ac:dyDescent="0.35">
      <c r="A968" s="1">
        <v>44562</v>
      </c>
      <c r="B968" s="28" t="s">
        <v>6</v>
      </c>
      <c r="C968" s="28" t="s">
        <v>9</v>
      </c>
      <c r="D968">
        <v>11</v>
      </c>
      <c r="E968" s="2">
        <v>18</v>
      </c>
      <c r="F968" s="2">
        <v>1.6363636399999999</v>
      </c>
    </row>
    <row r="969" spans="1:6" x14ac:dyDescent="0.35">
      <c r="A969" s="1">
        <v>44593</v>
      </c>
      <c r="B969" s="28" t="s">
        <v>6</v>
      </c>
      <c r="C969" s="28" t="s">
        <v>9</v>
      </c>
      <c r="D969">
        <v>11</v>
      </c>
      <c r="E969" s="2">
        <v>18</v>
      </c>
      <c r="F969" s="2">
        <v>1.6363636399999999</v>
      </c>
    </row>
    <row r="970" spans="1:6" x14ac:dyDescent="0.35">
      <c r="A970" s="1">
        <v>44621</v>
      </c>
      <c r="B970" s="28" t="s">
        <v>6</v>
      </c>
      <c r="C970" s="28" t="s">
        <v>9</v>
      </c>
      <c r="D970">
        <v>11</v>
      </c>
      <c r="E970" s="2">
        <v>18</v>
      </c>
      <c r="F970" s="2">
        <v>1.6363636399999999</v>
      </c>
    </row>
    <row r="971" spans="1:6" x14ac:dyDescent="0.35">
      <c r="A971" s="1">
        <v>44652</v>
      </c>
      <c r="B971" s="28" t="s">
        <v>6</v>
      </c>
      <c r="C971" s="28" t="s">
        <v>9</v>
      </c>
      <c r="D971">
        <v>11</v>
      </c>
      <c r="E971" s="2">
        <v>18</v>
      </c>
      <c r="F971" s="2">
        <v>1.6363636399999999</v>
      </c>
    </row>
    <row r="972" spans="1:6" x14ac:dyDescent="0.35">
      <c r="A972" s="1">
        <v>44682</v>
      </c>
      <c r="B972" s="28" t="s">
        <v>6</v>
      </c>
      <c r="C972" s="28" t="s">
        <v>9</v>
      </c>
      <c r="D972">
        <v>11</v>
      </c>
      <c r="E972" s="2">
        <v>18</v>
      </c>
      <c r="F972" s="2">
        <v>1.6363636399999999</v>
      </c>
    </row>
    <row r="973" spans="1:6" x14ac:dyDescent="0.35">
      <c r="A973" s="1">
        <v>44713</v>
      </c>
      <c r="B973" s="28" t="s">
        <v>6</v>
      </c>
      <c r="C973" s="28" t="s">
        <v>9</v>
      </c>
      <c r="D973">
        <v>11</v>
      </c>
      <c r="E973" s="2">
        <v>18</v>
      </c>
      <c r="F973" s="2">
        <v>1.6363636399999999</v>
      </c>
    </row>
    <row r="974" spans="1:6" x14ac:dyDescent="0.35">
      <c r="A974" s="1">
        <v>44743</v>
      </c>
      <c r="B974" s="28" t="s">
        <v>6</v>
      </c>
      <c r="C974" s="28" t="s">
        <v>9</v>
      </c>
      <c r="D974">
        <v>11</v>
      </c>
      <c r="E974" s="2">
        <v>18</v>
      </c>
      <c r="F974" s="2">
        <v>1.6363636399999999</v>
      </c>
    </row>
    <row r="975" spans="1:6" x14ac:dyDescent="0.35">
      <c r="A975" s="1">
        <v>44774</v>
      </c>
      <c r="B975" s="28" t="s">
        <v>6</v>
      </c>
      <c r="C975" s="28" t="s">
        <v>9</v>
      </c>
      <c r="D975">
        <v>11</v>
      </c>
      <c r="E975" s="2">
        <v>18</v>
      </c>
      <c r="F975" s="2">
        <v>1.6363636399999999</v>
      </c>
    </row>
    <row r="976" spans="1:6" x14ac:dyDescent="0.35">
      <c r="A976" s="1">
        <v>44805</v>
      </c>
      <c r="B976" s="28" t="s">
        <v>6</v>
      </c>
      <c r="C976" s="28" t="s">
        <v>9</v>
      </c>
      <c r="D976">
        <v>11</v>
      </c>
      <c r="E976" s="2">
        <v>18</v>
      </c>
      <c r="F976" s="2">
        <v>1.6363636399999999</v>
      </c>
    </row>
    <row r="977" spans="1:6" x14ac:dyDescent="0.35">
      <c r="A977" s="1">
        <v>44835</v>
      </c>
      <c r="B977" s="28" t="s">
        <v>6</v>
      </c>
      <c r="C977" s="28" t="s">
        <v>9</v>
      </c>
      <c r="D977">
        <v>11</v>
      </c>
      <c r="E977" s="2">
        <v>18</v>
      </c>
      <c r="F977" s="2">
        <v>1.6363636399999999</v>
      </c>
    </row>
    <row r="978" spans="1:6" x14ac:dyDescent="0.35">
      <c r="A978" s="1">
        <v>44866</v>
      </c>
      <c r="B978" s="28" t="s">
        <v>6</v>
      </c>
      <c r="C978" s="28" t="s">
        <v>9</v>
      </c>
      <c r="D978">
        <v>10</v>
      </c>
      <c r="E978" s="2">
        <v>18</v>
      </c>
      <c r="F978" s="2">
        <v>1.8</v>
      </c>
    </row>
    <row r="979" spans="1:6" x14ac:dyDescent="0.35">
      <c r="A979" s="1">
        <v>44896</v>
      </c>
      <c r="B979" s="28" t="s">
        <v>6</v>
      </c>
      <c r="C979" s="28" t="s">
        <v>9</v>
      </c>
      <c r="D979">
        <v>10</v>
      </c>
      <c r="E979" s="2">
        <v>18</v>
      </c>
      <c r="F979" s="2">
        <v>1.8</v>
      </c>
    </row>
    <row r="980" spans="1:6" x14ac:dyDescent="0.35">
      <c r="A980" s="1">
        <v>43525</v>
      </c>
      <c r="B980" s="28" t="s">
        <v>13</v>
      </c>
      <c r="C980" s="28" t="s">
        <v>7</v>
      </c>
      <c r="D980">
        <v>51</v>
      </c>
      <c r="E980" s="2">
        <v>45</v>
      </c>
      <c r="F980" s="2">
        <v>0.88235294099999995</v>
      </c>
    </row>
    <row r="981" spans="1:6" x14ac:dyDescent="0.35">
      <c r="A981" s="1">
        <v>43556</v>
      </c>
      <c r="B981" s="28" t="s">
        <v>13</v>
      </c>
      <c r="C981" s="28" t="s">
        <v>7</v>
      </c>
      <c r="D981">
        <v>51</v>
      </c>
      <c r="E981" s="2">
        <v>45</v>
      </c>
      <c r="F981" s="2">
        <v>0.88235294099999995</v>
      </c>
    </row>
    <row r="982" spans="1:6" x14ac:dyDescent="0.35">
      <c r="A982" s="1">
        <v>43586</v>
      </c>
      <c r="B982" s="28" t="s">
        <v>13</v>
      </c>
      <c r="C982" s="28" t="s">
        <v>7</v>
      </c>
      <c r="D982">
        <v>51</v>
      </c>
      <c r="E982" s="2">
        <v>45</v>
      </c>
      <c r="F982" s="2">
        <v>0.88235294099999995</v>
      </c>
    </row>
    <row r="983" spans="1:6" x14ac:dyDescent="0.35">
      <c r="A983" s="1">
        <v>43617</v>
      </c>
      <c r="B983" s="28" t="s">
        <v>13</v>
      </c>
      <c r="C983" s="28" t="s">
        <v>7</v>
      </c>
      <c r="D983">
        <v>52</v>
      </c>
      <c r="E983" s="2">
        <v>45</v>
      </c>
      <c r="F983" s="2">
        <v>0.86538461499999997</v>
      </c>
    </row>
    <row r="984" spans="1:6" x14ac:dyDescent="0.35">
      <c r="A984" s="1">
        <v>43647</v>
      </c>
      <c r="B984" s="28" t="s">
        <v>13</v>
      </c>
      <c r="C984" s="28" t="s">
        <v>7</v>
      </c>
      <c r="D984">
        <v>52</v>
      </c>
      <c r="E984" s="2">
        <v>50</v>
      </c>
      <c r="F984" s="2">
        <v>0.96153846200000004</v>
      </c>
    </row>
    <row r="985" spans="1:6" x14ac:dyDescent="0.35">
      <c r="A985" s="1">
        <v>43678</v>
      </c>
      <c r="B985" s="28" t="s">
        <v>13</v>
      </c>
      <c r="C985" s="28" t="s">
        <v>7</v>
      </c>
      <c r="D985">
        <v>52</v>
      </c>
      <c r="E985" s="2">
        <v>50</v>
      </c>
      <c r="F985" s="2">
        <v>0.96153846200000004</v>
      </c>
    </row>
    <row r="986" spans="1:6" x14ac:dyDescent="0.35">
      <c r="A986" s="1">
        <v>43709</v>
      </c>
      <c r="B986" s="28" t="s">
        <v>13</v>
      </c>
      <c r="C986" s="28" t="s">
        <v>7</v>
      </c>
      <c r="D986">
        <v>53</v>
      </c>
      <c r="E986" s="2">
        <v>50</v>
      </c>
      <c r="F986" s="2">
        <v>0.94339622599999995</v>
      </c>
    </row>
    <row r="987" spans="1:6" x14ac:dyDescent="0.35">
      <c r="A987" s="1">
        <v>43525</v>
      </c>
      <c r="B987" s="28" t="s">
        <v>13</v>
      </c>
      <c r="C987" s="28" t="s">
        <v>9</v>
      </c>
      <c r="D987">
        <v>74</v>
      </c>
      <c r="E987" s="2">
        <v>178</v>
      </c>
      <c r="F987" s="2">
        <v>2.4054054100000002</v>
      </c>
    </row>
    <row r="988" spans="1:6" x14ac:dyDescent="0.35">
      <c r="A988" s="1">
        <v>43556</v>
      </c>
      <c r="B988" s="28" t="s">
        <v>13</v>
      </c>
      <c r="C988" s="28" t="s">
        <v>9</v>
      </c>
      <c r="D988">
        <v>73</v>
      </c>
      <c r="E988" s="2">
        <v>172</v>
      </c>
      <c r="F988" s="2">
        <v>2.3561643800000001</v>
      </c>
    </row>
    <row r="989" spans="1:6" x14ac:dyDescent="0.35">
      <c r="A989" s="1">
        <v>43586</v>
      </c>
      <c r="B989" s="28" t="s">
        <v>13</v>
      </c>
      <c r="C989" s="28" t="s">
        <v>9</v>
      </c>
      <c r="D989">
        <v>73</v>
      </c>
      <c r="E989" s="2">
        <v>172</v>
      </c>
      <c r="F989" s="2">
        <v>2.3561643800000001</v>
      </c>
    </row>
    <row r="990" spans="1:6" x14ac:dyDescent="0.35">
      <c r="A990" s="1">
        <v>43617</v>
      </c>
      <c r="B990" s="28" t="s">
        <v>13</v>
      </c>
      <c r="C990" s="28" t="s">
        <v>9</v>
      </c>
      <c r="D990">
        <v>76</v>
      </c>
      <c r="E990" s="2">
        <v>175</v>
      </c>
      <c r="F990" s="2">
        <v>2.3026315799999999</v>
      </c>
    </row>
    <row r="991" spans="1:6" x14ac:dyDescent="0.35">
      <c r="A991" s="1">
        <v>43647</v>
      </c>
      <c r="B991" s="28" t="s">
        <v>13</v>
      </c>
      <c r="C991" s="28" t="s">
        <v>9</v>
      </c>
      <c r="D991">
        <v>75</v>
      </c>
      <c r="E991" s="2">
        <v>175</v>
      </c>
      <c r="F991" s="2">
        <v>2.3333333299999999</v>
      </c>
    </row>
    <row r="992" spans="1:6" x14ac:dyDescent="0.35">
      <c r="A992" s="1">
        <v>43678</v>
      </c>
      <c r="B992" s="28" t="s">
        <v>13</v>
      </c>
      <c r="C992" s="28" t="s">
        <v>9</v>
      </c>
      <c r="D992">
        <v>77</v>
      </c>
      <c r="E992" s="2">
        <v>172</v>
      </c>
      <c r="F992" s="2">
        <v>2.2337662300000001</v>
      </c>
    </row>
    <row r="993" spans="1:6" x14ac:dyDescent="0.35">
      <c r="A993" s="1">
        <v>43709</v>
      </c>
      <c r="B993" s="28" t="s">
        <v>13</v>
      </c>
      <c r="C993" s="28" t="s">
        <v>9</v>
      </c>
      <c r="D993">
        <v>78</v>
      </c>
      <c r="E993" s="2">
        <v>172</v>
      </c>
      <c r="F993" s="2">
        <v>2.2051282099999998</v>
      </c>
    </row>
    <row r="994" spans="1:6" x14ac:dyDescent="0.35">
      <c r="A994" s="1">
        <v>43525</v>
      </c>
      <c r="B994" s="28" t="s">
        <v>10</v>
      </c>
      <c r="C994" s="28" t="s">
        <v>7</v>
      </c>
      <c r="D994">
        <v>47</v>
      </c>
      <c r="E994" s="2">
        <v>25</v>
      </c>
      <c r="F994" s="2">
        <v>0.53191489400000003</v>
      </c>
    </row>
    <row r="995" spans="1:6" x14ac:dyDescent="0.35">
      <c r="A995" s="1">
        <v>43556</v>
      </c>
      <c r="B995" s="28" t="s">
        <v>10</v>
      </c>
      <c r="C995" s="28" t="s">
        <v>7</v>
      </c>
      <c r="D995">
        <v>48</v>
      </c>
      <c r="E995" s="2">
        <v>25</v>
      </c>
      <c r="F995" s="2">
        <v>0.52083333300000001</v>
      </c>
    </row>
    <row r="996" spans="1:6" x14ac:dyDescent="0.35">
      <c r="A996" s="1">
        <v>43586</v>
      </c>
      <c r="B996" s="28" t="s">
        <v>10</v>
      </c>
      <c r="C996" s="28" t="s">
        <v>7</v>
      </c>
      <c r="D996">
        <v>48</v>
      </c>
      <c r="E996" s="2">
        <v>25</v>
      </c>
      <c r="F996" s="2">
        <v>0.52083333300000001</v>
      </c>
    </row>
    <row r="997" spans="1:6" x14ac:dyDescent="0.35">
      <c r="A997" s="1">
        <v>43617</v>
      </c>
      <c r="B997" s="28" t="s">
        <v>10</v>
      </c>
      <c r="C997" s="28" t="s">
        <v>7</v>
      </c>
      <c r="D997">
        <v>47</v>
      </c>
      <c r="E997" s="2">
        <v>25</v>
      </c>
      <c r="F997" s="2">
        <v>0.53191489400000003</v>
      </c>
    </row>
    <row r="998" spans="1:6" x14ac:dyDescent="0.35">
      <c r="A998" s="1">
        <v>43647</v>
      </c>
      <c r="B998" s="28" t="s">
        <v>10</v>
      </c>
      <c r="C998" s="28" t="s">
        <v>7</v>
      </c>
      <c r="D998">
        <v>46</v>
      </c>
      <c r="E998" s="2">
        <v>25</v>
      </c>
      <c r="F998" s="2">
        <v>0.54347826099999996</v>
      </c>
    </row>
    <row r="999" spans="1:6" x14ac:dyDescent="0.35">
      <c r="A999" s="1">
        <v>43678</v>
      </c>
      <c r="B999" s="28" t="s">
        <v>10</v>
      </c>
      <c r="C999" s="28" t="s">
        <v>7</v>
      </c>
      <c r="D999">
        <v>47</v>
      </c>
      <c r="E999" s="2">
        <v>25</v>
      </c>
      <c r="F999" s="2">
        <v>0.53191489400000003</v>
      </c>
    </row>
    <row r="1000" spans="1:6" x14ac:dyDescent="0.35">
      <c r="A1000" s="1">
        <v>43709</v>
      </c>
      <c r="B1000" s="28" t="s">
        <v>10</v>
      </c>
      <c r="C1000" s="28" t="s">
        <v>7</v>
      </c>
      <c r="D1000">
        <v>47</v>
      </c>
      <c r="E1000" s="2">
        <v>25</v>
      </c>
      <c r="F1000" s="2">
        <v>0.53191489400000003</v>
      </c>
    </row>
    <row r="1001" spans="1:6" x14ac:dyDescent="0.35">
      <c r="A1001" s="1">
        <v>43739</v>
      </c>
      <c r="B1001" s="28" t="s">
        <v>10</v>
      </c>
      <c r="C1001" s="28" t="s">
        <v>7</v>
      </c>
      <c r="D1001">
        <v>47</v>
      </c>
      <c r="E1001" s="2">
        <v>25</v>
      </c>
      <c r="F1001" s="2">
        <v>0.53191489400000003</v>
      </c>
    </row>
    <row r="1002" spans="1:6" x14ac:dyDescent="0.35">
      <c r="A1002" s="1">
        <v>43770</v>
      </c>
      <c r="B1002" s="28" t="s">
        <v>10</v>
      </c>
      <c r="C1002" s="28" t="s">
        <v>7</v>
      </c>
      <c r="D1002">
        <v>47</v>
      </c>
      <c r="E1002" s="2">
        <v>25</v>
      </c>
      <c r="F1002" s="2">
        <v>0.53191489400000003</v>
      </c>
    </row>
    <row r="1003" spans="1:6" x14ac:dyDescent="0.35">
      <c r="A1003" s="1">
        <v>43800</v>
      </c>
      <c r="B1003" s="28" t="s">
        <v>10</v>
      </c>
      <c r="C1003" s="28" t="s">
        <v>7</v>
      </c>
      <c r="D1003">
        <v>48</v>
      </c>
      <c r="E1003" s="2">
        <v>30</v>
      </c>
      <c r="F1003" s="2">
        <v>0.625</v>
      </c>
    </row>
    <row r="1004" spans="1:6" x14ac:dyDescent="0.35">
      <c r="A1004" s="1">
        <v>43831</v>
      </c>
      <c r="B1004" s="28" t="s">
        <v>10</v>
      </c>
      <c r="C1004" s="28" t="s">
        <v>7</v>
      </c>
      <c r="D1004">
        <v>48</v>
      </c>
      <c r="E1004" s="2">
        <v>30</v>
      </c>
      <c r="F1004" s="2">
        <v>0.625</v>
      </c>
    </row>
    <row r="1005" spans="1:6" x14ac:dyDescent="0.35">
      <c r="A1005" s="1">
        <v>43862</v>
      </c>
      <c r="B1005" s="28" t="s">
        <v>10</v>
      </c>
      <c r="C1005" s="28" t="s">
        <v>7</v>
      </c>
      <c r="D1005">
        <v>48</v>
      </c>
      <c r="E1005" s="2">
        <v>30</v>
      </c>
      <c r="F1005" s="2">
        <v>0.625</v>
      </c>
    </row>
    <row r="1006" spans="1:6" x14ac:dyDescent="0.35">
      <c r="A1006" s="1">
        <v>43891</v>
      </c>
      <c r="B1006" s="28" t="s">
        <v>10</v>
      </c>
      <c r="C1006" s="28" t="s">
        <v>7</v>
      </c>
      <c r="D1006">
        <v>48</v>
      </c>
      <c r="E1006" s="2">
        <v>30</v>
      </c>
      <c r="F1006" s="2">
        <v>0.625</v>
      </c>
    </row>
    <row r="1007" spans="1:6" x14ac:dyDescent="0.35">
      <c r="A1007" s="1">
        <v>43922</v>
      </c>
      <c r="B1007" s="28" t="s">
        <v>10</v>
      </c>
      <c r="C1007" s="28" t="s">
        <v>7</v>
      </c>
      <c r="D1007">
        <v>48</v>
      </c>
      <c r="E1007" s="2">
        <v>30</v>
      </c>
      <c r="F1007" s="2">
        <v>0.625</v>
      </c>
    </row>
    <row r="1008" spans="1:6" x14ac:dyDescent="0.35">
      <c r="A1008" s="1">
        <v>43952</v>
      </c>
      <c r="B1008" s="28" t="s">
        <v>10</v>
      </c>
      <c r="C1008" s="28" t="s">
        <v>7</v>
      </c>
      <c r="D1008">
        <v>48</v>
      </c>
      <c r="E1008" s="2">
        <v>30</v>
      </c>
      <c r="F1008" s="2">
        <v>0.625</v>
      </c>
    </row>
    <row r="1009" spans="1:6" x14ac:dyDescent="0.35">
      <c r="A1009" s="1">
        <v>43983</v>
      </c>
      <c r="B1009" s="28" t="s">
        <v>10</v>
      </c>
      <c r="C1009" s="28" t="s">
        <v>7</v>
      </c>
      <c r="D1009">
        <v>46</v>
      </c>
      <c r="E1009" s="2">
        <v>30</v>
      </c>
      <c r="F1009" s="2">
        <v>0.65217391300000005</v>
      </c>
    </row>
    <row r="1010" spans="1:6" x14ac:dyDescent="0.35">
      <c r="A1010" s="1">
        <v>44013</v>
      </c>
      <c r="B1010" s="28" t="s">
        <v>10</v>
      </c>
      <c r="C1010" s="28" t="s">
        <v>7</v>
      </c>
      <c r="D1010">
        <v>46</v>
      </c>
      <c r="E1010" s="2">
        <v>30</v>
      </c>
      <c r="F1010" s="2">
        <v>0.65217391300000005</v>
      </c>
    </row>
    <row r="1011" spans="1:6" x14ac:dyDescent="0.35">
      <c r="A1011" s="1">
        <v>44044</v>
      </c>
      <c r="B1011" s="28" t="s">
        <v>10</v>
      </c>
      <c r="C1011" s="28" t="s">
        <v>7</v>
      </c>
      <c r="D1011">
        <v>46</v>
      </c>
      <c r="E1011" s="2">
        <v>30</v>
      </c>
      <c r="F1011" s="2">
        <v>0.65217391300000005</v>
      </c>
    </row>
    <row r="1012" spans="1:6" x14ac:dyDescent="0.35">
      <c r="A1012" s="1">
        <v>44075</v>
      </c>
      <c r="B1012" s="28" t="s">
        <v>10</v>
      </c>
      <c r="C1012" s="28" t="s">
        <v>7</v>
      </c>
      <c r="D1012">
        <v>46</v>
      </c>
      <c r="E1012" s="2">
        <v>30</v>
      </c>
      <c r="F1012" s="2">
        <v>0.65217391300000005</v>
      </c>
    </row>
    <row r="1013" spans="1:6" x14ac:dyDescent="0.35">
      <c r="A1013" s="1">
        <v>44105</v>
      </c>
      <c r="B1013" s="28" t="s">
        <v>10</v>
      </c>
      <c r="C1013" s="28" t="s">
        <v>7</v>
      </c>
      <c r="D1013">
        <v>46</v>
      </c>
      <c r="E1013" s="2">
        <v>30</v>
      </c>
      <c r="F1013" s="2">
        <v>0.65217391300000005</v>
      </c>
    </row>
    <row r="1014" spans="1:6" x14ac:dyDescent="0.35">
      <c r="A1014" s="1">
        <v>44136</v>
      </c>
      <c r="B1014" s="28" t="s">
        <v>10</v>
      </c>
      <c r="C1014" s="28" t="s">
        <v>7</v>
      </c>
      <c r="D1014">
        <v>46</v>
      </c>
      <c r="E1014" s="2">
        <v>30</v>
      </c>
      <c r="F1014" s="2">
        <v>0.65217391300000005</v>
      </c>
    </row>
    <row r="1015" spans="1:6" x14ac:dyDescent="0.35">
      <c r="A1015" s="1">
        <v>44166</v>
      </c>
      <c r="B1015" s="28" t="s">
        <v>10</v>
      </c>
      <c r="C1015" s="28" t="s">
        <v>7</v>
      </c>
      <c r="D1015">
        <v>46</v>
      </c>
      <c r="E1015" s="2">
        <v>30</v>
      </c>
      <c r="F1015" s="2">
        <v>0.65217391300000005</v>
      </c>
    </row>
    <row r="1016" spans="1:6" x14ac:dyDescent="0.35">
      <c r="A1016" s="1">
        <v>44197</v>
      </c>
      <c r="B1016" s="28" t="s">
        <v>10</v>
      </c>
      <c r="C1016" s="28" t="s">
        <v>7</v>
      </c>
      <c r="D1016">
        <v>46</v>
      </c>
      <c r="E1016" s="2">
        <v>35</v>
      </c>
      <c r="F1016" s="2">
        <v>0.76086956500000003</v>
      </c>
    </row>
    <row r="1017" spans="1:6" x14ac:dyDescent="0.35">
      <c r="A1017" s="1">
        <v>44228</v>
      </c>
      <c r="B1017" s="28" t="s">
        <v>10</v>
      </c>
      <c r="C1017" s="28" t="s">
        <v>7</v>
      </c>
      <c r="D1017">
        <v>45</v>
      </c>
      <c r="E1017" s="2">
        <v>35</v>
      </c>
      <c r="F1017" s="2">
        <v>0.77777777800000003</v>
      </c>
    </row>
    <row r="1018" spans="1:6" x14ac:dyDescent="0.35">
      <c r="A1018" s="1">
        <v>44256</v>
      </c>
      <c r="B1018" s="28" t="s">
        <v>10</v>
      </c>
      <c r="C1018" s="28" t="s">
        <v>7</v>
      </c>
      <c r="D1018">
        <v>45</v>
      </c>
      <c r="E1018" s="2">
        <v>35</v>
      </c>
      <c r="F1018" s="2">
        <v>0.77777777800000003</v>
      </c>
    </row>
    <row r="1019" spans="1:6" x14ac:dyDescent="0.35">
      <c r="A1019" s="1">
        <v>44287</v>
      </c>
      <c r="B1019" s="28" t="s">
        <v>10</v>
      </c>
      <c r="C1019" s="28" t="s">
        <v>7</v>
      </c>
      <c r="D1019">
        <v>45</v>
      </c>
      <c r="E1019" s="2">
        <v>35</v>
      </c>
      <c r="F1019" s="2">
        <v>0.77777777800000003</v>
      </c>
    </row>
    <row r="1020" spans="1:6" x14ac:dyDescent="0.35">
      <c r="A1020" s="1">
        <v>44317</v>
      </c>
      <c r="B1020" s="28" t="s">
        <v>10</v>
      </c>
      <c r="C1020" s="28" t="s">
        <v>7</v>
      </c>
      <c r="D1020">
        <v>45</v>
      </c>
      <c r="E1020" s="2">
        <v>35</v>
      </c>
      <c r="F1020" s="2">
        <v>0.77777777800000003</v>
      </c>
    </row>
    <row r="1021" spans="1:6" x14ac:dyDescent="0.35">
      <c r="A1021" s="1">
        <v>44348</v>
      </c>
      <c r="B1021" s="28" t="s">
        <v>10</v>
      </c>
      <c r="C1021" s="28" t="s">
        <v>7</v>
      </c>
      <c r="D1021">
        <v>45</v>
      </c>
      <c r="E1021" s="2">
        <v>35</v>
      </c>
      <c r="F1021" s="2">
        <v>0.77777777800000003</v>
      </c>
    </row>
    <row r="1022" spans="1:6" x14ac:dyDescent="0.35">
      <c r="A1022" s="1">
        <v>44378</v>
      </c>
      <c r="B1022" s="28" t="s">
        <v>10</v>
      </c>
      <c r="C1022" s="28" t="s">
        <v>7</v>
      </c>
      <c r="D1022">
        <v>44</v>
      </c>
      <c r="E1022" s="2">
        <v>35</v>
      </c>
      <c r="F1022" s="2">
        <v>0.79545454500000001</v>
      </c>
    </row>
    <row r="1023" spans="1:6" x14ac:dyDescent="0.35">
      <c r="A1023" s="1">
        <v>44409</v>
      </c>
      <c r="B1023" s="28" t="s">
        <v>10</v>
      </c>
      <c r="C1023" s="28" t="s">
        <v>7</v>
      </c>
      <c r="D1023">
        <v>37</v>
      </c>
      <c r="E1023" s="2">
        <v>35</v>
      </c>
      <c r="F1023" s="2">
        <v>0.94594594600000004</v>
      </c>
    </row>
    <row r="1024" spans="1:6" x14ac:dyDescent="0.35">
      <c r="A1024" s="1">
        <v>44440</v>
      </c>
      <c r="B1024" s="28" t="s">
        <v>10</v>
      </c>
      <c r="C1024" s="28" t="s">
        <v>7</v>
      </c>
      <c r="D1024">
        <v>36</v>
      </c>
      <c r="E1024" s="2">
        <v>35</v>
      </c>
      <c r="F1024" s="2">
        <v>0.97222222199999997</v>
      </c>
    </row>
    <row r="1025" spans="1:6" x14ac:dyDescent="0.35">
      <c r="A1025" s="1">
        <v>44470</v>
      </c>
      <c r="B1025" s="28" t="s">
        <v>10</v>
      </c>
      <c r="C1025" s="28" t="s">
        <v>7</v>
      </c>
      <c r="D1025">
        <v>36</v>
      </c>
      <c r="E1025" s="2">
        <v>35</v>
      </c>
      <c r="F1025" s="2">
        <v>0.97222222199999997</v>
      </c>
    </row>
    <row r="1026" spans="1:6" x14ac:dyDescent="0.35">
      <c r="A1026" s="1">
        <v>44501</v>
      </c>
      <c r="B1026" s="28" t="s">
        <v>10</v>
      </c>
      <c r="C1026" s="28" t="s">
        <v>7</v>
      </c>
      <c r="D1026">
        <v>36</v>
      </c>
      <c r="E1026" s="2">
        <v>35</v>
      </c>
      <c r="F1026" s="2">
        <v>0.97222222199999997</v>
      </c>
    </row>
    <row r="1027" spans="1:6" x14ac:dyDescent="0.35">
      <c r="A1027" s="1">
        <v>44531</v>
      </c>
      <c r="B1027" s="28" t="s">
        <v>10</v>
      </c>
      <c r="C1027" s="28" t="s">
        <v>7</v>
      </c>
      <c r="D1027">
        <v>41</v>
      </c>
      <c r="E1027" s="2">
        <v>35</v>
      </c>
      <c r="F1027" s="2">
        <v>0.85365853700000005</v>
      </c>
    </row>
    <row r="1028" spans="1:6" x14ac:dyDescent="0.35">
      <c r="A1028" s="1">
        <v>44562</v>
      </c>
      <c r="B1028" s="28" t="s">
        <v>10</v>
      </c>
      <c r="C1028" s="28" t="s">
        <v>7</v>
      </c>
      <c r="D1028">
        <v>40</v>
      </c>
      <c r="E1028" s="2">
        <v>35</v>
      </c>
      <c r="F1028" s="2">
        <v>0.875</v>
      </c>
    </row>
    <row r="1029" spans="1:6" x14ac:dyDescent="0.35">
      <c r="A1029" s="1">
        <v>44593</v>
      </c>
      <c r="B1029" s="28" t="s">
        <v>10</v>
      </c>
      <c r="C1029" s="28" t="s">
        <v>7</v>
      </c>
      <c r="D1029">
        <v>40</v>
      </c>
      <c r="E1029" s="2">
        <v>35</v>
      </c>
      <c r="F1029" s="2">
        <v>0.875</v>
      </c>
    </row>
    <row r="1030" spans="1:6" x14ac:dyDescent="0.35">
      <c r="A1030" s="1">
        <v>44621</v>
      </c>
      <c r="B1030" s="28" t="s">
        <v>10</v>
      </c>
      <c r="C1030" s="28" t="s">
        <v>7</v>
      </c>
      <c r="D1030">
        <v>40</v>
      </c>
      <c r="E1030" s="2">
        <v>35</v>
      </c>
      <c r="F1030" s="2">
        <v>0.875</v>
      </c>
    </row>
    <row r="1031" spans="1:6" x14ac:dyDescent="0.35">
      <c r="A1031" s="1">
        <v>44652</v>
      </c>
      <c r="B1031" s="28" t="s">
        <v>10</v>
      </c>
      <c r="C1031" s="28" t="s">
        <v>7</v>
      </c>
      <c r="D1031">
        <v>39</v>
      </c>
      <c r="E1031" s="2">
        <v>35</v>
      </c>
      <c r="F1031" s="2">
        <v>0.89743589700000004</v>
      </c>
    </row>
    <row r="1032" spans="1:6" x14ac:dyDescent="0.35">
      <c r="A1032" s="1">
        <v>44682</v>
      </c>
      <c r="B1032" s="28" t="s">
        <v>10</v>
      </c>
      <c r="C1032" s="28" t="s">
        <v>7</v>
      </c>
      <c r="D1032">
        <v>39</v>
      </c>
      <c r="E1032" s="2">
        <v>35</v>
      </c>
      <c r="F1032" s="2">
        <v>0.89743589700000004</v>
      </c>
    </row>
    <row r="1033" spans="1:6" x14ac:dyDescent="0.35">
      <c r="A1033" s="1">
        <v>44713</v>
      </c>
      <c r="B1033" s="28" t="s">
        <v>10</v>
      </c>
      <c r="C1033" s="28" t="s">
        <v>7</v>
      </c>
      <c r="D1033">
        <v>39</v>
      </c>
      <c r="E1033" s="2">
        <v>35</v>
      </c>
      <c r="F1033" s="2">
        <v>0.89743589700000004</v>
      </c>
    </row>
    <row r="1034" spans="1:6" x14ac:dyDescent="0.35">
      <c r="A1034" s="1">
        <v>44743</v>
      </c>
      <c r="B1034" s="28" t="s">
        <v>10</v>
      </c>
      <c r="C1034" s="28" t="s">
        <v>7</v>
      </c>
      <c r="D1034">
        <v>39</v>
      </c>
      <c r="E1034" s="2">
        <v>35</v>
      </c>
      <c r="F1034" s="2">
        <v>0.89743589700000004</v>
      </c>
    </row>
    <row r="1035" spans="1:6" x14ac:dyDescent="0.35">
      <c r="A1035" s="1">
        <v>44774</v>
      </c>
      <c r="B1035" s="28" t="s">
        <v>10</v>
      </c>
      <c r="C1035" s="28" t="s">
        <v>7</v>
      </c>
      <c r="D1035">
        <v>39</v>
      </c>
      <c r="E1035" s="2">
        <v>35</v>
      </c>
      <c r="F1035" s="2">
        <v>0.89743589700000004</v>
      </c>
    </row>
    <row r="1036" spans="1:6" x14ac:dyDescent="0.35">
      <c r="A1036" s="1">
        <v>44805</v>
      </c>
      <c r="B1036" s="28" t="s">
        <v>10</v>
      </c>
      <c r="C1036" s="28" t="s">
        <v>7</v>
      </c>
      <c r="D1036">
        <v>39</v>
      </c>
      <c r="E1036" s="2">
        <v>35</v>
      </c>
      <c r="F1036" s="2">
        <v>0.89743589700000004</v>
      </c>
    </row>
    <row r="1037" spans="1:6" x14ac:dyDescent="0.35">
      <c r="A1037" s="1">
        <v>44835</v>
      </c>
      <c r="B1037" s="28" t="s">
        <v>10</v>
      </c>
      <c r="C1037" s="28" t="s">
        <v>7</v>
      </c>
      <c r="D1037">
        <v>39</v>
      </c>
      <c r="E1037" s="2">
        <v>35</v>
      </c>
      <c r="F1037" s="2">
        <v>0.89743589700000004</v>
      </c>
    </row>
    <row r="1038" spans="1:6" x14ac:dyDescent="0.35">
      <c r="A1038" s="1">
        <v>44866</v>
      </c>
      <c r="B1038" s="28" t="s">
        <v>10</v>
      </c>
      <c r="C1038" s="28" t="s">
        <v>7</v>
      </c>
      <c r="D1038">
        <v>39</v>
      </c>
      <c r="E1038" s="2">
        <v>40</v>
      </c>
      <c r="F1038" s="2">
        <v>1.0256410300000001</v>
      </c>
    </row>
    <row r="1039" spans="1:6" x14ac:dyDescent="0.35">
      <c r="A1039" s="1">
        <v>44896</v>
      </c>
      <c r="B1039" s="28" t="s">
        <v>10</v>
      </c>
      <c r="C1039" s="28" t="s">
        <v>7</v>
      </c>
      <c r="D1039">
        <v>39</v>
      </c>
      <c r="E1039" s="2">
        <v>40</v>
      </c>
      <c r="F1039" s="2">
        <v>1.0256410300000001</v>
      </c>
    </row>
    <row r="1040" spans="1:6" x14ac:dyDescent="0.35">
      <c r="A1040" s="1">
        <v>43525</v>
      </c>
      <c r="B1040" s="28" t="s">
        <v>10</v>
      </c>
      <c r="C1040" s="28" t="s">
        <v>9</v>
      </c>
      <c r="D1040">
        <v>209</v>
      </c>
      <c r="E1040" s="2">
        <v>297</v>
      </c>
      <c r="F1040" s="2">
        <v>1.4210526299999999</v>
      </c>
    </row>
    <row r="1041" spans="1:6" x14ac:dyDescent="0.35">
      <c r="A1041" s="1">
        <v>43556</v>
      </c>
      <c r="B1041" s="28" t="s">
        <v>10</v>
      </c>
      <c r="C1041" s="28" t="s">
        <v>9</v>
      </c>
      <c r="D1041">
        <v>209</v>
      </c>
      <c r="E1041" s="2">
        <v>310</v>
      </c>
      <c r="F1041" s="2">
        <v>1.4832535899999999</v>
      </c>
    </row>
    <row r="1042" spans="1:6" x14ac:dyDescent="0.35">
      <c r="A1042" s="1">
        <v>43586</v>
      </c>
      <c r="B1042" s="28" t="s">
        <v>10</v>
      </c>
      <c r="C1042" s="28" t="s">
        <v>9</v>
      </c>
      <c r="D1042">
        <v>211</v>
      </c>
      <c r="E1042" s="2">
        <v>317</v>
      </c>
      <c r="F1042" s="2">
        <v>1.50236967</v>
      </c>
    </row>
    <row r="1043" spans="1:6" x14ac:dyDescent="0.35">
      <c r="A1043" s="1">
        <v>43617</v>
      </c>
      <c r="B1043" s="28" t="s">
        <v>10</v>
      </c>
      <c r="C1043" s="28" t="s">
        <v>9</v>
      </c>
      <c r="D1043">
        <v>210</v>
      </c>
      <c r="E1043" s="2">
        <v>347</v>
      </c>
      <c r="F1043" s="2">
        <v>1.65238095</v>
      </c>
    </row>
    <row r="1044" spans="1:6" x14ac:dyDescent="0.35">
      <c r="A1044" s="1">
        <v>43647</v>
      </c>
      <c r="B1044" s="28" t="s">
        <v>10</v>
      </c>
      <c r="C1044" s="28" t="s">
        <v>9</v>
      </c>
      <c r="D1044">
        <v>213</v>
      </c>
      <c r="E1044" s="2">
        <v>369</v>
      </c>
      <c r="F1044" s="2">
        <v>1.73239437</v>
      </c>
    </row>
    <row r="1045" spans="1:6" x14ac:dyDescent="0.35">
      <c r="A1045" s="1">
        <v>43678</v>
      </c>
      <c r="B1045" s="28" t="s">
        <v>10</v>
      </c>
      <c r="C1045" s="28" t="s">
        <v>9</v>
      </c>
      <c r="D1045">
        <v>166</v>
      </c>
      <c r="E1045" s="2">
        <v>212</v>
      </c>
      <c r="F1045" s="2">
        <v>1.27710843</v>
      </c>
    </row>
    <row r="1046" spans="1:6" x14ac:dyDescent="0.35">
      <c r="A1046" s="1">
        <v>43709</v>
      </c>
      <c r="B1046" s="28" t="s">
        <v>10</v>
      </c>
      <c r="C1046" s="28" t="s">
        <v>9</v>
      </c>
      <c r="D1046">
        <v>178</v>
      </c>
      <c r="E1046" s="2">
        <v>264</v>
      </c>
      <c r="F1046" s="2">
        <v>1.4831460700000001</v>
      </c>
    </row>
    <row r="1047" spans="1:6" x14ac:dyDescent="0.35">
      <c r="A1047" s="1">
        <v>43739</v>
      </c>
      <c r="B1047" s="28" t="s">
        <v>10</v>
      </c>
      <c r="C1047" s="28" t="s">
        <v>9</v>
      </c>
      <c r="D1047">
        <v>179</v>
      </c>
      <c r="E1047" s="2">
        <v>264</v>
      </c>
      <c r="F1047" s="2">
        <v>1.47486034</v>
      </c>
    </row>
    <row r="1048" spans="1:6" x14ac:dyDescent="0.35">
      <c r="A1048" s="1">
        <v>43770</v>
      </c>
      <c r="B1048" s="28" t="s">
        <v>10</v>
      </c>
      <c r="C1048" s="28" t="s">
        <v>9</v>
      </c>
      <c r="D1048">
        <v>179</v>
      </c>
      <c r="E1048" s="2">
        <v>264</v>
      </c>
      <c r="F1048" s="2">
        <v>1.47486034</v>
      </c>
    </row>
    <row r="1049" spans="1:6" x14ac:dyDescent="0.35">
      <c r="A1049" s="1">
        <v>43800</v>
      </c>
      <c r="B1049" s="28" t="s">
        <v>10</v>
      </c>
      <c r="C1049" s="28" t="s">
        <v>9</v>
      </c>
      <c r="D1049">
        <v>184</v>
      </c>
      <c r="E1049" s="2">
        <v>264</v>
      </c>
      <c r="F1049" s="2">
        <v>1.4347826100000001</v>
      </c>
    </row>
    <row r="1050" spans="1:6" x14ac:dyDescent="0.35">
      <c r="A1050" s="1">
        <v>43831</v>
      </c>
      <c r="B1050" s="28" t="s">
        <v>10</v>
      </c>
      <c r="C1050" s="28" t="s">
        <v>9</v>
      </c>
      <c r="D1050">
        <v>185</v>
      </c>
      <c r="E1050" s="2">
        <v>264</v>
      </c>
      <c r="F1050" s="2">
        <v>1.4270270300000001</v>
      </c>
    </row>
    <row r="1051" spans="1:6" x14ac:dyDescent="0.35">
      <c r="A1051" s="1">
        <v>43862</v>
      </c>
      <c r="B1051" s="28" t="s">
        <v>10</v>
      </c>
      <c r="C1051" s="28" t="s">
        <v>9</v>
      </c>
      <c r="D1051">
        <v>185</v>
      </c>
      <c r="E1051" s="2">
        <v>276</v>
      </c>
      <c r="F1051" s="2">
        <v>1.49189189</v>
      </c>
    </row>
    <row r="1052" spans="1:6" x14ac:dyDescent="0.35">
      <c r="A1052" s="1">
        <v>43891</v>
      </c>
      <c r="B1052" s="28" t="s">
        <v>10</v>
      </c>
      <c r="C1052" s="28" t="s">
        <v>9</v>
      </c>
      <c r="D1052">
        <v>177</v>
      </c>
      <c r="E1052" s="2">
        <v>276</v>
      </c>
      <c r="F1052" s="2">
        <v>1.5593220299999999</v>
      </c>
    </row>
    <row r="1053" spans="1:6" x14ac:dyDescent="0.35">
      <c r="A1053" s="1">
        <v>43922</v>
      </c>
      <c r="B1053" s="28" t="s">
        <v>10</v>
      </c>
      <c r="C1053" s="28" t="s">
        <v>9</v>
      </c>
      <c r="D1053">
        <v>177</v>
      </c>
      <c r="E1053" s="2">
        <v>276</v>
      </c>
      <c r="F1053" s="2">
        <v>1.5593220299999999</v>
      </c>
    </row>
    <row r="1054" spans="1:6" x14ac:dyDescent="0.35">
      <c r="A1054" s="1">
        <v>43952</v>
      </c>
      <c r="B1054" s="28" t="s">
        <v>10</v>
      </c>
      <c r="C1054" s="28" t="s">
        <v>9</v>
      </c>
      <c r="D1054">
        <v>177</v>
      </c>
      <c r="E1054" s="2">
        <v>276</v>
      </c>
      <c r="F1054" s="2">
        <v>1.5593220299999999</v>
      </c>
    </row>
    <row r="1055" spans="1:6" x14ac:dyDescent="0.35">
      <c r="A1055" s="1">
        <v>43983</v>
      </c>
      <c r="B1055" s="28" t="s">
        <v>10</v>
      </c>
      <c r="C1055" s="28" t="s">
        <v>9</v>
      </c>
      <c r="D1055">
        <v>176</v>
      </c>
      <c r="E1055" s="2">
        <v>280</v>
      </c>
      <c r="F1055" s="2">
        <v>1.59090909</v>
      </c>
    </row>
    <row r="1056" spans="1:6" x14ac:dyDescent="0.35">
      <c r="A1056" s="1">
        <v>44013</v>
      </c>
      <c r="B1056" s="28" t="s">
        <v>10</v>
      </c>
      <c r="C1056" s="28" t="s">
        <v>9</v>
      </c>
      <c r="D1056">
        <v>176</v>
      </c>
      <c r="E1056" s="2">
        <v>280</v>
      </c>
      <c r="F1056" s="2">
        <v>1.59090909</v>
      </c>
    </row>
    <row r="1057" spans="1:6" x14ac:dyDescent="0.35">
      <c r="A1057" s="1">
        <v>44044</v>
      </c>
      <c r="B1057" s="28" t="s">
        <v>10</v>
      </c>
      <c r="C1057" s="28" t="s">
        <v>9</v>
      </c>
      <c r="D1057">
        <v>178</v>
      </c>
      <c r="E1057" s="2">
        <v>280</v>
      </c>
      <c r="F1057" s="2">
        <v>1.57303371</v>
      </c>
    </row>
    <row r="1058" spans="1:6" x14ac:dyDescent="0.35">
      <c r="A1058" s="1">
        <v>44075</v>
      </c>
      <c r="B1058" s="28" t="s">
        <v>10</v>
      </c>
      <c r="C1058" s="28" t="s">
        <v>9</v>
      </c>
      <c r="D1058">
        <v>180</v>
      </c>
      <c r="E1058" s="2">
        <v>301</v>
      </c>
      <c r="F1058" s="2">
        <v>1.6722222200000001</v>
      </c>
    </row>
    <row r="1059" spans="1:6" x14ac:dyDescent="0.35">
      <c r="A1059" s="1">
        <v>44105</v>
      </c>
      <c r="B1059" s="28" t="s">
        <v>10</v>
      </c>
      <c r="C1059" s="28" t="s">
        <v>9</v>
      </c>
      <c r="D1059">
        <v>182</v>
      </c>
      <c r="E1059" s="2">
        <v>301</v>
      </c>
      <c r="F1059" s="2">
        <v>1.6538461499999999</v>
      </c>
    </row>
    <row r="1060" spans="1:6" x14ac:dyDescent="0.35">
      <c r="A1060" s="1">
        <v>44136</v>
      </c>
      <c r="B1060" s="28" t="s">
        <v>10</v>
      </c>
      <c r="C1060" s="28" t="s">
        <v>9</v>
      </c>
      <c r="D1060">
        <v>182</v>
      </c>
      <c r="E1060" s="2">
        <v>301</v>
      </c>
      <c r="F1060" s="2">
        <v>1.6538461499999999</v>
      </c>
    </row>
    <row r="1061" spans="1:6" x14ac:dyDescent="0.35">
      <c r="A1061" s="1">
        <v>44166</v>
      </c>
      <c r="B1061" s="28" t="s">
        <v>10</v>
      </c>
      <c r="C1061" s="28" t="s">
        <v>9</v>
      </c>
      <c r="D1061">
        <v>184</v>
      </c>
      <c r="E1061" s="2">
        <v>301</v>
      </c>
      <c r="F1061" s="2">
        <v>1.6358695700000001</v>
      </c>
    </row>
    <row r="1062" spans="1:6" x14ac:dyDescent="0.35">
      <c r="A1062" s="1">
        <v>44197</v>
      </c>
      <c r="B1062" s="28" t="s">
        <v>10</v>
      </c>
      <c r="C1062" s="28" t="s">
        <v>9</v>
      </c>
      <c r="D1062">
        <v>182</v>
      </c>
      <c r="E1062" s="2">
        <v>307</v>
      </c>
      <c r="F1062" s="2">
        <v>1.6868131900000001</v>
      </c>
    </row>
    <row r="1063" spans="1:6" x14ac:dyDescent="0.35">
      <c r="A1063" s="1">
        <v>44228</v>
      </c>
      <c r="B1063" s="28" t="s">
        <v>10</v>
      </c>
      <c r="C1063" s="28" t="s">
        <v>9</v>
      </c>
      <c r="D1063">
        <v>183</v>
      </c>
      <c r="E1063" s="2">
        <v>308</v>
      </c>
      <c r="F1063" s="2">
        <v>1.68306011</v>
      </c>
    </row>
    <row r="1064" spans="1:6" x14ac:dyDescent="0.35">
      <c r="A1064" s="1">
        <v>44256</v>
      </c>
      <c r="B1064" s="28" t="s">
        <v>10</v>
      </c>
      <c r="C1064" s="28" t="s">
        <v>9</v>
      </c>
      <c r="D1064">
        <v>183</v>
      </c>
      <c r="E1064" s="2">
        <v>308</v>
      </c>
      <c r="F1064" s="2">
        <v>1.68306011</v>
      </c>
    </row>
    <row r="1065" spans="1:6" x14ac:dyDescent="0.35">
      <c r="A1065" s="1">
        <v>44287</v>
      </c>
      <c r="B1065" s="28" t="s">
        <v>10</v>
      </c>
      <c r="C1065" s="28" t="s">
        <v>9</v>
      </c>
      <c r="D1065">
        <v>183</v>
      </c>
      <c r="E1065" s="2">
        <v>308</v>
      </c>
      <c r="F1065" s="2">
        <v>1.68306011</v>
      </c>
    </row>
    <row r="1066" spans="1:6" x14ac:dyDescent="0.35">
      <c r="A1066" s="1">
        <v>44317</v>
      </c>
      <c r="B1066" s="28" t="s">
        <v>10</v>
      </c>
      <c r="C1066" s="28" t="s">
        <v>9</v>
      </c>
      <c r="D1066">
        <v>180</v>
      </c>
      <c r="E1066" s="2">
        <v>315</v>
      </c>
      <c r="F1066" s="2">
        <v>1.75</v>
      </c>
    </row>
    <row r="1067" spans="1:6" x14ac:dyDescent="0.35">
      <c r="A1067" s="1">
        <v>44348</v>
      </c>
      <c r="B1067" s="28" t="s">
        <v>10</v>
      </c>
      <c r="C1067" s="28" t="s">
        <v>9</v>
      </c>
      <c r="D1067">
        <v>181</v>
      </c>
      <c r="E1067" s="2">
        <v>308</v>
      </c>
      <c r="F1067" s="2">
        <v>1.7016574600000001</v>
      </c>
    </row>
    <row r="1068" spans="1:6" x14ac:dyDescent="0.35">
      <c r="A1068" s="1">
        <v>44378</v>
      </c>
      <c r="B1068" s="28" t="s">
        <v>10</v>
      </c>
      <c r="C1068" s="28" t="s">
        <v>9</v>
      </c>
      <c r="D1068">
        <v>178</v>
      </c>
      <c r="E1068" s="2">
        <v>308</v>
      </c>
      <c r="F1068" s="2">
        <v>1.73033708</v>
      </c>
    </row>
    <row r="1069" spans="1:6" x14ac:dyDescent="0.35">
      <c r="A1069" s="1">
        <v>44409</v>
      </c>
      <c r="B1069" s="28" t="s">
        <v>10</v>
      </c>
      <c r="C1069" s="28" t="s">
        <v>9</v>
      </c>
      <c r="D1069">
        <v>179</v>
      </c>
      <c r="E1069" s="2">
        <v>308</v>
      </c>
      <c r="F1069" s="2">
        <v>1.72067039</v>
      </c>
    </row>
    <row r="1070" spans="1:6" x14ac:dyDescent="0.35">
      <c r="A1070" s="1">
        <v>44440</v>
      </c>
      <c r="B1070" s="28" t="s">
        <v>10</v>
      </c>
      <c r="C1070" s="28" t="s">
        <v>9</v>
      </c>
      <c r="D1070">
        <v>183</v>
      </c>
      <c r="E1070" s="2">
        <v>309</v>
      </c>
      <c r="F1070" s="2">
        <v>1.6885245900000001</v>
      </c>
    </row>
    <row r="1071" spans="1:6" x14ac:dyDescent="0.35">
      <c r="A1071" s="1">
        <v>44470</v>
      </c>
      <c r="B1071" s="28" t="s">
        <v>10</v>
      </c>
      <c r="C1071" s="28" t="s">
        <v>9</v>
      </c>
      <c r="D1071">
        <v>184</v>
      </c>
      <c r="E1071" s="2">
        <v>327</v>
      </c>
      <c r="F1071" s="2">
        <v>1.7771739099999999</v>
      </c>
    </row>
    <row r="1072" spans="1:6" x14ac:dyDescent="0.35">
      <c r="A1072" s="1">
        <v>44501</v>
      </c>
      <c r="B1072" s="28" t="s">
        <v>10</v>
      </c>
      <c r="C1072" s="28" t="s">
        <v>9</v>
      </c>
      <c r="D1072">
        <v>182</v>
      </c>
      <c r="E1072" s="2">
        <v>327</v>
      </c>
      <c r="F1072" s="2">
        <v>1.7967032999999999</v>
      </c>
    </row>
    <row r="1073" spans="1:6" x14ac:dyDescent="0.35">
      <c r="A1073" s="1">
        <v>44531</v>
      </c>
      <c r="B1073" s="28" t="s">
        <v>10</v>
      </c>
      <c r="C1073" s="28" t="s">
        <v>9</v>
      </c>
      <c r="D1073">
        <v>184</v>
      </c>
      <c r="E1073" s="2">
        <v>327</v>
      </c>
      <c r="F1073" s="2">
        <v>1.7771739099999999</v>
      </c>
    </row>
    <row r="1074" spans="1:6" x14ac:dyDescent="0.35">
      <c r="A1074" s="1">
        <v>44562</v>
      </c>
      <c r="B1074" s="28" t="s">
        <v>10</v>
      </c>
      <c r="C1074" s="28" t="s">
        <v>9</v>
      </c>
      <c r="D1074">
        <v>184</v>
      </c>
      <c r="E1074" s="2">
        <v>327</v>
      </c>
      <c r="F1074" s="2">
        <v>1.7771739099999999</v>
      </c>
    </row>
    <row r="1075" spans="1:6" x14ac:dyDescent="0.35">
      <c r="A1075" s="1">
        <v>44593</v>
      </c>
      <c r="B1075" s="28" t="s">
        <v>10</v>
      </c>
      <c r="C1075" s="28" t="s">
        <v>9</v>
      </c>
      <c r="D1075">
        <v>185</v>
      </c>
      <c r="E1075" s="2">
        <v>327</v>
      </c>
      <c r="F1075" s="2">
        <v>1.76756757</v>
      </c>
    </row>
    <row r="1076" spans="1:6" x14ac:dyDescent="0.35">
      <c r="A1076" s="1">
        <v>44621</v>
      </c>
      <c r="B1076" s="28" t="s">
        <v>10</v>
      </c>
      <c r="C1076" s="28" t="s">
        <v>9</v>
      </c>
      <c r="D1076">
        <v>182</v>
      </c>
      <c r="E1076" s="2">
        <v>327</v>
      </c>
      <c r="F1076" s="2">
        <v>1.7967032999999999</v>
      </c>
    </row>
    <row r="1077" spans="1:6" x14ac:dyDescent="0.35">
      <c r="A1077" s="1">
        <v>44652</v>
      </c>
      <c r="B1077" s="28" t="s">
        <v>10</v>
      </c>
      <c r="C1077" s="28" t="s">
        <v>9</v>
      </c>
      <c r="D1077">
        <v>181</v>
      </c>
      <c r="E1077" s="2">
        <v>327</v>
      </c>
      <c r="F1077" s="2">
        <v>1.8066298300000001</v>
      </c>
    </row>
    <row r="1078" spans="1:6" x14ac:dyDescent="0.35">
      <c r="A1078" s="1">
        <v>44682</v>
      </c>
      <c r="B1078" s="28" t="s">
        <v>10</v>
      </c>
      <c r="C1078" s="28" t="s">
        <v>9</v>
      </c>
      <c r="D1078">
        <v>180</v>
      </c>
      <c r="E1078" s="2">
        <v>323</v>
      </c>
      <c r="F1078" s="2">
        <v>1.7944444399999999</v>
      </c>
    </row>
    <row r="1079" spans="1:6" x14ac:dyDescent="0.35">
      <c r="A1079" s="1">
        <v>44713</v>
      </c>
      <c r="B1079" s="28" t="s">
        <v>10</v>
      </c>
      <c r="C1079" s="28" t="s">
        <v>9</v>
      </c>
      <c r="D1079">
        <v>180</v>
      </c>
      <c r="E1079" s="2">
        <v>323</v>
      </c>
      <c r="F1079" s="2">
        <v>1.7944444399999999</v>
      </c>
    </row>
    <row r="1080" spans="1:6" x14ac:dyDescent="0.35">
      <c r="A1080" s="1">
        <v>44743</v>
      </c>
      <c r="B1080" s="28" t="s">
        <v>10</v>
      </c>
      <c r="C1080" s="28" t="s">
        <v>9</v>
      </c>
      <c r="D1080">
        <v>180</v>
      </c>
      <c r="E1080" s="2">
        <v>323</v>
      </c>
      <c r="F1080" s="2">
        <v>1.7944444399999999</v>
      </c>
    </row>
    <row r="1081" spans="1:6" x14ac:dyDescent="0.35">
      <c r="A1081" s="1">
        <v>44774</v>
      </c>
      <c r="B1081" s="28" t="s">
        <v>10</v>
      </c>
      <c r="C1081" s="28" t="s">
        <v>9</v>
      </c>
      <c r="D1081">
        <v>175</v>
      </c>
      <c r="E1081" s="2">
        <v>316</v>
      </c>
      <c r="F1081" s="2">
        <v>1.8057142900000001</v>
      </c>
    </row>
    <row r="1082" spans="1:6" x14ac:dyDescent="0.35">
      <c r="A1082" s="1">
        <v>44805</v>
      </c>
      <c r="B1082" s="28" t="s">
        <v>10</v>
      </c>
      <c r="C1082" s="28" t="s">
        <v>9</v>
      </c>
      <c r="D1082">
        <v>203</v>
      </c>
      <c r="E1082" s="2">
        <v>379</v>
      </c>
      <c r="F1082" s="2">
        <v>1.86699507</v>
      </c>
    </row>
    <row r="1083" spans="1:6" x14ac:dyDescent="0.35">
      <c r="A1083" s="1">
        <v>44835</v>
      </c>
      <c r="B1083" s="28" t="s">
        <v>10</v>
      </c>
      <c r="C1083" s="28" t="s">
        <v>9</v>
      </c>
      <c r="D1083">
        <v>213</v>
      </c>
      <c r="E1083" s="2">
        <v>420</v>
      </c>
      <c r="F1083" s="2">
        <v>1.97183099</v>
      </c>
    </row>
    <row r="1084" spans="1:6" x14ac:dyDescent="0.35">
      <c r="A1084" s="1">
        <v>44866</v>
      </c>
      <c r="B1084" s="28" t="s">
        <v>10</v>
      </c>
      <c r="C1084" s="28" t="s">
        <v>9</v>
      </c>
      <c r="D1084">
        <v>213</v>
      </c>
      <c r="E1084" s="2">
        <v>420</v>
      </c>
      <c r="F1084" s="2">
        <v>1.97183099</v>
      </c>
    </row>
    <row r="1085" spans="1:6" x14ac:dyDescent="0.35">
      <c r="A1085" s="1">
        <v>44896</v>
      </c>
      <c r="B1085" s="28" t="s">
        <v>10</v>
      </c>
      <c r="C1085" s="28" t="s">
        <v>9</v>
      </c>
      <c r="D1085">
        <v>213</v>
      </c>
      <c r="E1085" s="2">
        <v>420</v>
      </c>
      <c r="F1085" s="2">
        <v>1.97183099</v>
      </c>
    </row>
    <row r="1086" spans="1:6" x14ac:dyDescent="0.35">
      <c r="A1086" s="1">
        <v>43525</v>
      </c>
      <c r="B1086" s="28" t="s">
        <v>8</v>
      </c>
      <c r="C1086" s="28" t="s">
        <v>7</v>
      </c>
      <c r="D1086">
        <v>34</v>
      </c>
      <c r="E1086" s="2">
        <v>25</v>
      </c>
      <c r="F1086" s="2">
        <v>0.735294118</v>
      </c>
    </row>
    <row r="1087" spans="1:6" x14ac:dyDescent="0.35">
      <c r="A1087" s="1">
        <v>43556</v>
      </c>
      <c r="B1087" s="28" t="s">
        <v>8</v>
      </c>
      <c r="C1087" s="28" t="s">
        <v>7</v>
      </c>
      <c r="D1087">
        <v>33</v>
      </c>
      <c r="E1087" s="2">
        <v>25</v>
      </c>
      <c r="F1087" s="2">
        <v>0.75757575799999999</v>
      </c>
    </row>
    <row r="1088" spans="1:6" x14ac:dyDescent="0.35">
      <c r="A1088" s="1">
        <v>43586</v>
      </c>
      <c r="B1088" s="28" t="s">
        <v>8</v>
      </c>
      <c r="C1088" s="28" t="s">
        <v>7</v>
      </c>
      <c r="D1088">
        <v>33</v>
      </c>
      <c r="E1088" s="2">
        <v>25</v>
      </c>
      <c r="F1088" s="2">
        <v>0.75757575799999999</v>
      </c>
    </row>
    <row r="1089" spans="1:6" x14ac:dyDescent="0.35">
      <c r="A1089" s="1">
        <v>43617</v>
      </c>
      <c r="B1089" s="28" t="s">
        <v>8</v>
      </c>
      <c r="C1089" s="28" t="s">
        <v>7</v>
      </c>
      <c r="D1089">
        <v>32</v>
      </c>
      <c r="E1089" s="2">
        <v>25</v>
      </c>
      <c r="F1089" s="2">
        <v>0.78125</v>
      </c>
    </row>
    <row r="1090" spans="1:6" x14ac:dyDescent="0.35">
      <c r="A1090" s="1">
        <v>43647</v>
      </c>
      <c r="B1090" s="28" t="s">
        <v>8</v>
      </c>
      <c r="C1090" s="28" t="s">
        <v>7</v>
      </c>
      <c r="D1090">
        <v>32</v>
      </c>
      <c r="E1090" s="2">
        <v>25</v>
      </c>
      <c r="F1090" s="2">
        <v>0.78125</v>
      </c>
    </row>
    <row r="1091" spans="1:6" x14ac:dyDescent="0.35">
      <c r="A1091" s="1">
        <v>43678</v>
      </c>
      <c r="B1091" s="28" t="s">
        <v>8</v>
      </c>
      <c r="C1091" s="28" t="s">
        <v>7</v>
      </c>
      <c r="D1091">
        <v>32</v>
      </c>
      <c r="E1091" s="2">
        <v>25</v>
      </c>
      <c r="F1091" s="2">
        <v>0.78125</v>
      </c>
    </row>
    <row r="1092" spans="1:6" x14ac:dyDescent="0.35">
      <c r="A1092" s="1">
        <v>43709</v>
      </c>
      <c r="B1092" s="28" t="s">
        <v>8</v>
      </c>
      <c r="C1092" s="28" t="s">
        <v>7</v>
      </c>
      <c r="D1092">
        <v>32</v>
      </c>
      <c r="E1092" s="2">
        <v>25</v>
      </c>
      <c r="F1092" s="2">
        <v>0.78125</v>
      </c>
    </row>
    <row r="1093" spans="1:6" x14ac:dyDescent="0.35">
      <c r="A1093" s="1">
        <v>43739</v>
      </c>
      <c r="B1093" s="28" t="s">
        <v>8</v>
      </c>
      <c r="C1093" s="28" t="s">
        <v>7</v>
      </c>
      <c r="D1093">
        <v>32</v>
      </c>
      <c r="E1093" s="2">
        <v>25</v>
      </c>
      <c r="F1093" s="2">
        <v>0.78125</v>
      </c>
    </row>
    <row r="1094" spans="1:6" x14ac:dyDescent="0.35">
      <c r="A1094" s="1">
        <v>43770</v>
      </c>
      <c r="B1094" s="28" t="s">
        <v>8</v>
      </c>
      <c r="C1094" s="28" t="s">
        <v>7</v>
      </c>
      <c r="D1094">
        <v>32</v>
      </c>
      <c r="E1094" s="2">
        <v>25</v>
      </c>
      <c r="F1094" s="2">
        <v>0.78125</v>
      </c>
    </row>
    <row r="1095" spans="1:6" x14ac:dyDescent="0.35">
      <c r="A1095" s="1">
        <v>43800</v>
      </c>
      <c r="B1095" s="28" t="s">
        <v>8</v>
      </c>
      <c r="C1095" s="28" t="s">
        <v>7</v>
      </c>
      <c r="D1095">
        <v>33</v>
      </c>
      <c r="E1095" s="2">
        <v>30</v>
      </c>
      <c r="F1095" s="2">
        <v>0.909090909</v>
      </c>
    </row>
    <row r="1096" spans="1:6" x14ac:dyDescent="0.35">
      <c r="A1096" s="1">
        <v>43831</v>
      </c>
      <c r="B1096" s="28" t="s">
        <v>8</v>
      </c>
      <c r="C1096" s="28" t="s">
        <v>7</v>
      </c>
      <c r="D1096">
        <v>33</v>
      </c>
      <c r="E1096" s="2">
        <v>30</v>
      </c>
      <c r="F1096" s="2">
        <v>0.909090909</v>
      </c>
    </row>
    <row r="1097" spans="1:6" x14ac:dyDescent="0.35">
      <c r="A1097" s="1">
        <v>43862</v>
      </c>
      <c r="B1097" s="28" t="s">
        <v>8</v>
      </c>
      <c r="C1097" s="28" t="s">
        <v>7</v>
      </c>
      <c r="D1097">
        <v>33</v>
      </c>
      <c r="E1097" s="2">
        <v>30</v>
      </c>
      <c r="F1097" s="2">
        <v>0.909090909</v>
      </c>
    </row>
    <row r="1098" spans="1:6" x14ac:dyDescent="0.35">
      <c r="A1098" s="1">
        <v>43891</v>
      </c>
      <c r="B1098" s="28" t="s">
        <v>8</v>
      </c>
      <c r="C1098" s="28" t="s">
        <v>7</v>
      </c>
      <c r="D1098">
        <v>33</v>
      </c>
      <c r="E1098" s="2">
        <v>30</v>
      </c>
      <c r="F1098" s="2">
        <v>0.909090909</v>
      </c>
    </row>
    <row r="1099" spans="1:6" x14ac:dyDescent="0.35">
      <c r="A1099" s="1">
        <v>43922</v>
      </c>
      <c r="B1099" s="28" t="s">
        <v>8</v>
      </c>
      <c r="C1099" s="28" t="s">
        <v>7</v>
      </c>
      <c r="D1099">
        <v>33</v>
      </c>
      <c r="E1099" s="2">
        <v>30</v>
      </c>
      <c r="F1099" s="2">
        <v>0.909090909</v>
      </c>
    </row>
    <row r="1100" spans="1:6" x14ac:dyDescent="0.35">
      <c r="A1100" s="1">
        <v>43952</v>
      </c>
      <c r="B1100" s="28" t="s">
        <v>8</v>
      </c>
      <c r="C1100" s="28" t="s">
        <v>7</v>
      </c>
      <c r="D1100">
        <v>33</v>
      </c>
      <c r="E1100" s="2">
        <v>30</v>
      </c>
      <c r="F1100" s="2">
        <v>0.909090909</v>
      </c>
    </row>
    <row r="1101" spans="1:6" x14ac:dyDescent="0.35">
      <c r="A1101" s="1">
        <v>43983</v>
      </c>
      <c r="B1101" s="28" t="s">
        <v>8</v>
      </c>
      <c r="C1101" s="28" t="s">
        <v>7</v>
      </c>
      <c r="D1101">
        <v>32</v>
      </c>
      <c r="E1101" s="2">
        <v>30</v>
      </c>
      <c r="F1101" s="2">
        <v>0.9375</v>
      </c>
    </row>
    <row r="1102" spans="1:6" x14ac:dyDescent="0.35">
      <c r="A1102" s="1">
        <v>44013</v>
      </c>
      <c r="B1102" s="28" t="s">
        <v>8</v>
      </c>
      <c r="C1102" s="28" t="s">
        <v>7</v>
      </c>
      <c r="D1102">
        <v>32</v>
      </c>
      <c r="E1102" s="2">
        <v>30</v>
      </c>
      <c r="F1102" s="2">
        <v>0.9375</v>
      </c>
    </row>
    <row r="1103" spans="1:6" x14ac:dyDescent="0.35">
      <c r="A1103" s="1">
        <v>44044</v>
      </c>
      <c r="B1103" s="28" t="s">
        <v>8</v>
      </c>
      <c r="C1103" s="28" t="s">
        <v>7</v>
      </c>
      <c r="D1103">
        <v>32</v>
      </c>
      <c r="E1103" s="2">
        <v>30</v>
      </c>
      <c r="F1103" s="2">
        <v>0.9375</v>
      </c>
    </row>
    <row r="1104" spans="1:6" x14ac:dyDescent="0.35">
      <c r="A1104" s="1">
        <v>44075</v>
      </c>
      <c r="B1104" s="28" t="s">
        <v>8</v>
      </c>
      <c r="C1104" s="28" t="s">
        <v>7</v>
      </c>
      <c r="D1104">
        <v>34</v>
      </c>
      <c r="E1104" s="2">
        <v>30</v>
      </c>
      <c r="F1104" s="2">
        <v>0.88235294099999995</v>
      </c>
    </row>
    <row r="1105" spans="1:6" x14ac:dyDescent="0.35">
      <c r="A1105" s="1">
        <v>44105</v>
      </c>
      <c r="B1105" s="28" t="s">
        <v>8</v>
      </c>
      <c r="C1105" s="28" t="s">
        <v>7</v>
      </c>
      <c r="D1105">
        <v>34</v>
      </c>
      <c r="E1105" s="2">
        <v>30</v>
      </c>
      <c r="F1105" s="2">
        <v>0.88235294099999995</v>
      </c>
    </row>
    <row r="1106" spans="1:6" x14ac:dyDescent="0.35">
      <c r="A1106" s="1">
        <v>44136</v>
      </c>
      <c r="B1106" s="28" t="s">
        <v>8</v>
      </c>
      <c r="C1106" s="28" t="s">
        <v>7</v>
      </c>
      <c r="D1106">
        <v>34</v>
      </c>
      <c r="E1106" s="2">
        <v>30</v>
      </c>
      <c r="F1106" s="2">
        <v>0.88235294099999995</v>
      </c>
    </row>
    <row r="1107" spans="1:6" x14ac:dyDescent="0.35">
      <c r="A1107" s="1">
        <v>44166</v>
      </c>
      <c r="B1107" s="28" t="s">
        <v>8</v>
      </c>
      <c r="C1107" s="28" t="s">
        <v>7</v>
      </c>
      <c r="D1107">
        <v>34</v>
      </c>
      <c r="E1107" s="2">
        <v>30</v>
      </c>
      <c r="F1107" s="2">
        <v>0.88235294099999995</v>
      </c>
    </row>
    <row r="1108" spans="1:6" x14ac:dyDescent="0.35">
      <c r="A1108" s="1">
        <v>44197</v>
      </c>
      <c r="B1108" s="28" t="s">
        <v>8</v>
      </c>
      <c r="C1108" s="28" t="s">
        <v>7</v>
      </c>
      <c r="D1108">
        <v>34</v>
      </c>
      <c r="E1108" s="2">
        <v>35</v>
      </c>
      <c r="F1108" s="2">
        <v>1.0294117599999999</v>
      </c>
    </row>
    <row r="1109" spans="1:6" x14ac:dyDescent="0.35">
      <c r="A1109" s="1">
        <v>44228</v>
      </c>
      <c r="B1109" s="28" t="s">
        <v>8</v>
      </c>
      <c r="C1109" s="28" t="s">
        <v>7</v>
      </c>
      <c r="D1109">
        <v>34</v>
      </c>
      <c r="E1109" s="2">
        <v>35</v>
      </c>
      <c r="F1109" s="2">
        <v>1.0294117599999999</v>
      </c>
    </row>
    <row r="1110" spans="1:6" x14ac:dyDescent="0.35">
      <c r="A1110" s="1">
        <v>44256</v>
      </c>
      <c r="B1110" s="28" t="s">
        <v>8</v>
      </c>
      <c r="C1110" s="28" t="s">
        <v>7</v>
      </c>
      <c r="D1110">
        <v>34</v>
      </c>
      <c r="E1110" s="2">
        <v>35</v>
      </c>
      <c r="F1110" s="2">
        <v>1.0294117599999999</v>
      </c>
    </row>
    <row r="1111" spans="1:6" x14ac:dyDescent="0.35">
      <c r="A1111" s="1">
        <v>44287</v>
      </c>
      <c r="B1111" s="28" t="s">
        <v>8</v>
      </c>
      <c r="C1111" s="28" t="s">
        <v>7</v>
      </c>
      <c r="D1111">
        <v>34</v>
      </c>
      <c r="E1111" s="2">
        <v>35</v>
      </c>
      <c r="F1111" s="2">
        <v>1.0294117599999999</v>
      </c>
    </row>
    <row r="1112" spans="1:6" x14ac:dyDescent="0.35">
      <c r="A1112" s="1">
        <v>44317</v>
      </c>
      <c r="B1112" s="28" t="s">
        <v>8</v>
      </c>
      <c r="C1112" s="28" t="s">
        <v>7</v>
      </c>
      <c r="D1112">
        <v>34</v>
      </c>
      <c r="E1112" s="2">
        <v>35</v>
      </c>
      <c r="F1112" s="2">
        <v>1.0294117599999999</v>
      </c>
    </row>
    <row r="1113" spans="1:6" x14ac:dyDescent="0.35">
      <c r="A1113" s="1">
        <v>44348</v>
      </c>
      <c r="B1113" s="28" t="s">
        <v>8</v>
      </c>
      <c r="C1113" s="28" t="s">
        <v>7</v>
      </c>
      <c r="D1113">
        <v>34</v>
      </c>
      <c r="E1113" s="2">
        <v>35</v>
      </c>
      <c r="F1113" s="2">
        <v>1.0294117599999999</v>
      </c>
    </row>
    <row r="1114" spans="1:6" x14ac:dyDescent="0.35">
      <c r="A1114" s="1">
        <v>44378</v>
      </c>
      <c r="B1114" s="28" t="s">
        <v>8</v>
      </c>
      <c r="C1114" s="28" t="s">
        <v>7</v>
      </c>
      <c r="D1114">
        <v>33</v>
      </c>
      <c r="E1114" s="2">
        <v>35</v>
      </c>
      <c r="F1114" s="2">
        <v>1.06060606</v>
      </c>
    </row>
    <row r="1115" spans="1:6" x14ac:dyDescent="0.35">
      <c r="A1115" s="1">
        <v>44409</v>
      </c>
      <c r="B1115" s="28" t="s">
        <v>8</v>
      </c>
      <c r="C1115" s="28" t="s">
        <v>7</v>
      </c>
      <c r="D1115">
        <v>28</v>
      </c>
      <c r="E1115" s="2">
        <v>35</v>
      </c>
      <c r="F1115" s="2">
        <v>1.25</v>
      </c>
    </row>
    <row r="1116" spans="1:6" x14ac:dyDescent="0.35">
      <c r="A1116" s="1">
        <v>44440</v>
      </c>
      <c r="B1116" s="28" t="s">
        <v>8</v>
      </c>
      <c r="C1116" s="28" t="s">
        <v>7</v>
      </c>
      <c r="D1116">
        <v>27</v>
      </c>
      <c r="E1116" s="2">
        <v>35</v>
      </c>
      <c r="F1116" s="2">
        <v>1.2962963000000001</v>
      </c>
    </row>
    <row r="1117" spans="1:6" x14ac:dyDescent="0.35">
      <c r="A1117" s="1">
        <v>44470</v>
      </c>
      <c r="B1117" s="28" t="s">
        <v>8</v>
      </c>
      <c r="C1117" s="28" t="s">
        <v>7</v>
      </c>
      <c r="D1117">
        <v>27</v>
      </c>
      <c r="E1117" s="2">
        <v>35</v>
      </c>
      <c r="F1117" s="2">
        <v>1.2962963000000001</v>
      </c>
    </row>
    <row r="1118" spans="1:6" x14ac:dyDescent="0.35">
      <c r="A1118" s="1">
        <v>44501</v>
      </c>
      <c r="B1118" s="28" t="s">
        <v>8</v>
      </c>
      <c r="C1118" s="28" t="s">
        <v>7</v>
      </c>
      <c r="D1118">
        <v>27</v>
      </c>
      <c r="E1118" s="2">
        <v>35</v>
      </c>
      <c r="F1118" s="2">
        <v>1.2962963000000001</v>
      </c>
    </row>
    <row r="1119" spans="1:6" x14ac:dyDescent="0.35">
      <c r="A1119" s="1">
        <v>44531</v>
      </c>
      <c r="B1119" s="28" t="s">
        <v>8</v>
      </c>
      <c r="C1119" s="28" t="s">
        <v>7</v>
      </c>
      <c r="D1119">
        <v>30</v>
      </c>
      <c r="E1119" s="2">
        <v>35</v>
      </c>
      <c r="F1119" s="2">
        <v>1.1666666699999999</v>
      </c>
    </row>
    <row r="1120" spans="1:6" x14ac:dyDescent="0.35">
      <c r="A1120" s="1">
        <v>44562</v>
      </c>
      <c r="B1120" s="28" t="s">
        <v>8</v>
      </c>
      <c r="C1120" s="28" t="s">
        <v>7</v>
      </c>
      <c r="D1120">
        <v>30</v>
      </c>
      <c r="E1120" s="2">
        <v>35</v>
      </c>
      <c r="F1120" s="2">
        <v>1.1666666699999999</v>
      </c>
    </row>
    <row r="1121" spans="1:6" x14ac:dyDescent="0.35">
      <c r="A1121" s="1">
        <v>44593</v>
      </c>
      <c r="B1121" s="28" t="s">
        <v>8</v>
      </c>
      <c r="C1121" s="28" t="s">
        <v>7</v>
      </c>
      <c r="D1121">
        <v>30</v>
      </c>
      <c r="E1121" s="2">
        <v>35</v>
      </c>
      <c r="F1121" s="2">
        <v>1.1666666699999999</v>
      </c>
    </row>
    <row r="1122" spans="1:6" x14ac:dyDescent="0.35">
      <c r="A1122" s="1">
        <v>44621</v>
      </c>
      <c r="B1122" s="28" t="s">
        <v>8</v>
      </c>
      <c r="C1122" s="28" t="s">
        <v>7</v>
      </c>
      <c r="D1122">
        <v>30</v>
      </c>
      <c r="E1122" s="2">
        <v>35</v>
      </c>
      <c r="F1122" s="2">
        <v>1.1666666699999999</v>
      </c>
    </row>
    <row r="1123" spans="1:6" x14ac:dyDescent="0.35">
      <c r="A1123" s="1">
        <v>44652</v>
      </c>
      <c r="B1123" s="28" t="s">
        <v>8</v>
      </c>
      <c r="C1123" s="28" t="s">
        <v>7</v>
      </c>
      <c r="D1123">
        <v>29</v>
      </c>
      <c r="E1123" s="2">
        <v>35</v>
      </c>
      <c r="F1123" s="2">
        <v>1.20689655</v>
      </c>
    </row>
    <row r="1124" spans="1:6" x14ac:dyDescent="0.35">
      <c r="A1124" s="1">
        <v>44682</v>
      </c>
      <c r="B1124" s="28" t="s">
        <v>8</v>
      </c>
      <c r="C1124" s="28" t="s">
        <v>7</v>
      </c>
      <c r="D1124">
        <v>29</v>
      </c>
      <c r="E1124" s="2">
        <v>35</v>
      </c>
      <c r="F1124" s="2">
        <v>1.20689655</v>
      </c>
    </row>
    <row r="1125" spans="1:6" x14ac:dyDescent="0.35">
      <c r="A1125" s="1">
        <v>44713</v>
      </c>
      <c r="B1125" s="28" t="s">
        <v>8</v>
      </c>
      <c r="C1125" s="28" t="s">
        <v>7</v>
      </c>
      <c r="D1125">
        <v>29</v>
      </c>
      <c r="E1125" s="2">
        <v>35</v>
      </c>
      <c r="F1125" s="2">
        <v>1.20689655</v>
      </c>
    </row>
    <row r="1126" spans="1:6" x14ac:dyDescent="0.35">
      <c r="A1126" s="1">
        <v>44743</v>
      </c>
      <c r="B1126" s="28" t="s">
        <v>8</v>
      </c>
      <c r="C1126" s="28" t="s">
        <v>7</v>
      </c>
      <c r="D1126">
        <v>29</v>
      </c>
      <c r="E1126" s="2">
        <v>35</v>
      </c>
      <c r="F1126" s="2">
        <v>1.20689655</v>
      </c>
    </row>
    <row r="1127" spans="1:6" x14ac:dyDescent="0.35">
      <c r="A1127" s="1">
        <v>44774</v>
      </c>
      <c r="B1127" s="28" t="s">
        <v>8</v>
      </c>
      <c r="C1127" s="28" t="s">
        <v>7</v>
      </c>
      <c r="D1127">
        <v>29</v>
      </c>
      <c r="E1127" s="2">
        <v>35</v>
      </c>
      <c r="F1127" s="2">
        <v>1.20689655</v>
      </c>
    </row>
    <row r="1128" spans="1:6" x14ac:dyDescent="0.35">
      <c r="A1128" s="1">
        <v>44805</v>
      </c>
      <c r="B1128" s="28" t="s">
        <v>8</v>
      </c>
      <c r="C1128" s="28" t="s">
        <v>7</v>
      </c>
      <c r="D1128">
        <v>29</v>
      </c>
      <c r="E1128" s="2">
        <v>35</v>
      </c>
      <c r="F1128" s="2">
        <v>1.20689655</v>
      </c>
    </row>
    <row r="1129" spans="1:6" x14ac:dyDescent="0.35">
      <c r="A1129" s="1">
        <v>44835</v>
      </c>
      <c r="B1129" s="28" t="s">
        <v>8</v>
      </c>
      <c r="C1129" s="28" t="s">
        <v>7</v>
      </c>
      <c r="D1129">
        <v>29</v>
      </c>
      <c r="E1129" s="2">
        <v>35</v>
      </c>
      <c r="F1129" s="2">
        <v>1.20689655</v>
      </c>
    </row>
    <row r="1130" spans="1:6" x14ac:dyDescent="0.35">
      <c r="A1130" s="1">
        <v>44866</v>
      </c>
      <c r="B1130" s="28" t="s">
        <v>8</v>
      </c>
      <c r="C1130" s="28" t="s">
        <v>7</v>
      </c>
      <c r="D1130">
        <v>29</v>
      </c>
      <c r="E1130" s="2">
        <v>40</v>
      </c>
      <c r="F1130" s="2">
        <v>1.37931034</v>
      </c>
    </row>
    <row r="1131" spans="1:6" x14ac:dyDescent="0.35">
      <c r="A1131" s="1">
        <v>44896</v>
      </c>
      <c r="B1131" s="28" t="s">
        <v>8</v>
      </c>
      <c r="C1131" s="28" t="s">
        <v>7</v>
      </c>
      <c r="D1131">
        <v>29</v>
      </c>
      <c r="E1131" s="2">
        <v>40</v>
      </c>
      <c r="F1131" s="2">
        <v>1.37931034</v>
      </c>
    </row>
    <row r="1132" spans="1:6" x14ac:dyDescent="0.35">
      <c r="A1132" s="1">
        <v>43525</v>
      </c>
      <c r="B1132" s="28" t="s">
        <v>8</v>
      </c>
      <c r="C1132" s="28" t="s">
        <v>9</v>
      </c>
      <c r="D1132">
        <v>213</v>
      </c>
      <c r="E1132" s="2">
        <v>292</v>
      </c>
      <c r="F1132" s="2">
        <v>1.3708920200000001</v>
      </c>
    </row>
    <row r="1133" spans="1:6" x14ac:dyDescent="0.35">
      <c r="A1133" s="1">
        <v>43556</v>
      </c>
      <c r="B1133" s="28" t="s">
        <v>8</v>
      </c>
      <c r="C1133" s="28" t="s">
        <v>9</v>
      </c>
      <c r="D1133">
        <v>215</v>
      </c>
      <c r="E1133" s="2">
        <v>305</v>
      </c>
      <c r="F1133" s="2">
        <v>1.41860465</v>
      </c>
    </row>
    <row r="1134" spans="1:6" x14ac:dyDescent="0.35">
      <c r="A1134" s="1">
        <v>43586</v>
      </c>
      <c r="B1134" s="28" t="s">
        <v>8</v>
      </c>
      <c r="C1134" s="28" t="s">
        <v>9</v>
      </c>
      <c r="D1134">
        <v>217</v>
      </c>
      <c r="E1134" s="2">
        <v>312</v>
      </c>
      <c r="F1134" s="2">
        <v>1.4377880199999999</v>
      </c>
    </row>
    <row r="1135" spans="1:6" x14ac:dyDescent="0.35">
      <c r="A1135" s="1">
        <v>43617</v>
      </c>
      <c r="B1135" s="28" t="s">
        <v>8</v>
      </c>
      <c r="C1135" s="28" t="s">
        <v>9</v>
      </c>
      <c r="D1135">
        <v>216</v>
      </c>
      <c r="E1135" s="2">
        <v>347</v>
      </c>
      <c r="F1135" s="2">
        <v>1.60648148</v>
      </c>
    </row>
    <row r="1136" spans="1:6" x14ac:dyDescent="0.35">
      <c r="A1136" s="1">
        <v>43647</v>
      </c>
      <c r="B1136" s="28" t="s">
        <v>8</v>
      </c>
      <c r="C1136" s="28" t="s">
        <v>9</v>
      </c>
      <c r="D1136">
        <v>219</v>
      </c>
      <c r="E1136" s="2">
        <v>369</v>
      </c>
      <c r="F1136" s="2">
        <v>1.68493151</v>
      </c>
    </row>
    <row r="1137" spans="1:6" x14ac:dyDescent="0.35">
      <c r="A1137" s="1">
        <v>43678</v>
      </c>
      <c r="B1137" s="28" t="s">
        <v>8</v>
      </c>
      <c r="C1137" s="28" t="s">
        <v>9</v>
      </c>
      <c r="D1137">
        <v>170</v>
      </c>
      <c r="E1137" s="2">
        <v>212</v>
      </c>
      <c r="F1137" s="2">
        <v>1.2470588199999999</v>
      </c>
    </row>
    <row r="1138" spans="1:6" x14ac:dyDescent="0.35">
      <c r="A1138" s="1">
        <v>43709</v>
      </c>
      <c r="B1138" s="28" t="s">
        <v>8</v>
      </c>
      <c r="C1138" s="28" t="s">
        <v>9</v>
      </c>
      <c r="D1138">
        <v>182</v>
      </c>
      <c r="E1138" s="2">
        <v>264</v>
      </c>
      <c r="F1138" s="2">
        <v>1.45054945</v>
      </c>
    </row>
    <row r="1139" spans="1:6" x14ac:dyDescent="0.35">
      <c r="A1139" s="1">
        <v>43739</v>
      </c>
      <c r="B1139" s="28" t="s">
        <v>8</v>
      </c>
      <c r="C1139" s="28" t="s">
        <v>9</v>
      </c>
      <c r="D1139">
        <v>170</v>
      </c>
      <c r="E1139" s="2">
        <v>264</v>
      </c>
      <c r="F1139" s="2">
        <v>1.5529411799999999</v>
      </c>
    </row>
    <row r="1140" spans="1:6" x14ac:dyDescent="0.35">
      <c r="A1140" s="1">
        <v>43770</v>
      </c>
      <c r="B1140" s="28" t="s">
        <v>8</v>
      </c>
      <c r="C1140" s="28" t="s">
        <v>9</v>
      </c>
      <c r="D1140">
        <v>183</v>
      </c>
      <c r="E1140" s="2">
        <v>264</v>
      </c>
      <c r="F1140" s="2">
        <v>1.4426229500000001</v>
      </c>
    </row>
    <row r="1141" spans="1:6" x14ac:dyDescent="0.35">
      <c r="A1141" s="1">
        <v>43800</v>
      </c>
      <c r="B1141" s="28" t="s">
        <v>8</v>
      </c>
      <c r="C1141" s="28" t="s">
        <v>9</v>
      </c>
      <c r="D1141">
        <v>189</v>
      </c>
      <c r="E1141" s="2">
        <v>264</v>
      </c>
      <c r="F1141" s="2">
        <v>1.3968254</v>
      </c>
    </row>
    <row r="1142" spans="1:6" x14ac:dyDescent="0.35">
      <c r="A1142" s="1">
        <v>43831</v>
      </c>
      <c r="B1142" s="28" t="s">
        <v>8</v>
      </c>
      <c r="C1142" s="28" t="s">
        <v>9</v>
      </c>
      <c r="D1142">
        <v>190</v>
      </c>
      <c r="E1142" s="2">
        <v>264</v>
      </c>
      <c r="F1142" s="2">
        <v>1.38947368</v>
      </c>
    </row>
    <row r="1143" spans="1:6" x14ac:dyDescent="0.35">
      <c r="A1143" s="1">
        <v>43862</v>
      </c>
      <c r="B1143" s="28" t="s">
        <v>8</v>
      </c>
      <c r="C1143" s="28" t="s">
        <v>9</v>
      </c>
      <c r="D1143">
        <v>190</v>
      </c>
      <c r="E1143" s="2">
        <v>276</v>
      </c>
      <c r="F1143" s="2">
        <v>1.45263158</v>
      </c>
    </row>
    <row r="1144" spans="1:6" x14ac:dyDescent="0.35">
      <c r="A1144" s="1">
        <v>43891</v>
      </c>
      <c r="B1144" s="28" t="s">
        <v>8</v>
      </c>
      <c r="C1144" s="28" t="s">
        <v>9</v>
      </c>
      <c r="D1144">
        <v>180</v>
      </c>
      <c r="E1144" s="2">
        <v>276</v>
      </c>
      <c r="F1144" s="2">
        <v>1.53333333</v>
      </c>
    </row>
    <row r="1145" spans="1:6" x14ac:dyDescent="0.35">
      <c r="A1145" s="1">
        <v>43922</v>
      </c>
      <c r="B1145" s="28" t="s">
        <v>8</v>
      </c>
      <c r="C1145" s="28" t="s">
        <v>9</v>
      </c>
      <c r="D1145">
        <v>180</v>
      </c>
      <c r="E1145" s="2">
        <v>276</v>
      </c>
      <c r="F1145" s="2">
        <v>1.53333333</v>
      </c>
    </row>
    <row r="1146" spans="1:6" x14ac:dyDescent="0.35">
      <c r="A1146" s="1">
        <v>43952</v>
      </c>
      <c r="B1146" s="28" t="s">
        <v>8</v>
      </c>
      <c r="C1146" s="28" t="s">
        <v>9</v>
      </c>
      <c r="D1146">
        <v>179</v>
      </c>
      <c r="E1146" s="2">
        <v>276</v>
      </c>
      <c r="F1146" s="2">
        <v>1.5418994399999999</v>
      </c>
    </row>
    <row r="1147" spans="1:6" x14ac:dyDescent="0.35">
      <c r="A1147" s="1">
        <v>43983</v>
      </c>
      <c r="B1147" s="28" t="s">
        <v>8</v>
      </c>
      <c r="C1147" s="28" t="s">
        <v>9</v>
      </c>
      <c r="D1147">
        <v>179</v>
      </c>
      <c r="E1147" s="2">
        <v>280</v>
      </c>
      <c r="F1147" s="2">
        <v>1.5642458100000001</v>
      </c>
    </row>
    <row r="1148" spans="1:6" x14ac:dyDescent="0.35">
      <c r="A1148" s="1">
        <v>44013</v>
      </c>
      <c r="B1148" s="28" t="s">
        <v>8</v>
      </c>
      <c r="C1148" s="28" t="s">
        <v>9</v>
      </c>
      <c r="D1148">
        <v>179</v>
      </c>
      <c r="E1148" s="2">
        <v>280</v>
      </c>
      <c r="F1148" s="2">
        <v>1.5642458100000001</v>
      </c>
    </row>
    <row r="1149" spans="1:6" x14ac:dyDescent="0.35">
      <c r="A1149" s="1">
        <v>44044</v>
      </c>
      <c r="B1149" s="28" t="s">
        <v>8</v>
      </c>
      <c r="C1149" s="28" t="s">
        <v>9</v>
      </c>
      <c r="D1149">
        <v>181</v>
      </c>
      <c r="E1149" s="2">
        <v>280</v>
      </c>
      <c r="F1149" s="2">
        <v>1.54696133</v>
      </c>
    </row>
    <row r="1150" spans="1:6" x14ac:dyDescent="0.35">
      <c r="A1150" s="1">
        <v>44075</v>
      </c>
      <c r="B1150" s="28" t="s">
        <v>8</v>
      </c>
      <c r="C1150" s="28" t="s">
        <v>9</v>
      </c>
      <c r="D1150">
        <v>179</v>
      </c>
      <c r="E1150" s="2">
        <v>301</v>
      </c>
      <c r="F1150" s="2">
        <v>1.6815642500000001</v>
      </c>
    </row>
    <row r="1151" spans="1:6" x14ac:dyDescent="0.35">
      <c r="A1151" s="1">
        <v>44105</v>
      </c>
      <c r="B1151" s="28" t="s">
        <v>8</v>
      </c>
      <c r="C1151" s="28" t="s">
        <v>9</v>
      </c>
      <c r="D1151">
        <v>180</v>
      </c>
      <c r="E1151" s="2">
        <v>301</v>
      </c>
      <c r="F1151" s="2">
        <v>1.6722222200000001</v>
      </c>
    </row>
    <row r="1152" spans="1:6" x14ac:dyDescent="0.35">
      <c r="A1152" s="1">
        <v>44136</v>
      </c>
      <c r="B1152" s="28" t="s">
        <v>8</v>
      </c>
      <c r="C1152" s="28" t="s">
        <v>9</v>
      </c>
      <c r="D1152">
        <v>180</v>
      </c>
      <c r="E1152" s="2">
        <v>301</v>
      </c>
      <c r="F1152" s="2">
        <v>1.6722222200000001</v>
      </c>
    </row>
    <row r="1153" spans="1:6" x14ac:dyDescent="0.35">
      <c r="A1153" s="1">
        <v>44166</v>
      </c>
      <c r="B1153" s="28" t="s">
        <v>8</v>
      </c>
      <c r="C1153" s="28" t="s">
        <v>9</v>
      </c>
      <c r="D1153">
        <v>182</v>
      </c>
      <c r="E1153" s="2">
        <v>301</v>
      </c>
      <c r="F1153" s="2">
        <v>1.6538461499999999</v>
      </c>
    </row>
    <row r="1154" spans="1:6" x14ac:dyDescent="0.35">
      <c r="A1154" s="1">
        <v>44197</v>
      </c>
      <c r="B1154" s="28" t="s">
        <v>8</v>
      </c>
      <c r="C1154" s="28" t="s">
        <v>9</v>
      </c>
      <c r="D1154">
        <v>180</v>
      </c>
      <c r="E1154" s="2">
        <v>308</v>
      </c>
      <c r="F1154" s="2">
        <v>1.71111111</v>
      </c>
    </row>
    <row r="1155" spans="1:6" x14ac:dyDescent="0.35">
      <c r="A1155" s="1">
        <v>44228</v>
      </c>
      <c r="B1155" s="28" t="s">
        <v>8</v>
      </c>
      <c r="C1155" s="28" t="s">
        <v>9</v>
      </c>
      <c r="D1155">
        <v>181</v>
      </c>
      <c r="E1155" s="2">
        <v>308</v>
      </c>
      <c r="F1155" s="2">
        <v>1.7016574600000001</v>
      </c>
    </row>
    <row r="1156" spans="1:6" x14ac:dyDescent="0.35">
      <c r="A1156" s="1">
        <v>44256</v>
      </c>
      <c r="B1156" s="28" t="s">
        <v>8</v>
      </c>
      <c r="C1156" s="28" t="s">
        <v>9</v>
      </c>
      <c r="D1156">
        <v>181</v>
      </c>
      <c r="E1156" s="2">
        <v>308</v>
      </c>
      <c r="F1156" s="2">
        <v>1.7016574600000001</v>
      </c>
    </row>
    <row r="1157" spans="1:6" x14ac:dyDescent="0.35">
      <c r="A1157" s="1">
        <v>44287</v>
      </c>
      <c r="B1157" s="28" t="s">
        <v>8</v>
      </c>
      <c r="C1157" s="28" t="s">
        <v>9</v>
      </c>
      <c r="D1157">
        <v>179</v>
      </c>
      <c r="E1157" s="2">
        <v>308</v>
      </c>
      <c r="F1157" s="2">
        <v>1.72067039</v>
      </c>
    </row>
    <row r="1158" spans="1:6" x14ac:dyDescent="0.35">
      <c r="A1158" s="1">
        <v>44317</v>
      </c>
      <c r="B1158" s="28" t="s">
        <v>8</v>
      </c>
      <c r="C1158" s="28" t="s">
        <v>9</v>
      </c>
      <c r="D1158">
        <v>175</v>
      </c>
      <c r="E1158" s="2">
        <v>309</v>
      </c>
      <c r="F1158" s="2">
        <v>1.76571429</v>
      </c>
    </row>
    <row r="1159" spans="1:6" x14ac:dyDescent="0.35">
      <c r="A1159" s="1">
        <v>44348</v>
      </c>
      <c r="B1159" s="28" t="s">
        <v>8</v>
      </c>
      <c r="C1159" s="28" t="s">
        <v>9</v>
      </c>
      <c r="D1159">
        <v>181</v>
      </c>
      <c r="E1159" s="2">
        <v>315</v>
      </c>
      <c r="F1159" s="2">
        <v>1.74033149</v>
      </c>
    </row>
    <row r="1160" spans="1:6" x14ac:dyDescent="0.35">
      <c r="A1160" s="1">
        <v>44378</v>
      </c>
      <c r="B1160" s="28" t="s">
        <v>8</v>
      </c>
      <c r="C1160" s="28" t="s">
        <v>9</v>
      </c>
      <c r="D1160">
        <v>173</v>
      </c>
      <c r="E1160" s="2">
        <v>315</v>
      </c>
      <c r="F1160" s="2">
        <v>1.8208092499999999</v>
      </c>
    </row>
    <row r="1161" spans="1:6" x14ac:dyDescent="0.35">
      <c r="A1161" s="1">
        <v>44409</v>
      </c>
      <c r="B1161" s="28" t="s">
        <v>8</v>
      </c>
      <c r="C1161" s="28" t="s">
        <v>9</v>
      </c>
      <c r="D1161">
        <v>165</v>
      </c>
      <c r="E1161" s="2">
        <v>315</v>
      </c>
      <c r="F1161" s="2">
        <v>1.90909091</v>
      </c>
    </row>
    <row r="1162" spans="1:6" x14ac:dyDescent="0.35">
      <c r="A1162" s="1">
        <v>44440</v>
      </c>
      <c r="B1162" s="28" t="s">
        <v>8</v>
      </c>
      <c r="C1162" s="28" t="s">
        <v>9</v>
      </c>
      <c r="D1162">
        <v>174</v>
      </c>
      <c r="E1162" s="2">
        <v>303</v>
      </c>
      <c r="F1162" s="2">
        <v>1.7413793099999999</v>
      </c>
    </row>
    <row r="1163" spans="1:6" x14ac:dyDescent="0.35">
      <c r="A1163" s="1">
        <v>44470</v>
      </c>
      <c r="B1163" s="28" t="s">
        <v>8</v>
      </c>
      <c r="C1163" s="28" t="s">
        <v>9</v>
      </c>
      <c r="D1163">
        <v>175</v>
      </c>
      <c r="E1163" s="2">
        <v>321</v>
      </c>
      <c r="F1163" s="2">
        <v>1.8342857100000001</v>
      </c>
    </row>
    <row r="1164" spans="1:6" x14ac:dyDescent="0.35">
      <c r="A1164" s="1">
        <v>44501</v>
      </c>
      <c r="B1164" s="28" t="s">
        <v>8</v>
      </c>
      <c r="C1164" s="28" t="s">
        <v>9</v>
      </c>
      <c r="D1164">
        <v>174</v>
      </c>
      <c r="E1164" s="2">
        <v>321</v>
      </c>
      <c r="F1164" s="2">
        <v>1.84482759</v>
      </c>
    </row>
    <row r="1165" spans="1:6" x14ac:dyDescent="0.35">
      <c r="A1165" s="1">
        <v>44531</v>
      </c>
      <c r="B1165" s="28" t="s">
        <v>8</v>
      </c>
      <c r="C1165" s="28" t="s">
        <v>9</v>
      </c>
      <c r="D1165">
        <v>175</v>
      </c>
      <c r="E1165" s="2">
        <v>321</v>
      </c>
      <c r="F1165" s="2">
        <v>1.8342857100000001</v>
      </c>
    </row>
    <row r="1166" spans="1:6" x14ac:dyDescent="0.35">
      <c r="A1166" s="1">
        <v>44562</v>
      </c>
      <c r="B1166" s="28" t="s">
        <v>8</v>
      </c>
      <c r="C1166" s="28" t="s">
        <v>9</v>
      </c>
      <c r="D1166">
        <v>175</v>
      </c>
      <c r="E1166" s="2">
        <v>321</v>
      </c>
      <c r="F1166" s="2">
        <v>1.8342857100000001</v>
      </c>
    </row>
    <row r="1167" spans="1:6" x14ac:dyDescent="0.35">
      <c r="A1167" s="1">
        <v>44593</v>
      </c>
      <c r="B1167" s="28" t="s">
        <v>8</v>
      </c>
      <c r="C1167" s="28" t="s">
        <v>9</v>
      </c>
      <c r="D1167">
        <v>176</v>
      </c>
      <c r="E1167" s="2">
        <v>321</v>
      </c>
      <c r="F1167" s="2">
        <v>1.8238636399999999</v>
      </c>
    </row>
    <row r="1168" spans="1:6" x14ac:dyDescent="0.35">
      <c r="A1168" s="1">
        <v>44621</v>
      </c>
      <c r="B1168" s="28" t="s">
        <v>8</v>
      </c>
      <c r="C1168" s="28" t="s">
        <v>9</v>
      </c>
      <c r="D1168">
        <v>174</v>
      </c>
      <c r="E1168" s="2">
        <v>321</v>
      </c>
      <c r="F1168" s="2">
        <v>1.84482759</v>
      </c>
    </row>
    <row r="1169" spans="1:6" x14ac:dyDescent="0.35">
      <c r="A1169" s="1">
        <v>44652</v>
      </c>
      <c r="B1169" s="28" t="s">
        <v>8</v>
      </c>
      <c r="C1169" s="28" t="s">
        <v>9</v>
      </c>
      <c r="D1169">
        <v>173</v>
      </c>
      <c r="E1169" s="2">
        <v>321</v>
      </c>
      <c r="F1169" s="2">
        <v>1.85549133</v>
      </c>
    </row>
    <row r="1170" spans="1:6" x14ac:dyDescent="0.35">
      <c r="A1170" s="1">
        <v>44682</v>
      </c>
      <c r="B1170" s="28" t="s">
        <v>8</v>
      </c>
      <c r="C1170" s="28" t="s">
        <v>9</v>
      </c>
      <c r="D1170">
        <v>172</v>
      </c>
      <c r="E1170" s="2">
        <v>317</v>
      </c>
      <c r="F1170" s="2">
        <v>1.8430232600000001</v>
      </c>
    </row>
    <row r="1171" spans="1:6" x14ac:dyDescent="0.35">
      <c r="A1171" s="1">
        <v>44713</v>
      </c>
      <c r="B1171" s="28" t="s">
        <v>8</v>
      </c>
      <c r="C1171" s="28" t="s">
        <v>9</v>
      </c>
      <c r="D1171">
        <v>179</v>
      </c>
      <c r="E1171" s="2">
        <v>323</v>
      </c>
      <c r="F1171" s="2">
        <v>1.80446927</v>
      </c>
    </row>
    <row r="1172" spans="1:6" x14ac:dyDescent="0.35">
      <c r="A1172" s="1">
        <v>44743</v>
      </c>
      <c r="B1172" s="28" t="s">
        <v>8</v>
      </c>
      <c r="C1172" s="28" t="s">
        <v>9</v>
      </c>
      <c r="D1172">
        <v>179</v>
      </c>
      <c r="E1172" s="2">
        <v>323</v>
      </c>
      <c r="F1172" s="2">
        <v>1.80446927</v>
      </c>
    </row>
    <row r="1173" spans="1:6" x14ac:dyDescent="0.35">
      <c r="A1173" s="1">
        <v>44774</v>
      </c>
      <c r="B1173" s="28" t="s">
        <v>8</v>
      </c>
      <c r="C1173" s="28" t="s">
        <v>9</v>
      </c>
      <c r="D1173">
        <v>174</v>
      </c>
      <c r="E1173" s="2">
        <v>316</v>
      </c>
      <c r="F1173" s="2">
        <v>1.8160919499999999</v>
      </c>
    </row>
    <row r="1174" spans="1:6" x14ac:dyDescent="0.35">
      <c r="A1174" s="1">
        <v>44805</v>
      </c>
      <c r="B1174" s="28" t="s">
        <v>8</v>
      </c>
      <c r="C1174" s="28" t="s">
        <v>9</v>
      </c>
      <c r="D1174">
        <v>202</v>
      </c>
      <c r="E1174" s="2">
        <v>379</v>
      </c>
      <c r="F1174" s="2">
        <v>1.8762376199999999</v>
      </c>
    </row>
    <row r="1175" spans="1:6" x14ac:dyDescent="0.35">
      <c r="A1175" s="1">
        <v>44835</v>
      </c>
      <c r="B1175" s="28" t="s">
        <v>8</v>
      </c>
      <c r="C1175" s="28" t="s">
        <v>9</v>
      </c>
      <c r="D1175">
        <v>215</v>
      </c>
      <c r="E1175" s="2">
        <v>420</v>
      </c>
      <c r="F1175" s="2">
        <v>1.9534883700000001</v>
      </c>
    </row>
    <row r="1176" spans="1:6" x14ac:dyDescent="0.35">
      <c r="A1176" s="1">
        <v>44866</v>
      </c>
      <c r="B1176" s="28" t="s">
        <v>8</v>
      </c>
      <c r="C1176" s="28" t="s">
        <v>9</v>
      </c>
      <c r="D1176">
        <v>215</v>
      </c>
      <c r="E1176" s="2">
        <v>420</v>
      </c>
      <c r="F1176" s="2">
        <v>1.9534883700000001</v>
      </c>
    </row>
    <row r="1177" spans="1:6" x14ac:dyDescent="0.35">
      <c r="A1177" s="1">
        <v>44896</v>
      </c>
      <c r="B1177" s="28" t="s">
        <v>8</v>
      </c>
      <c r="C1177" s="28" t="s">
        <v>9</v>
      </c>
      <c r="D1177">
        <v>215</v>
      </c>
      <c r="E1177" s="2">
        <v>420</v>
      </c>
      <c r="F1177" s="2">
        <v>1.9534883700000001</v>
      </c>
    </row>
    <row r="1178" spans="1:6" x14ac:dyDescent="0.35">
      <c r="A1178" s="1">
        <v>43891</v>
      </c>
      <c r="B1178" s="28" t="s">
        <v>761</v>
      </c>
      <c r="C1178" s="28" t="s">
        <v>7</v>
      </c>
      <c r="D1178">
        <v>54</v>
      </c>
      <c r="E1178" s="2">
        <v>45</v>
      </c>
      <c r="F1178" s="2">
        <v>0.83333333300000001</v>
      </c>
    </row>
    <row r="1179" spans="1:6" x14ac:dyDescent="0.35">
      <c r="A1179" s="1">
        <v>43922</v>
      </c>
      <c r="B1179" s="28" t="s">
        <v>761</v>
      </c>
      <c r="C1179" s="28" t="s">
        <v>7</v>
      </c>
      <c r="D1179">
        <v>54</v>
      </c>
      <c r="E1179" s="2">
        <v>45</v>
      </c>
      <c r="F1179" s="2">
        <v>0.83333333300000001</v>
      </c>
    </row>
    <row r="1180" spans="1:6" x14ac:dyDescent="0.35">
      <c r="A1180" s="1">
        <v>43952</v>
      </c>
      <c r="B1180" s="28" t="s">
        <v>761</v>
      </c>
      <c r="C1180" s="28" t="s">
        <v>7</v>
      </c>
      <c r="D1180">
        <v>54</v>
      </c>
      <c r="E1180" s="2">
        <v>45</v>
      </c>
      <c r="F1180" s="2">
        <v>0.83333333300000001</v>
      </c>
    </row>
    <row r="1181" spans="1:6" x14ac:dyDescent="0.35">
      <c r="A1181" s="1">
        <v>43983</v>
      </c>
      <c r="B1181" s="28" t="s">
        <v>761</v>
      </c>
      <c r="C1181" s="28" t="s">
        <v>7</v>
      </c>
      <c r="D1181">
        <v>52</v>
      </c>
      <c r="E1181" s="2">
        <v>45</v>
      </c>
      <c r="F1181" s="2">
        <v>0.86538461499999997</v>
      </c>
    </row>
    <row r="1182" spans="1:6" x14ac:dyDescent="0.35">
      <c r="A1182" s="1">
        <v>44013</v>
      </c>
      <c r="B1182" s="28" t="s">
        <v>761</v>
      </c>
      <c r="C1182" s="28" t="s">
        <v>7</v>
      </c>
      <c r="D1182">
        <v>52</v>
      </c>
      <c r="E1182" s="2">
        <v>45</v>
      </c>
      <c r="F1182" s="2">
        <v>0.86538461499999997</v>
      </c>
    </row>
    <row r="1183" spans="1:6" x14ac:dyDescent="0.35">
      <c r="A1183" s="1">
        <v>44044</v>
      </c>
      <c r="B1183" s="28" t="s">
        <v>761</v>
      </c>
      <c r="C1183" s="28" t="s">
        <v>7</v>
      </c>
      <c r="D1183">
        <v>52</v>
      </c>
      <c r="E1183" s="2">
        <v>45</v>
      </c>
      <c r="F1183" s="2">
        <v>0.86538461499999997</v>
      </c>
    </row>
    <row r="1184" spans="1:6" x14ac:dyDescent="0.35">
      <c r="A1184" s="1">
        <v>44075</v>
      </c>
      <c r="B1184" s="28" t="s">
        <v>761</v>
      </c>
      <c r="C1184" s="28" t="s">
        <v>7</v>
      </c>
      <c r="D1184">
        <v>52</v>
      </c>
      <c r="E1184" s="2">
        <v>45</v>
      </c>
      <c r="F1184" s="2">
        <v>0.86538461499999997</v>
      </c>
    </row>
    <row r="1185" spans="1:6" x14ac:dyDescent="0.35">
      <c r="A1185" s="1">
        <v>44105</v>
      </c>
      <c r="B1185" s="28" t="s">
        <v>761</v>
      </c>
      <c r="C1185" s="28" t="s">
        <v>7</v>
      </c>
      <c r="D1185">
        <v>52</v>
      </c>
      <c r="E1185" s="2">
        <v>45</v>
      </c>
      <c r="F1185" s="2">
        <v>0.86538461499999997</v>
      </c>
    </row>
    <row r="1186" spans="1:6" x14ac:dyDescent="0.35">
      <c r="A1186" s="1">
        <v>44136</v>
      </c>
      <c r="B1186" s="28" t="s">
        <v>761</v>
      </c>
      <c r="C1186" s="28" t="s">
        <v>7</v>
      </c>
      <c r="D1186">
        <v>52</v>
      </c>
      <c r="E1186" s="2">
        <v>45</v>
      </c>
      <c r="F1186" s="2">
        <v>0.86538461499999997</v>
      </c>
    </row>
    <row r="1187" spans="1:6" x14ac:dyDescent="0.35">
      <c r="A1187" s="1">
        <v>44166</v>
      </c>
      <c r="B1187" s="28" t="s">
        <v>761</v>
      </c>
      <c r="C1187" s="28" t="s">
        <v>7</v>
      </c>
      <c r="D1187">
        <v>52</v>
      </c>
      <c r="E1187" s="2">
        <v>45</v>
      </c>
      <c r="F1187" s="2">
        <v>0.86538461499999997</v>
      </c>
    </row>
    <row r="1188" spans="1:6" x14ac:dyDescent="0.35">
      <c r="A1188" s="1">
        <v>44197</v>
      </c>
      <c r="B1188" s="28" t="s">
        <v>761</v>
      </c>
      <c r="C1188" s="28" t="s">
        <v>7</v>
      </c>
      <c r="D1188">
        <v>52</v>
      </c>
      <c r="E1188" s="2">
        <v>50</v>
      </c>
      <c r="F1188" s="2">
        <v>0.96153846200000004</v>
      </c>
    </row>
    <row r="1189" spans="1:6" x14ac:dyDescent="0.35">
      <c r="A1189" s="1">
        <v>44228</v>
      </c>
      <c r="B1189" s="28" t="s">
        <v>761</v>
      </c>
      <c r="C1189" s="28" t="s">
        <v>7</v>
      </c>
      <c r="D1189">
        <v>49</v>
      </c>
      <c r="E1189" s="2">
        <v>50</v>
      </c>
      <c r="F1189" s="2">
        <v>1.0204081599999999</v>
      </c>
    </row>
    <row r="1190" spans="1:6" x14ac:dyDescent="0.35">
      <c r="A1190" s="1">
        <v>44256</v>
      </c>
      <c r="B1190" s="28" t="s">
        <v>761</v>
      </c>
      <c r="C1190" s="28" t="s">
        <v>7</v>
      </c>
      <c r="D1190">
        <v>49</v>
      </c>
      <c r="E1190" s="2">
        <v>50</v>
      </c>
      <c r="F1190" s="2">
        <v>1.0204081599999999</v>
      </c>
    </row>
    <row r="1191" spans="1:6" x14ac:dyDescent="0.35">
      <c r="A1191" s="1">
        <v>44287</v>
      </c>
      <c r="B1191" s="28" t="s">
        <v>761</v>
      </c>
      <c r="C1191" s="28" t="s">
        <v>7</v>
      </c>
      <c r="D1191">
        <v>49</v>
      </c>
      <c r="E1191" s="2">
        <v>50</v>
      </c>
      <c r="F1191" s="2">
        <v>1.0204081599999999</v>
      </c>
    </row>
    <row r="1192" spans="1:6" x14ac:dyDescent="0.35">
      <c r="A1192" s="1">
        <v>44317</v>
      </c>
      <c r="B1192" s="28" t="s">
        <v>761</v>
      </c>
      <c r="C1192" s="28" t="s">
        <v>7</v>
      </c>
      <c r="D1192">
        <v>49</v>
      </c>
      <c r="E1192" s="2">
        <v>50</v>
      </c>
      <c r="F1192" s="2">
        <v>1.0204081599999999</v>
      </c>
    </row>
    <row r="1193" spans="1:6" x14ac:dyDescent="0.35">
      <c r="A1193" s="1">
        <v>44348</v>
      </c>
      <c r="B1193" s="28" t="s">
        <v>761</v>
      </c>
      <c r="C1193" s="28" t="s">
        <v>7</v>
      </c>
      <c r="D1193">
        <v>49</v>
      </c>
      <c r="E1193" s="2">
        <v>50</v>
      </c>
      <c r="F1193" s="2">
        <v>1.0204081599999999</v>
      </c>
    </row>
    <row r="1194" spans="1:6" x14ac:dyDescent="0.35">
      <c r="A1194" s="1">
        <v>44378</v>
      </c>
      <c r="B1194" s="28" t="s">
        <v>761</v>
      </c>
      <c r="C1194" s="28" t="s">
        <v>7</v>
      </c>
      <c r="D1194">
        <v>48</v>
      </c>
      <c r="E1194" s="2">
        <v>50</v>
      </c>
      <c r="F1194" s="2">
        <v>1.0416666699999999</v>
      </c>
    </row>
    <row r="1195" spans="1:6" x14ac:dyDescent="0.35">
      <c r="A1195" s="1">
        <v>44409</v>
      </c>
      <c r="B1195" s="28" t="s">
        <v>761</v>
      </c>
      <c r="C1195" s="28" t="s">
        <v>7</v>
      </c>
      <c r="D1195">
        <v>40</v>
      </c>
      <c r="E1195" s="2">
        <v>50</v>
      </c>
      <c r="F1195" s="2">
        <v>1.25</v>
      </c>
    </row>
    <row r="1196" spans="1:6" x14ac:dyDescent="0.35">
      <c r="A1196" s="1">
        <v>44440</v>
      </c>
      <c r="B1196" s="28" t="s">
        <v>761</v>
      </c>
      <c r="C1196" s="28" t="s">
        <v>7</v>
      </c>
      <c r="D1196">
        <v>39</v>
      </c>
      <c r="E1196" s="2">
        <v>50</v>
      </c>
      <c r="F1196" s="2">
        <v>1.2820512799999999</v>
      </c>
    </row>
    <row r="1197" spans="1:6" x14ac:dyDescent="0.35">
      <c r="A1197" s="1">
        <v>44470</v>
      </c>
      <c r="B1197" s="28" t="s">
        <v>761</v>
      </c>
      <c r="C1197" s="28" t="s">
        <v>7</v>
      </c>
      <c r="D1197">
        <v>39</v>
      </c>
      <c r="E1197" s="2">
        <v>50</v>
      </c>
      <c r="F1197" s="2">
        <v>1.2820512799999999</v>
      </c>
    </row>
    <row r="1198" spans="1:6" x14ac:dyDescent="0.35">
      <c r="A1198" s="1">
        <v>44501</v>
      </c>
      <c r="B1198" s="28" t="s">
        <v>761</v>
      </c>
      <c r="C1198" s="28" t="s">
        <v>7</v>
      </c>
      <c r="D1198">
        <v>39</v>
      </c>
      <c r="E1198" s="2">
        <v>50</v>
      </c>
      <c r="F1198" s="2">
        <v>1.2820512799999999</v>
      </c>
    </row>
    <row r="1199" spans="1:6" x14ac:dyDescent="0.35">
      <c r="A1199" s="1">
        <v>44531</v>
      </c>
      <c r="B1199" s="28" t="s">
        <v>761</v>
      </c>
      <c r="C1199" s="28" t="s">
        <v>7</v>
      </c>
      <c r="D1199">
        <v>46</v>
      </c>
      <c r="E1199" s="2">
        <v>50</v>
      </c>
      <c r="F1199" s="2">
        <v>1.08695652</v>
      </c>
    </row>
    <row r="1200" spans="1:6" x14ac:dyDescent="0.35">
      <c r="A1200" s="1">
        <v>44562</v>
      </c>
      <c r="B1200" s="28" t="s">
        <v>761</v>
      </c>
      <c r="C1200" s="28" t="s">
        <v>7</v>
      </c>
      <c r="D1200">
        <v>45</v>
      </c>
      <c r="E1200" s="2">
        <v>50</v>
      </c>
      <c r="F1200" s="2">
        <v>1.11111111</v>
      </c>
    </row>
    <row r="1201" spans="1:6" x14ac:dyDescent="0.35">
      <c r="A1201" s="1">
        <v>44593</v>
      </c>
      <c r="B1201" s="28" t="s">
        <v>761</v>
      </c>
      <c r="C1201" s="28" t="s">
        <v>7</v>
      </c>
      <c r="D1201">
        <v>45</v>
      </c>
      <c r="E1201" s="2">
        <v>50</v>
      </c>
      <c r="F1201" s="2">
        <v>1.11111111</v>
      </c>
    </row>
    <row r="1202" spans="1:6" x14ac:dyDescent="0.35">
      <c r="A1202" s="1">
        <v>44621</v>
      </c>
      <c r="B1202" s="28" t="s">
        <v>761</v>
      </c>
      <c r="C1202" s="28" t="s">
        <v>7</v>
      </c>
      <c r="D1202">
        <v>45</v>
      </c>
      <c r="E1202" s="2">
        <v>50</v>
      </c>
      <c r="F1202" s="2">
        <v>1.11111111</v>
      </c>
    </row>
    <row r="1203" spans="1:6" x14ac:dyDescent="0.35">
      <c r="A1203" s="1">
        <v>44652</v>
      </c>
      <c r="B1203" s="28" t="s">
        <v>761</v>
      </c>
      <c r="C1203" s="28" t="s">
        <v>7</v>
      </c>
      <c r="D1203">
        <v>44</v>
      </c>
      <c r="E1203" s="2">
        <v>50</v>
      </c>
      <c r="F1203" s="2">
        <v>1.1363636399999999</v>
      </c>
    </row>
    <row r="1204" spans="1:6" x14ac:dyDescent="0.35">
      <c r="A1204" s="1">
        <v>44682</v>
      </c>
      <c r="B1204" s="28" t="s">
        <v>761</v>
      </c>
      <c r="C1204" s="28" t="s">
        <v>7</v>
      </c>
      <c r="D1204">
        <v>44</v>
      </c>
      <c r="E1204" s="2">
        <v>50</v>
      </c>
      <c r="F1204" s="2">
        <v>1.1363636399999999</v>
      </c>
    </row>
    <row r="1205" spans="1:6" x14ac:dyDescent="0.35">
      <c r="A1205" s="1">
        <v>44713</v>
      </c>
      <c r="B1205" s="28" t="s">
        <v>761</v>
      </c>
      <c r="C1205" s="28" t="s">
        <v>7</v>
      </c>
      <c r="D1205">
        <v>44</v>
      </c>
      <c r="E1205" s="2">
        <v>50</v>
      </c>
      <c r="F1205" s="2">
        <v>1.1363636399999999</v>
      </c>
    </row>
    <row r="1206" spans="1:6" x14ac:dyDescent="0.35">
      <c r="A1206" s="1">
        <v>44743</v>
      </c>
      <c r="B1206" s="28" t="s">
        <v>761</v>
      </c>
      <c r="C1206" s="28" t="s">
        <v>7</v>
      </c>
      <c r="D1206">
        <v>44</v>
      </c>
      <c r="E1206" s="2">
        <v>50</v>
      </c>
      <c r="F1206" s="2">
        <v>1.1363636399999999</v>
      </c>
    </row>
    <row r="1207" spans="1:6" x14ac:dyDescent="0.35">
      <c r="A1207" s="1">
        <v>44774</v>
      </c>
      <c r="B1207" s="28" t="s">
        <v>761</v>
      </c>
      <c r="C1207" s="28" t="s">
        <v>7</v>
      </c>
      <c r="D1207">
        <v>44</v>
      </c>
      <c r="E1207" s="2">
        <v>50</v>
      </c>
      <c r="F1207" s="2">
        <v>1.1363636399999999</v>
      </c>
    </row>
    <row r="1208" spans="1:6" x14ac:dyDescent="0.35">
      <c r="A1208" s="1">
        <v>44805</v>
      </c>
      <c r="B1208" s="28" t="s">
        <v>761</v>
      </c>
      <c r="C1208" s="28" t="s">
        <v>7</v>
      </c>
      <c r="D1208">
        <v>44</v>
      </c>
      <c r="E1208" s="2">
        <v>50</v>
      </c>
      <c r="F1208" s="2">
        <v>1.1363636399999999</v>
      </c>
    </row>
    <row r="1209" spans="1:6" x14ac:dyDescent="0.35">
      <c r="A1209" s="1">
        <v>44835</v>
      </c>
      <c r="B1209" s="28" t="s">
        <v>761</v>
      </c>
      <c r="C1209" s="28" t="s">
        <v>7</v>
      </c>
      <c r="D1209">
        <v>45</v>
      </c>
      <c r="E1209" s="2">
        <v>50</v>
      </c>
      <c r="F1209" s="2">
        <v>1.11111111</v>
      </c>
    </row>
    <row r="1210" spans="1:6" x14ac:dyDescent="0.35">
      <c r="A1210" s="1">
        <v>44866</v>
      </c>
      <c r="B1210" s="28" t="s">
        <v>761</v>
      </c>
      <c r="C1210" s="28" t="s">
        <v>7</v>
      </c>
      <c r="D1210">
        <v>45</v>
      </c>
      <c r="E1210" s="2">
        <v>55</v>
      </c>
      <c r="F1210" s="2">
        <v>1.2222222199999999</v>
      </c>
    </row>
    <row r="1211" spans="1:6" x14ac:dyDescent="0.35">
      <c r="A1211" s="1">
        <v>44896</v>
      </c>
      <c r="B1211" s="28" t="s">
        <v>761</v>
      </c>
      <c r="C1211" s="28" t="s">
        <v>7</v>
      </c>
      <c r="D1211">
        <v>45</v>
      </c>
      <c r="E1211" s="2">
        <v>55</v>
      </c>
      <c r="F1211" s="2">
        <v>1.2222222199999999</v>
      </c>
    </row>
    <row r="1212" spans="1:6" x14ac:dyDescent="0.35">
      <c r="A1212" s="1">
        <v>43891</v>
      </c>
      <c r="B1212" s="28" t="s">
        <v>761</v>
      </c>
      <c r="C1212" s="28" t="s">
        <v>9</v>
      </c>
      <c r="D1212">
        <v>187</v>
      </c>
      <c r="E1212" s="2">
        <v>281</v>
      </c>
      <c r="F1212" s="2">
        <v>1.5026737999999999</v>
      </c>
    </row>
    <row r="1213" spans="1:6" x14ac:dyDescent="0.35">
      <c r="A1213" s="1">
        <v>43922</v>
      </c>
      <c r="B1213" s="28" t="s">
        <v>761</v>
      </c>
      <c r="C1213" s="28" t="s">
        <v>9</v>
      </c>
      <c r="D1213">
        <v>187</v>
      </c>
      <c r="E1213" s="2">
        <v>281</v>
      </c>
      <c r="F1213" s="2">
        <v>1.5026737999999999</v>
      </c>
    </row>
    <row r="1214" spans="1:6" x14ac:dyDescent="0.35">
      <c r="A1214" s="1">
        <v>43952</v>
      </c>
      <c r="B1214" s="28" t="s">
        <v>761</v>
      </c>
      <c r="C1214" s="28" t="s">
        <v>9</v>
      </c>
      <c r="D1214">
        <v>186</v>
      </c>
      <c r="E1214" s="2">
        <v>281</v>
      </c>
      <c r="F1214" s="2">
        <v>1.5107526899999999</v>
      </c>
    </row>
    <row r="1215" spans="1:6" x14ac:dyDescent="0.35">
      <c r="A1215" s="1">
        <v>43983</v>
      </c>
      <c r="B1215" s="28" t="s">
        <v>761</v>
      </c>
      <c r="C1215" s="28" t="s">
        <v>9</v>
      </c>
      <c r="D1215">
        <v>185</v>
      </c>
      <c r="E1215" s="2">
        <v>285</v>
      </c>
      <c r="F1215" s="2">
        <v>1.5405405400000001</v>
      </c>
    </row>
    <row r="1216" spans="1:6" x14ac:dyDescent="0.35">
      <c r="A1216" s="1">
        <v>44013</v>
      </c>
      <c r="B1216" s="28" t="s">
        <v>761</v>
      </c>
      <c r="C1216" s="28" t="s">
        <v>9</v>
      </c>
      <c r="D1216">
        <v>185</v>
      </c>
      <c r="E1216" s="2">
        <v>285</v>
      </c>
      <c r="F1216" s="2">
        <v>1.5405405400000001</v>
      </c>
    </row>
    <row r="1217" spans="1:6" x14ac:dyDescent="0.35">
      <c r="A1217" s="1">
        <v>44044</v>
      </c>
      <c r="B1217" s="28" t="s">
        <v>761</v>
      </c>
      <c r="C1217" s="28" t="s">
        <v>9</v>
      </c>
      <c r="D1217">
        <v>187</v>
      </c>
      <c r="E1217" s="2">
        <v>285</v>
      </c>
      <c r="F1217" s="2">
        <v>1.5240641699999999</v>
      </c>
    </row>
    <row r="1218" spans="1:6" x14ac:dyDescent="0.35">
      <c r="A1218" s="1">
        <v>44075</v>
      </c>
      <c r="B1218" s="28" t="s">
        <v>761</v>
      </c>
      <c r="C1218" s="28" t="s">
        <v>9</v>
      </c>
      <c r="D1218">
        <v>189</v>
      </c>
      <c r="E1218" s="2">
        <v>306</v>
      </c>
      <c r="F1218" s="2">
        <v>1.6190476199999999</v>
      </c>
    </row>
    <row r="1219" spans="1:6" x14ac:dyDescent="0.35">
      <c r="A1219" s="1">
        <v>44105</v>
      </c>
      <c r="B1219" s="28" t="s">
        <v>761</v>
      </c>
      <c r="C1219" s="28" t="s">
        <v>9</v>
      </c>
      <c r="D1219">
        <v>191</v>
      </c>
      <c r="E1219" s="2">
        <v>306</v>
      </c>
      <c r="F1219" s="2">
        <v>1.60209424</v>
      </c>
    </row>
    <row r="1220" spans="1:6" x14ac:dyDescent="0.35">
      <c r="A1220" s="1">
        <v>44136</v>
      </c>
      <c r="B1220" s="28" t="s">
        <v>761</v>
      </c>
      <c r="C1220" s="28" t="s">
        <v>9</v>
      </c>
      <c r="D1220">
        <v>191</v>
      </c>
      <c r="E1220" s="2">
        <v>306</v>
      </c>
      <c r="F1220" s="2">
        <v>1.60209424</v>
      </c>
    </row>
    <row r="1221" spans="1:6" x14ac:dyDescent="0.35">
      <c r="A1221" s="1">
        <v>44166</v>
      </c>
      <c r="B1221" s="28" t="s">
        <v>761</v>
      </c>
      <c r="C1221" s="28" t="s">
        <v>9</v>
      </c>
      <c r="D1221">
        <v>193</v>
      </c>
      <c r="E1221" s="2">
        <v>306</v>
      </c>
      <c r="F1221" s="2">
        <v>1.5854922300000001</v>
      </c>
    </row>
    <row r="1222" spans="1:6" x14ac:dyDescent="0.35">
      <c r="A1222" s="1">
        <v>44197</v>
      </c>
      <c r="B1222" s="28" t="s">
        <v>761</v>
      </c>
      <c r="C1222" s="28" t="s">
        <v>9</v>
      </c>
      <c r="D1222">
        <v>191</v>
      </c>
      <c r="E1222" s="2">
        <v>306</v>
      </c>
      <c r="F1222" s="2">
        <v>1.60209424</v>
      </c>
    </row>
    <row r="1223" spans="1:6" x14ac:dyDescent="0.35">
      <c r="A1223" s="1">
        <v>44228</v>
      </c>
      <c r="B1223" s="28" t="s">
        <v>761</v>
      </c>
      <c r="C1223" s="28" t="s">
        <v>9</v>
      </c>
      <c r="D1223">
        <v>194</v>
      </c>
      <c r="E1223" s="2">
        <v>308</v>
      </c>
      <c r="F1223" s="2">
        <v>1.5876288700000001</v>
      </c>
    </row>
    <row r="1224" spans="1:6" x14ac:dyDescent="0.35">
      <c r="A1224" s="1">
        <v>44256</v>
      </c>
      <c r="B1224" s="28" t="s">
        <v>761</v>
      </c>
      <c r="C1224" s="28" t="s">
        <v>9</v>
      </c>
      <c r="D1224">
        <v>194</v>
      </c>
      <c r="E1224" s="2">
        <v>308</v>
      </c>
      <c r="F1224" s="2">
        <v>1.5876288700000001</v>
      </c>
    </row>
    <row r="1225" spans="1:6" x14ac:dyDescent="0.35">
      <c r="A1225" s="1">
        <v>44287</v>
      </c>
      <c r="B1225" s="28" t="s">
        <v>761</v>
      </c>
      <c r="C1225" s="28" t="s">
        <v>9</v>
      </c>
      <c r="D1225">
        <v>192</v>
      </c>
      <c r="E1225" s="2">
        <v>308</v>
      </c>
      <c r="F1225" s="2">
        <v>1.6041666699999999</v>
      </c>
    </row>
    <row r="1226" spans="1:6" x14ac:dyDescent="0.35">
      <c r="A1226" s="1">
        <v>44317</v>
      </c>
      <c r="B1226" s="28" t="s">
        <v>761</v>
      </c>
      <c r="C1226" s="28" t="s">
        <v>9</v>
      </c>
      <c r="D1226">
        <v>193</v>
      </c>
      <c r="E1226" s="2">
        <v>315</v>
      </c>
      <c r="F1226" s="2">
        <v>1.63212435</v>
      </c>
    </row>
    <row r="1227" spans="1:6" x14ac:dyDescent="0.35">
      <c r="A1227" s="1">
        <v>44348</v>
      </c>
      <c r="B1227" s="28" t="s">
        <v>761</v>
      </c>
      <c r="C1227" s="28" t="s">
        <v>9</v>
      </c>
      <c r="D1227">
        <v>194</v>
      </c>
      <c r="E1227" s="2">
        <v>315</v>
      </c>
      <c r="F1227" s="2">
        <v>1.6237113400000001</v>
      </c>
    </row>
    <row r="1228" spans="1:6" x14ac:dyDescent="0.35">
      <c r="A1228" s="1">
        <v>44378</v>
      </c>
      <c r="B1228" s="28" t="s">
        <v>761</v>
      </c>
      <c r="C1228" s="28" t="s">
        <v>9</v>
      </c>
      <c r="D1228">
        <v>191</v>
      </c>
      <c r="E1228" s="2">
        <v>315</v>
      </c>
      <c r="F1228" s="2">
        <v>1.6492146599999999</v>
      </c>
    </row>
    <row r="1229" spans="1:6" x14ac:dyDescent="0.35">
      <c r="A1229" s="1">
        <v>44409</v>
      </c>
      <c r="B1229" s="28" t="s">
        <v>761</v>
      </c>
      <c r="C1229" s="28" t="s">
        <v>9</v>
      </c>
      <c r="D1229">
        <v>192</v>
      </c>
      <c r="E1229" s="2">
        <v>315</v>
      </c>
      <c r="F1229" s="2">
        <v>1.640625</v>
      </c>
    </row>
    <row r="1230" spans="1:6" x14ac:dyDescent="0.35">
      <c r="A1230" s="1">
        <v>44440</v>
      </c>
      <c r="B1230" s="28" t="s">
        <v>761</v>
      </c>
      <c r="C1230" s="28" t="s">
        <v>9</v>
      </c>
      <c r="D1230">
        <v>192</v>
      </c>
      <c r="E1230" s="2">
        <v>309</v>
      </c>
      <c r="F1230" s="2">
        <v>1.609375</v>
      </c>
    </row>
    <row r="1231" spans="1:6" x14ac:dyDescent="0.35">
      <c r="A1231" s="1">
        <v>44470</v>
      </c>
      <c r="B1231" s="28" t="s">
        <v>761</v>
      </c>
      <c r="C1231" s="28" t="s">
        <v>9</v>
      </c>
      <c r="D1231">
        <v>193</v>
      </c>
      <c r="E1231" s="2">
        <v>327</v>
      </c>
      <c r="F1231" s="2">
        <v>1.6943005200000001</v>
      </c>
    </row>
    <row r="1232" spans="1:6" x14ac:dyDescent="0.35">
      <c r="A1232" s="1">
        <v>44501</v>
      </c>
      <c r="B1232" s="28" t="s">
        <v>761</v>
      </c>
      <c r="C1232" s="28" t="s">
        <v>9</v>
      </c>
      <c r="D1232">
        <v>193</v>
      </c>
      <c r="E1232" s="2">
        <v>327</v>
      </c>
      <c r="F1232" s="2">
        <v>1.6943005200000001</v>
      </c>
    </row>
    <row r="1233" spans="1:6" x14ac:dyDescent="0.35">
      <c r="A1233" s="1">
        <v>44531</v>
      </c>
      <c r="B1233" s="28" t="s">
        <v>761</v>
      </c>
      <c r="C1233" s="28" t="s">
        <v>9</v>
      </c>
      <c r="D1233">
        <v>191</v>
      </c>
      <c r="E1233" s="2">
        <v>327</v>
      </c>
      <c r="F1233" s="2">
        <v>1.7120418799999999</v>
      </c>
    </row>
    <row r="1234" spans="1:6" x14ac:dyDescent="0.35">
      <c r="A1234" s="1">
        <v>44562</v>
      </c>
      <c r="B1234" s="28" t="s">
        <v>761</v>
      </c>
      <c r="C1234" s="28" t="s">
        <v>9</v>
      </c>
      <c r="D1234">
        <v>191</v>
      </c>
      <c r="E1234" s="2">
        <v>327</v>
      </c>
      <c r="F1234" s="2">
        <v>1.7120418799999999</v>
      </c>
    </row>
    <row r="1235" spans="1:6" x14ac:dyDescent="0.35">
      <c r="A1235" s="1">
        <v>44593</v>
      </c>
      <c r="B1235" s="28" t="s">
        <v>761</v>
      </c>
      <c r="C1235" s="28" t="s">
        <v>9</v>
      </c>
      <c r="D1235">
        <v>192</v>
      </c>
      <c r="E1235" s="2">
        <v>327</v>
      </c>
      <c r="F1235" s="2">
        <v>1.703125</v>
      </c>
    </row>
    <row r="1236" spans="1:6" x14ac:dyDescent="0.35">
      <c r="A1236" s="1">
        <v>44621</v>
      </c>
      <c r="B1236" s="28" t="s">
        <v>761</v>
      </c>
      <c r="C1236" s="28" t="s">
        <v>9</v>
      </c>
      <c r="D1236">
        <v>189</v>
      </c>
      <c r="E1236" s="2">
        <v>327</v>
      </c>
      <c r="F1236" s="2">
        <v>1.7301587300000001</v>
      </c>
    </row>
    <row r="1237" spans="1:6" x14ac:dyDescent="0.35">
      <c r="A1237" s="1">
        <v>44652</v>
      </c>
      <c r="B1237" s="28" t="s">
        <v>761</v>
      </c>
      <c r="C1237" s="28" t="s">
        <v>9</v>
      </c>
      <c r="D1237">
        <v>188</v>
      </c>
      <c r="E1237" s="2">
        <v>327</v>
      </c>
      <c r="F1237" s="2">
        <v>1.7393616999999999</v>
      </c>
    </row>
    <row r="1238" spans="1:6" x14ac:dyDescent="0.35">
      <c r="A1238" s="1">
        <v>44682</v>
      </c>
      <c r="B1238" s="28" t="s">
        <v>761</v>
      </c>
      <c r="C1238" s="28" t="s">
        <v>9</v>
      </c>
      <c r="D1238">
        <v>187</v>
      </c>
      <c r="E1238" s="2">
        <v>323</v>
      </c>
      <c r="F1238" s="2">
        <v>1.7272727299999999</v>
      </c>
    </row>
    <row r="1239" spans="1:6" x14ac:dyDescent="0.35">
      <c r="A1239" s="1">
        <v>44713</v>
      </c>
      <c r="B1239" s="28" t="s">
        <v>761</v>
      </c>
      <c r="C1239" s="28" t="s">
        <v>9</v>
      </c>
      <c r="D1239">
        <v>189</v>
      </c>
      <c r="E1239" s="2">
        <v>323</v>
      </c>
      <c r="F1239" s="2">
        <v>1.70899471</v>
      </c>
    </row>
    <row r="1240" spans="1:6" x14ac:dyDescent="0.35">
      <c r="A1240" s="1">
        <v>44743</v>
      </c>
      <c r="B1240" s="28" t="s">
        <v>761</v>
      </c>
      <c r="C1240" s="28" t="s">
        <v>9</v>
      </c>
      <c r="D1240">
        <v>189</v>
      </c>
      <c r="E1240" s="2">
        <v>323</v>
      </c>
      <c r="F1240" s="2">
        <v>1.70899471</v>
      </c>
    </row>
    <row r="1241" spans="1:6" x14ac:dyDescent="0.35">
      <c r="A1241" s="1">
        <v>44774</v>
      </c>
      <c r="B1241" s="28" t="s">
        <v>761</v>
      </c>
      <c r="C1241" s="28" t="s">
        <v>9</v>
      </c>
      <c r="D1241">
        <v>184</v>
      </c>
      <c r="E1241" s="2">
        <v>316</v>
      </c>
      <c r="F1241" s="2">
        <v>1.7173913000000001</v>
      </c>
    </row>
    <row r="1242" spans="1:6" x14ac:dyDescent="0.35">
      <c r="A1242" s="1">
        <v>44805</v>
      </c>
      <c r="B1242" s="28" t="s">
        <v>761</v>
      </c>
      <c r="C1242" s="28" t="s">
        <v>9</v>
      </c>
      <c r="D1242">
        <v>212</v>
      </c>
      <c r="E1242" s="2">
        <v>379</v>
      </c>
      <c r="F1242" s="2">
        <v>1.78773585</v>
      </c>
    </row>
    <row r="1243" spans="1:6" x14ac:dyDescent="0.35">
      <c r="A1243" s="1">
        <v>44835</v>
      </c>
      <c r="B1243" s="28" t="s">
        <v>761</v>
      </c>
      <c r="C1243" s="28" t="s">
        <v>9</v>
      </c>
      <c r="D1243">
        <v>222</v>
      </c>
      <c r="E1243" s="2">
        <v>419</v>
      </c>
      <c r="F1243" s="2">
        <v>1.88738739</v>
      </c>
    </row>
    <row r="1244" spans="1:6" x14ac:dyDescent="0.35">
      <c r="A1244" s="1">
        <v>44866</v>
      </c>
      <c r="B1244" s="28" t="s">
        <v>761</v>
      </c>
      <c r="C1244" s="28" t="s">
        <v>9</v>
      </c>
      <c r="D1244">
        <v>222</v>
      </c>
      <c r="E1244" s="2">
        <v>419</v>
      </c>
      <c r="F1244" s="2">
        <v>1.88738739</v>
      </c>
    </row>
    <row r="1245" spans="1:6" x14ac:dyDescent="0.35">
      <c r="A1245" s="1">
        <v>44896</v>
      </c>
      <c r="B1245" s="28" t="s">
        <v>761</v>
      </c>
      <c r="C1245" s="28" t="s">
        <v>9</v>
      </c>
      <c r="D1245">
        <v>222</v>
      </c>
      <c r="E1245" s="2">
        <v>419</v>
      </c>
      <c r="F1245" s="2">
        <v>1.88738739</v>
      </c>
    </row>
    <row r="1246" spans="1:6" x14ac:dyDescent="0.35">
      <c r="A1246" s="1">
        <v>43617</v>
      </c>
      <c r="B1246" s="28" t="s">
        <v>18</v>
      </c>
      <c r="C1246" s="28" t="s">
        <v>7</v>
      </c>
      <c r="D1246">
        <v>94</v>
      </c>
      <c r="E1246" s="2">
        <v>15</v>
      </c>
      <c r="F1246" s="2">
        <v>0.159574468</v>
      </c>
    </row>
    <row r="1247" spans="1:6" x14ac:dyDescent="0.35">
      <c r="A1247" s="1">
        <v>43647</v>
      </c>
      <c r="B1247" s="28" t="s">
        <v>18</v>
      </c>
      <c r="C1247" s="28" t="s">
        <v>7</v>
      </c>
      <c r="D1247">
        <v>94</v>
      </c>
      <c r="E1247" s="2">
        <v>15</v>
      </c>
      <c r="F1247" s="2">
        <v>0.159574468</v>
      </c>
    </row>
    <row r="1248" spans="1:6" x14ac:dyDescent="0.35">
      <c r="A1248" s="1">
        <v>43678</v>
      </c>
      <c r="B1248" s="28" t="s">
        <v>18</v>
      </c>
      <c r="C1248" s="28" t="s">
        <v>7</v>
      </c>
      <c r="D1248">
        <v>90</v>
      </c>
      <c r="E1248" s="2">
        <v>15</v>
      </c>
      <c r="F1248" s="2">
        <v>0.16666666699999999</v>
      </c>
    </row>
    <row r="1249" spans="1:6" x14ac:dyDescent="0.35">
      <c r="A1249" s="1">
        <v>43709</v>
      </c>
      <c r="B1249" s="28" t="s">
        <v>18</v>
      </c>
      <c r="C1249" s="28" t="s">
        <v>7</v>
      </c>
      <c r="D1249">
        <v>89</v>
      </c>
      <c r="E1249" s="2">
        <v>15</v>
      </c>
      <c r="F1249" s="2">
        <v>0.16853932599999999</v>
      </c>
    </row>
    <row r="1250" spans="1:6" x14ac:dyDescent="0.35">
      <c r="A1250" s="1">
        <v>43739</v>
      </c>
      <c r="B1250" s="28" t="s">
        <v>18</v>
      </c>
      <c r="C1250" s="28" t="s">
        <v>7</v>
      </c>
      <c r="D1250">
        <v>90</v>
      </c>
      <c r="E1250" s="2">
        <v>15</v>
      </c>
      <c r="F1250" s="2">
        <v>0.16666666699999999</v>
      </c>
    </row>
    <row r="1251" spans="1:6" x14ac:dyDescent="0.35">
      <c r="A1251" s="1">
        <v>43770</v>
      </c>
      <c r="B1251" s="28" t="s">
        <v>18</v>
      </c>
      <c r="C1251" s="28" t="s">
        <v>7</v>
      </c>
      <c r="D1251">
        <v>89</v>
      </c>
      <c r="E1251" s="2">
        <v>15</v>
      </c>
      <c r="F1251" s="2">
        <v>0.16853932599999999</v>
      </c>
    </row>
    <row r="1252" spans="1:6" x14ac:dyDescent="0.35">
      <c r="A1252" s="1">
        <v>43800</v>
      </c>
      <c r="B1252" s="28" t="s">
        <v>18</v>
      </c>
      <c r="C1252" s="28" t="s">
        <v>7</v>
      </c>
      <c r="D1252">
        <v>60</v>
      </c>
      <c r="E1252" s="2">
        <v>15</v>
      </c>
      <c r="F1252" s="2">
        <v>0.25</v>
      </c>
    </row>
    <row r="1253" spans="1:6" x14ac:dyDescent="0.35">
      <c r="A1253" s="1">
        <v>43831</v>
      </c>
      <c r="B1253" s="28" t="s">
        <v>18</v>
      </c>
      <c r="C1253" s="28" t="s">
        <v>7</v>
      </c>
      <c r="D1253">
        <v>60</v>
      </c>
      <c r="E1253" s="2">
        <v>15</v>
      </c>
      <c r="F1253" s="2">
        <v>0.25</v>
      </c>
    </row>
    <row r="1254" spans="1:6" x14ac:dyDescent="0.35">
      <c r="A1254" s="1">
        <v>43862</v>
      </c>
      <c r="B1254" s="28" t="s">
        <v>18</v>
      </c>
      <c r="C1254" s="28" t="s">
        <v>7</v>
      </c>
      <c r="D1254">
        <v>60</v>
      </c>
      <c r="E1254" s="2">
        <v>15</v>
      </c>
      <c r="F1254" s="2">
        <v>0.25</v>
      </c>
    </row>
    <row r="1255" spans="1:6" x14ac:dyDescent="0.35">
      <c r="A1255" s="1">
        <v>43891</v>
      </c>
      <c r="B1255" s="28" t="s">
        <v>18</v>
      </c>
      <c r="C1255" s="28" t="s">
        <v>7</v>
      </c>
      <c r="D1255">
        <v>60</v>
      </c>
      <c r="E1255" s="2">
        <v>15</v>
      </c>
      <c r="F1255" s="2">
        <v>0.25</v>
      </c>
    </row>
    <row r="1256" spans="1:6" x14ac:dyDescent="0.35">
      <c r="A1256" s="1">
        <v>43922</v>
      </c>
      <c r="B1256" s="28" t="s">
        <v>18</v>
      </c>
      <c r="C1256" s="28" t="s">
        <v>7</v>
      </c>
      <c r="D1256">
        <v>60</v>
      </c>
      <c r="E1256" s="2">
        <v>15</v>
      </c>
      <c r="F1256" s="2">
        <v>0.25</v>
      </c>
    </row>
    <row r="1257" spans="1:6" x14ac:dyDescent="0.35">
      <c r="A1257" s="1">
        <v>43952</v>
      </c>
      <c r="B1257" s="28" t="s">
        <v>18</v>
      </c>
      <c r="C1257" s="28" t="s">
        <v>7</v>
      </c>
      <c r="D1257">
        <v>60</v>
      </c>
      <c r="E1257" s="2">
        <v>15</v>
      </c>
      <c r="F1257" s="2">
        <v>0.25</v>
      </c>
    </row>
    <row r="1258" spans="1:6" x14ac:dyDescent="0.35">
      <c r="A1258" s="1">
        <v>43983</v>
      </c>
      <c r="B1258" s="28" t="s">
        <v>18</v>
      </c>
      <c r="C1258" s="28" t="s">
        <v>7</v>
      </c>
      <c r="D1258">
        <v>60</v>
      </c>
      <c r="E1258" s="2">
        <v>15</v>
      </c>
      <c r="F1258" s="2">
        <v>0.25</v>
      </c>
    </row>
    <row r="1259" spans="1:6" x14ac:dyDescent="0.35">
      <c r="A1259" s="1">
        <v>44013</v>
      </c>
      <c r="B1259" s="28" t="s">
        <v>18</v>
      </c>
      <c r="C1259" s="28" t="s">
        <v>7</v>
      </c>
      <c r="D1259">
        <v>60</v>
      </c>
      <c r="E1259" s="2">
        <v>15</v>
      </c>
      <c r="F1259" s="2">
        <v>0.25</v>
      </c>
    </row>
    <row r="1260" spans="1:6" x14ac:dyDescent="0.35">
      <c r="A1260" s="1">
        <v>44044</v>
      </c>
      <c r="B1260" s="28" t="s">
        <v>18</v>
      </c>
      <c r="C1260" s="28" t="s">
        <v>7</v>
      </c>
      <c r="D1260">
        <v>60</v>
      </c>
      <c r="E1260" s="2">
        <v>15</v>
      </c>
      <c r="F1260" s="2">
        <v>0.25</v>
      </c>
    </row>
    <row r="1261" spans="1:6" x14ac:dyDescent="0.35">
      <c r="A1261" s="1">
        <v>44075</v>
      </c>
      <c r="B1261" s="28" t="s">
        <v>18</v>
      </c>
      <c r="C1261" s="28" t="s">
        <v>7</v>
      </c>
      <c r="D1261">
        <v>60</v>
      </c>
      <c r="E1261" s="2">
        <v>15</v>
      </c>
      <c r="F1261" s="2">
        <v>0.25</v>
      </c>
    </row>
    <row r="1262" spans="1:6" x14ac:dyDescent="0.35">
      <c r="A1262" s="1">
        <v>44105</v>
      </c>
      <c r="B1262" s="28" t="s">
        <v>18</v>
      </c>
      <c r="C1262" s="28" t="s">
        <v>7</v>
      </c>
      <c r="D1262">
        <v>60</v>
      </c>
      <c r="E1262" s="2">
        <v>15</v>
      </c>
      <c r="F1262" s="2">
        <v>0.25</v>
      </c>
    </row>
    <row r="1263" spans="1:6" x14ac:dyDescent="0.35">
      <c r="A1263" s="1">
        <v>44136</v>
      </c>
      <c r="B1263" s="28" t="s">
        <v>18</v>
      </c>
      <c r="C1263" s="28" t="s">
        <v>7</v>
      </c>
      <c r="D1263">
        <v>60</v>
      </c>
      <c r="E1263" s="2">
        <v>15</v>
      </c>
      <c r="F1263" s="2">
        <v>0.25</v>
      </c>
    </row>
    <row r="1264" spans="1:6" x14ac:dyDescent="0.35">
      <c r="A1264" s="1">
        <v>44166</v>
      </c>
      <c r="B1264" s="28" t="s">
        <v>18</v>
      </c>
      <c r="C1264" s="28" t="s">
        <v>7</v>
      </c>
      <c r="D1264">
        <v>60</v>
      </c>
      <c r="E1264" s="2">
        <v>15</v>
      </c>
      <c r="F1264" s="2">
        <v>0.25</v>
      </c>
    </row>
    <row r="1265" spans="1:6" x14ac:dyDescent="0.35">
      <c r="A1265" s="1">
        <v>44197</v>
      </c>
      <c r="B1265" s="28" t="s">
        <v>18</v>
      </c>
      <c r="C1265" s="28" t="s">
        <v>7</v>
      </c>
      <c r="D1265">
        <v>62</v>
      </c>
      <c r="E1265" s="2">
        <v>20</v>
      </c>
      <c r="F1265" s="2">
        <v>0.322580645</v>
      </c>
    </row>
    <row r="1266" spans="1:6" x14ac:dyDescent="0.35">
      <c r="A1266" s="1">
        <v>44228</v>
      </c>
      <c r="B1266" s="28" t="s">
        <v>18</v>
      </c>
      <c r="C1266" s="28" t="s">
        <v>7</v>
      </c>
      <c r="D1266">
        <v>62</v>
      </c>
      <c r="E1266" s="2">
        <v>20</v>
      </c>
      <c r="F1266" s="2">
        <v>0.322580645</v>
      </c>
    </row>
    <row r="1267" spans="1:6" x14ac:dyDescent="0.35">
      <c r="A1267" s="1">
        <v>44256</v>
      </c>
      <c r="B1267" s="28" t="s">
        <v>18</v>
      </c>
      <c r="C1267" s="28" t="s">
        <v>7</v>
      </c>
      <c r="D1267">
        <v>62</v>
      </c>
      <c r="E1267" s="2">
        <v>20</v>
      </c>
      <c r="F1267" s="2">
        <v>0.322580645</v>
      </c>
    </row>
    <row r="1268" spans="1:6" x14ac:dyDescent="0.35">
      <c r="A1268" s="1">
        <v>44287</v>
      </c>
      <c r="B1268" s="28" t="s">
        <v>18</v>
      </c>
      <c r="C1268" s="28" t="s">
        <v>7</v>
      </c>
      <c r="D1268">
        <v>62</v>
      </c>
      <c r="E1268" s="2">
        <v>20</v>
      </c>
      <c r="F1268" s="2">
        <v>0.322580645</v>
      </c>
    </row>
    <row r="1269" spans="1:6" x14ac:dyDescent="0.35">
      <c r="A1269" s="1">
        <v>44317</v>
      </c>
      <c r="B1269" s="28" t="s">
        <v>18</v>
      </c>
      <c r="C1269" s="28" t="s">
        <v>7</v>
      </c>
      <c r="D1269">
        <v>62</v>
      </c>
      <c r="E1269" s="2">
        <v>20</v>
      </c>
      <c r="F1269" s="2">
        <v>0.322580645</v>
      </c>
    </row>
    <row r="1270" spans="1:6" x14ac:dyDescent="0.35">
      <c r="A1270" s="1">
        <v>44348</v>
      </c>
      <c r="B1270" s="28" t="s">
        <v>18</v>
      </c>
      <c r="C1270" s="28" t="s">
        <v>7</v>
      </c>
      <c r="D1270">
        <v>62</v>
      </c>
      <c r="E1270" s="2">
        <v>20</v>
      </c>
      <c r="F1270" s="2">
        <v>0.322580645</v>
      </c>
    </row>
    <row r="1271" spans="1:6" x14ac:dyDescent="0.35">
      <c r="A1271" s="1">
        <v>44378</v>
      </c>
      <c r="B1271" s="28" t="s">
        <v>18</v>
      </c>
      <c r="C1271" s="28" t="s">
        <v>7</v>
      </c>
      <c r="D1271">
        <v>62</v>
      </c>
      <c r="E1271" s="2">
        <v>20</v>
      </c>
      <c r="F1271" s="2">
        <v>0.322580645</v>
      </c>
    </row>
    <row r="1272" spans="1:6" x14ac:dyDescent="0.35">
      <c r="A1272" s="1">
        <v>44409</v>
      </c>
      <c r="B1272" s="28" t="s">
        <v>18</v>
      </c>
      <c r="C1272" s="28" t="s">
        <v>7</v>
      </c>
      <c r="D1272">
        <v>62</v>
      </c>
      <c r="E1272" s="2">
        <v>20</v>
      </c>
      <c r="F1272" s="2">
        <v>0.322580645</v>
      </c>
    </row>
    <row r="1273" spans="1:6" x14ac:dyDescent="0.35">
      <c r="A1273" s="1">
        <v>44440</v>
      </c>
      <c r="B1273" s="28" t="s">
        <v>18</v>
      </c>
      <c r="C1273" s="28" t="s">
        <v>7</v>
      </c>
      <c r="D1273">
        <v>62</v>
      </c>
      <c r="E1273" s="2">
        <v>20</v>
      </c>
      <c r="F1273" s="2">
        <v>0.322580645</v>
      </c>
    </row>
    <row r="1274" spans="1:6" x14ac:dyDescent="0.35">
      <c r="A1274" s="1">
        <v>44470</v>
      </c>
      <c r="B1274" s="28" t="s">
        <v>18</v>
      </c>
      <c r="C1274" s="28" t="s">
        <v>7</v>
      </c>
      <c r="D1274">
        <v>62</v>
      </c>
      <c r="E1274" s="2">
        <v>20</v>
      </c>
      <c r="F1274" s="2">
        <v>0.322580645</v>
      </c>
    </row>
    <row r="1275" spans="1:6" x14ac:dyDescent="0.35">
      <c r="A1275" s="1">
        <v>44501</v>
      </c>
      <c r="B1275" s="28" t="s">
        <v>18</v>
      </c>
      <c r="C1275" s="28" t="s">
        <v>7</v>
      </c>
      <c r="D1275">
        <v>62</v>
      </c>
      <c r="E1275" s="2">
        <v>20</v>
      </c>
      <c r="F1275" s="2">
        <v>0.322580645</v>
      </c>
    </row>
    <row r="1276" spans="1:6" x14ac:dyDescent="0.35">
      <c r="A1276" s="1">
        <v>44531</v>
      </c>
      <c r="B1276" s="28" t="s">
        <v>18</v>
      </c>
      <c r="C1276" s="28" t="s">
        <v>7</v>
      </c>
      <c r="D1276">
        <v>62</v>
      </c>
      <c r="E1276" s="2">
        <v>20</v>
      </c>
      <c r="F1276" s="2">
        <v>0.322580645</v>
      </c>
    </row>
    <row r="1277" spans="1:6" x14ac:dyDescent="0.35">
      <c r="A1277" s="1">
        <v>44562</v>
      </c>
      <c r="B1277" s="28" t="s">
        <v>18</v>
      </c>
      <c r="C1277" s="28" t="s">
        <v>7</v>
      </c>
      <c r="D1277">
        <v>62</v>
      </c>
      <c r="E1277" s="2">
        <v>20</v>
      </c>
      <c r="F1277" s="2">
        <v>0.322580645</v>
      </c>
    </row>
    <row r="1278" spans="1:6" x14ac:dyDescent="0.35">
      <c r="A1278" s="1">
        <v>44593</v>
      </c>
      <c r="B1278" s="28" t="s">
        <v>18</v>
      </c>
      <c r="C1278" s="28" t="s">
        <v>7</v>
      </c>
      <c r="D1278">
        <v>62</v>
      </c>
      <c r="E1278" s="2">
        <v>20</v>
      </c>
      <c r="F1278" s="2">
        <v>0.322580645</v>
      </c>
    </row>
    <row r="1279" spans="1:6" x14ac:dyDescent="0.35">
      <c r="A1279" s="1">
        <v>44621</v>
      </c>
      <c r="B1279" s="28" t="s">
        <v>18</v>
      </c>
      <c r="C1279" s="28" t="s">
        <v>7</v>
      </c>
      <c r="D1279">
        <v>62</v>
      </c>
      <c r="E1279" s="2">
        <v>20</v>
      </c>
      <c r="F1279" s="2">
        <v>0.322580645</v>
      </c>
    </row>
    <row r="1280" spans="1:6" x14ac:dyDescent="0.35">
      <c r="A1280" s="1">
        <v>44652</v>
      </c>
      <c r="B1280" s="28" t="s">
        <v>18</v>
      </c>
      <c r="C1280" s="28" t="s">
        <v>7</v>
      </c>
      <c r="D1280">
        <v>62</v>
      </c>
      <c r="E1280" s="2">
        <v>20</v>
      </c>
      <c r="F1280" s="2">
        <v>0.322580645</v>
      </c>
    </row>
    <row r="1281" spans="1:6" x14ac:dyDescent="0.35">
      <c r="A1281" s="1">
        <v>44682</v>
      </c>
      <c r="B1281" s="28" t="s">
        <v>18</v>
      </c>
      <c r="C1281" s="28" t="s">
        <v>7</v>
      </c>
      <c r="D1281">
        <v>62</v>
      </c>
      <c r="E1281" s="2">
        <v>20</v>
      </c>
      <c r="F1281" s="2">
        <v>0.322580645</v>
      </c>
    </row>
    <row r="1282" spans="1:6" x14ac:dyDescent="0.35">
      <c r="A1282" s="1">
        <v>43678</v>
      </c>
      <c r="B1282" s="28" t="s">
        <v>18</v>
      </c>
      <c r="C1282" s="28" t="s">
        <v>9</v>
      </c>
      <c r="D1282">
        <v>5</v>
      </c>
      <c r="E1282" s="2">
        <v>95</v>
      </c>
      <c r="F1282" s="2">
        <v>19</v>
      </c>
    </row>
    <row r="1283" spans="1:6" x14ac:dyDescent="0.35">
      <c r="A1283" s="1">
        <v>43709</v>
      </c>
      <c r="B1283" s="28" t="s">
        <v>18</v>
      </c>
      <c r="C1283" s="28" t="s">
        <v>9</v>
      </c>
      <c r="D1283">
        <v>9</v>
      </c>
      <c r="E1283" s="2">
        <v>116.6666</v>
      </c>
      <c r="F1283" s="2">
        <v>12.962955600000001</v>
      </c>
    </row>
    <row r="1284" spans="1:6" x14ac:dyDescent="0.35">
      <c r="A1284" s="1">
        <v>43739</v>
      </c>
      <c r="B1284" s="28" t="s">
        <v>18</v>
      </c>
      <c r="C1284" s="28" t="s">
        <v>9</v>
      </c>
      <c r="D1284">
        <v>9</v>
      </c>
      <c r="E1284" s="2">
        <v>116.6666</v>
      </c>
      <c r="F1284" s="2">
        <v>12.962955600000001</v>
      </c>
    </row>
    <row r="1285" spans="1:6" x14ac:dyDescent="0.35">
      <c r="A1285" s="1">
        <v>43770</v>
      </c>
      <c r="B1285" s="28" t="s">
        <v>18</v>
      </c>
      <c r="C1285" s="28" t="s">
        <v>9</v>
      </c>
      <c r="D1285">
        <v>10</v>
      </c>
      <c r="E1285" s="2">
        <v>121.6666</v>
      </c>
      <c r="F1285" s="2">
        <v>12.16666</v>
      </c>
    </row>
    <row r="1286" spans="1:6" x14ac:dyDescent="0.35">
      <c r="A1286" s="1">
        <v>44197</v>
      </c>
      <c r="B1286" s="28" t="s">
        <v>18</v>
      </c>
      <c r="C1286" s="28" t="s">
        <v>9</v>
      </c>
      <c r="D1286">
        <v>2</v>
      </c>
      <c r="E1286" s="2">
        <v>15</v>
      </c>
      <c r="F1286" s="2">
        <v>7.5</v>
      </c>
    </row>
    <row r="1287" spans="1:6" x14ac:dyDescent="0.35">
      <c r="A1287" s="1">
        <v>44228</v>
      </c>
      <c r="B1287" s="28" t="s">
        <v>18</v>
      </c>
      <c r="C1287" s="28" t="s">
        <v>9</v>
      </c>
      <c r="D1287">
        <v>2</v>
      </c>
      <c r="E1287" s="2">
        <v>15</v>
      </c>
      <c r="F1287" s="2">
        <v>7.5</v>
      </c>
    </row>
    <row r="1288" spans="1:6" x14ac:dyDescent="0.35">
      <c r="A1288" s="1">
        <v>44256</v>
      </c>
      <c r="B1288" s="28" t="s">
        <v>18</v>
      </c>
      <c r="C1288" s="28" t="s">
        <v>9</v>
      </c>
      <c r="D1288">
        <v>2</v>
      </c>
      <c r="E1288" s="2">
        <v>15</v>
      </c>
      <c r="F1288" s="2">
        <v>7.5</v>
      </c>
    </row>
    <row r="1289" spans="1:6" x14ac:dyDescent="0.35">
      <c r="A1289" s="1">
        <v>44287</v>
      </c>
      <c r="B1289" s="28" t="s">
        <v>18</v>
      </c>
      <c r="C1289" s="28" t="s">
        <v>9</v>
      </c>
      <c r="D1289">
        <v>2</v>
      </c>
      <c r="E1289" s="2">
        <v>15</v>
      </c>
      <c r="F1289" s="2">
        <v>7.5</v>
      </c>
    </row>
    <row r="1290" spans="1:6" x14ac:dyDescent="0.35">
      <c r="A1290" s="1">
        <v>44317</v>
      </c>
      <c r="B1290" s="28" t="s">
        <v>18</v>
      </c>
      <c r="C1290" s="28" t="s">
        <v>9</v>
      </c>
      <c r="D1290">
        <v>2</v>
      </c>
      <c r="E1290" s="2">
        <v>15</v>
      </c>
      <c r="F1290" s="2">
        <v>7.5</v>
      </c>
    </row>
    <row r="1291" spans="1:6" x14ac:dyDescent="0.35">
      <c r="A1291" s="1">
        <v>44348</v>
      </c>
      <c r="B1291" s="28" t="s">
        <v>18</v>
      </c>
      <c r="C1291" s="28" t="s">
        <v>9</v>
      </c>
      <c r="D1291">
        <v>2</v>
      </c>
      <c r="E1291" s="2">
        <v>15</v>
      </c>
      <c r="F1291" s="2">
        <v>7.5</v>
      </c>
    </row>
    <row r="1292" spans="1:6" x14ac:dyDescent="0.35">
      <c r="A1292" s="1">
        <v>44378</v>
      </c>
      <c r="B1292" s="28" t="s">
        <v>18</v>
      </c>
      <c r="C1292" s="28" t="s">
        <v>9</v>
      </c>
      <c r="D1292">
        <v>2</v>
      </c>
      <c r="E1292" s="2">
        <v>15</v>
      </c>
      <c r="F1292" s="2">
        <v>7.5</v>
      </c>
    </row>
    <row r="1293" spans="1:6" x14ac:dyDescent="0.35">
      <c r="A1293" s="1">
        <v>44409</v>
      </c>
      <c r="B1293" s="28" t="s">
        <v>18</v>
      </c>
      <c r="C1293" s="28" t="s">
        <v>9</v>
      </c>
      <c r="D1293">
        <v>2</v>
      </c>
      <c r="E1293" s="2">
        <v>15</v>
      </c>
      <c r="F1293" s="2">
        <v>7.5</v>
      </c>
    </row>
    <row r="1294" spans="1:6" x14ac:dyDescent="0.35">
      <c r="A1294" s="1">
        <v>44440</v>
      </c>
      <c r="B1294" s="28" t="s">
        <v>18</v>
      </c>
      <c r="C1294" s="28" t="s">
        <v>9</v>
      </c>
      <c r="D1294">
        <v>2</v>
      </c>
      <c r="E1294" s="2">
        <v>15</v>
      </c>
      <c r="F1294" s="2">
        <v>7.5</v>
      </c>
    </row>
    <row r="1295" spans="1:6" x14ac:dyDescent="0.35">
      <c r="A1295" s="1">
        <v>44470</v>
      </c>
      <c r="B1295" s="28" t="s">
        <v>18</v>
      </c>
      <c r="C1295" s="28" t="s">
        <v>9</v>
      </c>
      <c r="D1295">
        <v>2</v>
      </c>
      <c r="E1295" s="2">
        <v>15</v>
      </c>
      <c r="F1295" s="2">
        <v>7.5</v>
      </c>
    </row>
    <row r="1296" spans="1:6" x14ac:dyDescent="0.35">
      <c r="A1296" s="1">
        <v>44501</v>
      </c>
      <c r="B1296" s="28" t="s">
        <v>18</v>
      </c>
      <c r="C1296" s="28" t="s">
        <v>9</v>
      </c>
      <c r="D1296">
        <v>2</v>
      </c>
      <c r="E1296" s="2">
        <v>15</v>
      </c>
      <c r="F1296" s="2">
        <v>7.5</v>
      </c>
    </row>
    <row r="1297" spans="1:6" x14ac:dyDescent="0.35">
      <c r="A1297" s="1">
        <v>44531</v>
      </c>
      <c r="B1297" s="28" t="s">
        <v>18</v>
      </c>
      <c r="C1297" s="28" t="s">
        <v>9</v>
      </c>
      <c r="D1297">
        <v>2</v>
      </c>
      <c r="E1297" s="2">
        <v>15</v>
      </c>
      <c r="F1297" s="2">
        <v>7.5</v>
      </c>
    </row>
    <row r="1298" spans="1:6" x14ac:dyDescent="0.35">
      <c r="A1298" s="1">
        <v>44562</v>
      </c>
      <c r="B1298" s="28" t="s">
        <v>18</v>
      </c>
      <c r="C1298" s="28" t="s">
        <v>9</v>
      </c>
      <c r="D1298">
        <v>2</v>
      </c>
      <c r="E1298" s="2">
        <v>15</v>
      </c>
      <c r="F1298" s="2">
        <v>7.5</v>
      </c>
    </row>
    <row r="1299" spans="1:6" x14ac:dyDescent="0.35">
      <c r="A1299" s="1">
        <v>44593</v>
      </c>
      <c r="B1299" s="28" t="s">
        <v>18</v>
      </c>
      <c r="C1299" s="28" t="s">
        <v>9</v>
      </c>
      <c r="D1299">
        <v>2</v>
      </c>
      <c r="E1299" s="2">
        <v>15</v>
      </c>
      <c r="F1299" s="2">
        <v>7.5</v>
      </c>
    </row>
    <row r="1300" spans="1:6" x14ac:dyDescent="0.35">
      <c r="A1300" s="1">
        <v>44621</v>
      </c>
      <c r="B1300" s="28" t="s">
        <v>18</v>
      </c>
      <c r="C1300" s="28" t="s">
        <v>9</v>
      </c>
      <c r="D1300">
        <v>2</v>
      </c>
      <c r="E1300" s="2">
        <v>15</v>
      </c>
      <c r="F1300" s="2">
        <v>7.5</v>
      </c>
    </row>
    <row r="1301" spans="1:6" x14ac:dyDescent="0.35">
      <c r="A1301" s="1">
        <v>44652</v>
      </c>
      <c r="B1301" s="28" t="s">
        <v>18</v>
      </c>
      <c r="C1301" s="28" t="s">
        <v>9</v>
      </c>
      <c r="D1301">
        <v>2</v>
      </c>
      <c r="E1301" s="2">
        <v>15</v>
      </c>
      <c r="F1301" s="2">
        <v>7.5</v>
      </c>
    </row>
    <row r="1302" spans="1:6" x14ac:dyDescent="0.35">
      <c r="A1302" s="1">
        <v>44682</v>
      </c>
      <c r="B1302" s="28" t="s">
        <v>18</v>
      </c>
      <c r="C1302" s="28" t="s">
        <v>9</v>
      </c>
      <c r="D1302">
        <v>2</v>
      </c>
      <c r="E1302" s="2">
        <v>15</v>
      </c>
      <c r="F1302" s="2">
        <v>7.5</v>
      </c>
    </row>
    <row r="1303" spans="1:6" x14ac:dyDescent="0.35">
      <c r="A1303" s="1">
        <v>44197</v>
      </c>
      <c r="B1303" s="28" t="s">
        <v>1006</v>
      </c>
      <c r="C1303" s="28" t="s">
        <v>7</v>
      </c>
      <c r="D1303">
        <v>35</v>
      </c>
      <c r="E1303" s="2">
        <v>40</v>
      </c>
      <c r="F1303" s="2">
        <v>1.14285714</v>
      </c>
    </row>
    <row r="1304" spans="1:6" x14ac:dyDescent="0.35">
      <c r="A1304" s="1">
        <v>44228</v>
      </c>
      <c r="B1304" s="28" t="s">
        <v>1006</v>
      </c>
      <c r="C1304" s="28" t="s">
        <v>7</v>
      </c>
      <c r="D1304">
        <v>35</v>
      </c>
      <c r="E1304" s="2">
        <v>40</v>
      </c>
      <c r="F1304" s="2">
        <v>1.14285714</v>
      </c>
    </row>
    <row r="1305" spans="1:6" x14ac:dyDescent="0.35">
      <c r="A1305" s="1">
        <v>44256</v>
      </c>
      <c r="B1305" s="28" t="s">
        <v>1006</v>
      </c>
      <c r="C1305" s="28" t="s">
        <v>7</v>
      </c>
      <c r="D1305">
        <v>67</v>
      </c>
      <c r="E1305" s="2">
        <v>40</v>
      </c>
      <c r="F1305" s="2">
        <v>0.59701492499999997</v>
      </c>
    </row>
    <row r="1306" spans="1:6" x14ac:dyDescent="0.35">
      <c r="A1306" s="1">
        <v>44197</v>
      </c>
      <c r="B1306" s="28" t="s">
        <v>1006</v>
      </c>
      <c r="C1306" s="28" t="s">
        <v>9</v>
      </c>
      <c r="D1306">
        <v>26</v>
      </c>
      <c r="E1306" s="2">
        <v>26</v>
      </c>
      <c r="F1306" s="2">
        <v>1</v>
      </c>
    </row>
    <row r="1307" spans="1:6" x14ac:dyDescent="0.35">
      <c r="A1307" s="1">
        <v>44228</v>
      </c>
      <c r="B1307" s="28" t="s">
        <v>1006</v>
      </c>
      <c r="C1307" s="28" t="s">
        <v>9</v>
      </c>
      <c r="D1307">
        <v>26</v>
      </c>
      <c r="E1307" s="2">
        <v>26</v>
      </c>
      <c r="F1307" s="2">
        <v>1</v>
      </c>
    </row>
    <row r="1308" spans="1:6" x14ac:dyDescent="0.35">
      <c r="A1308" s="1">
        <v>44256</v>
      </c>
      <c r="B1308" s="28" t="s">
        <v>1006</v>
      </c>
      <c r="C1308" s="28" t="s">
        <v>9</v>
      </c>
      <c r="D1308">
        <v>26</v>
      </c>
      <c r="E1308" s="2">
        <v>26</v>
      </c>
      <c r="F1308" s="2">
        <v>1</v>
      </c>
    </row>
    <row r="1309" spans="1:6" x14ac:dyDescent="0.35">
      <c r="A1309" s="1">
        <v>44197</v>
      </c>
      <c r="B1309" s="28" t="s">
        <v>1007</v>
      </c>
      <c r="C1309" s="28" t="s">
        <v>7</v>
      </c>
      <c r="D1309">
        <v>56</v>
      </c>
      <c r="E1309" s="2">
        <v>50</v>
      </c>
      <c r="F1309" s="2">
        <v>0.89285714299999996</v>
      </c>
    </row>
    <row r="1310" spans="1:6" x14ac:dyDescent="0.35">
      <c r="A1310" s="1">
        <v>44228</v>
      </c>
      <c r="B1310" s="28" t="s">
        <v>1007</v>
      </c>
      <c r="C1310" s="28" t="s">
        <v>7</v>
      </c>
      <c r="D1310">
        <v>56</v>
      </c>
      <c r="E1310" s="2">
        <v>50</v>
      </c>
      <c r="F1310" s="2">
        <v>0.89285714299999996</v>
      </c>
    </row>
    <row r="1311" spans="1:6" x14ac:dyDescent="0.35">
      <c r="A1311" s="1">
        <v>44256</v>
      </c>
      <c r="B1311" s="28" t="s">
        <v>1007</v>
      </c>
      <c r="C1311" s="28" t="s">
        <v>7</v>
      </c>
      <c r="D1311">
        <v>88</v>
      </c>
      <c r="E1311" s="2">
        <v>50</v>
      </c>
      <c r="F1311" s="2">
        <v>0.56818181800000001</v>
      </c>
    </row>
    <row r="1312" spans="1:6" x14ac:dyDescent="0.35">
      <c r="A1312" s="1">
        <v>44197</v>
      </c>
      <c r="B1312" s="28" t="s">
        <v>1007</v>
      </c>
      <c r="C1312" s="28" t="s">
        <v>9</v>
      </c>
      <c r="D1312">
        <v>26</v>
      </c>
      <c r="E1312" s="2">
        <v>26</v>
      </c>
      <c r="F1312" s="2">
        <v>1</v>
      </c>
    </row>
    <row r="1313" spans="1:6" x14ac:dyDescent="0.35">
      <c r="A1313" s="1">
        <v>44228</v>
      </c>
      <c r="B1313" s="28" t="s">
        <v>1007</v>
      </c>
      <c r="C1313" s="28" t="s">
        <v>9</v>
      </c>
      <c r="D1313">
        <v>26</v>
      </c>
      <c r="E1313" s="2">
        <v>26</v>
      </c>
      <c r="F1313" s="2">
        <v>1</v>
      </c>
    </row>
    <row r="1314" spans="1:6" x14ac:dyDescent="0.35">
      <c r="A1314" s="1">
        <v>44256</v>
      </c>
      <c r="B1314" s="28" t="s">
        <v>1007</v>
      </c>
      <c r="C1314" s="28" t="s">
        <v>9</v>
      </c>
      <c r="D1314">
        <v>26</v>
      </c>
      <c r="E1314" s="2">
        <v>26</v>
      </c>
      <c r="F1314" s="2">
        <v>1</v>
      </c>
    </row>
    <row r="1315" spans="1:6" x14ac:dyDescent="0.35">
      <c r="A1315" s="1">
        <v>44197</v>
      </c>
      <c r="B1315" s="28" t="s">
        <v>1008</v>
      </c>
      <c r="C1315" s="28" t="s">
        <v>7</v>
      </c>
      <c r="D1315">
        <v>69</v>
      </c>
      <c r="E1315" s="2">
        <v>60</v>
      </c>
      <c r="F1315" s="2">
        <v>0.869565217</v>
      </c>
    </row>
    <row r="1316" spans="1:6" x14ac:dyDescent="0.35">
      <c r="A1316" s="1">
        <v>44228</v>
      </c>
      <c r="B1316" s="28" t="s">
        <v>1008</v>
      </c>
      <c r="C1316" s="28" t="s">
        <v>7</v>
      </c>
      <c r="D1316">
        <v>69</v>
      </c>
      <c r="E1316" s="2">
        <v>60</v>
      </c>
      <c r="F1316" s="2">
        <v>0.869565217</v>
      </c>
    </row>
    <row r="1317" spans="1:6" x14ac:dyDescent="0.35">
      <c r="A1317" s="1">
        <v>44256</v>
      </c>
      <c r="B1317" s="28" t="s">
        <v>1008</v>
      </c>
      <c r="C1317" s="28" t="s">
        <v>7</v>
      </c>
      <c r="D1317">
        <v>101</v>
      </c>
      <c r="E1317" s="2">
        <v>60</v>
      </c>
      <c r="F1317" s="2">
        <v>0.59405940599999996</v>
      </c>
    </row>
    <row r="1318" spans="1:6" x14ac:dyDescent="0.35">
      <c r="A1318" s="1">
        <v>44197</v>
      </c>
      <c r="B1318" s="28" t="s">
        <v>1008</v>
      </c>
      <c r="C1318" s="28" t="s">
        <v>9</v>
      </c>
      <c r="D1318">
        <v>26</v>
      </c>
      <c r="E1318" s="2">
        <v>26</v>
      </c>
      <c r="F1318" s="2">
        <v>1</v>
      </c>
    </row>
    <row r="1319" spans="1:6" x14ac:dyDescent="0.35">
      <c r="A1319" s="1">
        <v>44228</v>
      </c>
      <c r="B1319" s="28" t="s">
        <v>1008</v>
      </c>
      <c r="C1319" s="28" t="s">
        <v>9</v>
      </c>
      <c r="D1319">
        <v>26</v>
      </c>
      <c r="E1319" s="2">
        <v>26</v>
      </c>
      <c r="F1319" s="2">
        <v>1</v>
      </c>
    </row>
    <row r="1320" spans="1:6" x14ac:dyDescent="0.35">
      <c r="A1320" s="1">
        <v>44256</v>
      </c>
      <c r="B1320" s="28" t="s">
        <v>1008</v>
      </c>
      <c r="C1320" s="28" t="s">
        <v>9</v>
      </c>
      <c r="D1320">
        <v>26</v>
      </c>
      <c r="E1320" s="2">
        <v>26</v>
      </c>
      <c r="F1320" s="2">
        <v>1</v>
      </c>
    </row>
    <row r="1321" spans="1:6" x14ac:dyDescent="0.35">
      <c r="A1321" s="1">
        <v>44256</v>
      </c>
      <c r="B1321" s="28" t="s">
        <v>1009</v>
      </c>
      <c r="C1321" s="28" t="s">
        <v>7</v>
      </c>
      <c r="D1321">
        <v>32</v>
      </c>
      <c r="E1321" s="2">
        <v>10</v>
      </c>
      <c r="F1321" s="2">
        <v>0.3125</v>
      </c>
    </row>
    <row r="1322" spans="1:6" x14ac:dyDescent="0.35">
      <c r="A1322" s="1">
        <v>44197</v>
      </c>
      <c r="B1322" s="28" t="s">
        <v>1009</v>
      </c>
      <c r="C1322" s="28" t="s">
        <v>9</v>
      </c>
      <c r="D1322">
        <v>27</v>
      </c>
      <c r="E1322" s="2">
        <v>31</v>
      </c>
      <c r="F1322" s="2">
        <v>1.1481481499999999</v>
      </c>
    </row>
    <row r="1323" spans="1:6" x14ac:dyDescent="0.35">
      <c r="A1323" s="1">
        <v>44228</v>
      </c>
      <c r="B1323" s="28" t="s">
        <v>1009</v>
      </c>
      <c r="C1323" s="28" t="s">
        <v>9</v>
      </c>
      <c r="D1323">
        <v>27</v>
      </c>
      <c r="E1323" s="2">
        <v>31</v>
      </c>
      <c r="F1323" s="2">
        <v>1.1481481499999999</v>
      </c>
    </row>
    <row r="1324" spans="1:6" x14ac:dyDescent="0.35">
      <c r="A1324" s="1">
        <v>44256</v>
      </c>
      <c r="B1324" s="28" t="s">
        <v>1009</v>
      </c>
      <c r="C1324" s="28" t="s">
        <v>9</v>
      </c>
      <c r="D1324">
        <v>27</v>
      </c>
      <c r="E1324" s="2">
        <v>31</v>
      </c>
      <c r="F1324" s="2">
        <v>1.1481481499999999</v>
      </c>
    </row>
    <row r="1325" spans="1:6" x14ac:dyDescent="0.35">
      <c r="A1325" s="1">
        <v>43709</v>
      </c>
      <c r="B1325" s="28" t="s">
        <v>29</v>
      </c>
      <c r="C1325" s="28" t="s">
        <v>7</v>
      </c>
      <c r="D1325">
        <v>47</v>
      </c>
      <c r="E1325" s="2">
        <v>15</v>
      </c>
      <c r="F1325" s="2">
        <v>0.31914893599999999</v>
      </c>
    </row>
    <row r="1326" spans="1:6" x14ac:dyDescent="0.35">
      <c r="A1326" s="1">
        <v>43739</v>
      </c>
      <c r="B1326" s="28" t="s">
        <v>29</v>
      </c>
      <c r="C1326" s="28" t="s">
        <v>7</v>
      </c>
      <c r="D1326">
        <v>47</v>
      </c>
      <c r="E1326" s="2">
        <v>15</v>
      </c>
      <c r="F1326" s="2">
        <v>0.31914893599999999</v>
      </c>
    </row>
    <row r="1327" spans="1:6" x14ac:dyDescent="0.35">
      <c r="A1327" s="1">
        <v>43770</v>
      </c>
      <c r="B1327" s="28" t="s">
        <v>29</v>
      </c>
      <c r="C1327" s="28" t="s">
        <v>7</v>
      </c>
      <c r="D1327">
        <v>45</v>
      </c>
      <c r="E1327" s="2">
        <v>15</v>
      </c>
      <c r="F1327" s="2">
        <v>0.33333333300000001</v>
      </c>
    </row>
    <row r="1328" spans="1:6" x14ac:dyDescent="0.35">
      <c r="A1328" s="1">
        <v>43800</v>
      </c>
      <c r="B1328" s="28" t="s">
        <v>29</v>
      </c>
      <c r="C1328" s="28" t="s">
        <v>7</v>
      </c>
      <c r="D1328">
        <v>67</v>
      </c>
      <c r="E1328" s="2">
        <v>40</v>
      </c>
      <c r="F1328" s="2">
        <v>0.59701492499999997</v>
      </c>
    </row>
    <row r="1329" spans="1:6" x14ac:dyDescent="0.35">
      <c r="A1329" s="1">
        <v>43831</v>
      </c>
      <c r="B1329" s="28" t="s">
        <v>29</v>
      </c>
      <c r="C1329" s="28" t="s">
        <v>7</v>
      </c>
      <c r="D1329">
        <v>67</v>
      </c>
      <c r="E1329" s="2">
        <v>40</v>
      </c>
      <c r="F1329" s="2">
        <v>0.59701492499999997</v>
      </c>
    </row>
    <row r="1330" spans="1:6" x14ac:dyDescent="0.35">
      <c r="A1330" s="1">
        <v>43862</v>
      </c>
      <c r="B1330" s="28" t="s">
        <v>29</v>
      </c>
      <c r="C1330" s="28" t="s">
        <v>7</v>
      </c>
      <c r="D1330">
        <v>67</v>
      </c>
      <c r="E1330" s="2">
        <v>40</v>
      </c>
      <c r="F1330" s="2">
        <v>0.59701492499999997</v>
      </c>
    </row>
    <row r="1331" spans="1:6" x14ac:dyDescent="0.35">
      <c r="A1331" s="1">
        <v>43891</v>
      </c>
      <c r="B1331" s="28" t="s">
        <v>29</v>
      </c>
      <c r="C1331" s="28" t="s">
        <v>7</v>
      </c>
      <c r="D1331">
        <v>67</v>
      </c>
      <c r="E1331" s="2">
        <v>40</v>
      </c>
      <c r="F1331" s="2">
        <v>0.59701492499999997</v>
      </c>
    </row>
    <row r="1332" spans="1:6" x14ac:dyDescent="0.35">
      <c r="A1332" s="1">
        <v>43922</v>
      </c>
      <c r="B1332" s="28" t="s">
        <v>29</v>
      </c>
      <c r="C1332" s="28" t="s">
        <v>7</v>
      </c>
      <c r="D1332">
        <v>68</v>
      </c>
      <c r="E1332" s="2">
        <v>40</v>
      </c>
      <c r="F1332" s="2">
        <v>0.58823529399999996</v>
      </c>
    </row>
    <row r="1333" spans="1:6" x14ac:dyDescent="0.35">
      <c r="A1333" s="1">
        <v>43952</v>
      </c>
      <c r="B1333" s="28" t="s">
        <v>29</v>
      </c>
      <c r="C1333" s="28" t="s">
        <v>7</v>
      </c>
      <c r="D1333">
        <v>68</v>
      </c>
      <c r="E1333" s="2">
        <v>40</v>
      </c>
      <c r="F1333" s="2">
        <v>0.58823529399999996</v>
      </c>
    </row>
    <row r="1334" spans="1:6" x14ac:dyDescent="0.35">
      <c r="A1334" s="1">
        <v>43983</v>
      </c>
      <c r="B1334" s="28" t="s">
        <v>29</v>
      </c>
      <c r="C1334" s="28" t="s">
        <v>7</v>
      </c>
      <c r="D1334">
        <v>68</v>
      </c>
      <c r="E1334" s="2">
        <v>40</v>
      </c>
      <c r="F1334" s="2">
        <v>0.58823529399999996</v>
      </c>
    </row>
    <row r="1335" spans="1:6" x14ac:dyDescent="0.35">
      <c r="A1335" s="1">
        <v>44013</v>
      </c>
      <c r="B1335" s="28" t="s">
        <v>29</v>
      </c>
      <c r="C1335" s="28" t="s">
        <v>7</v>
      </c>
      <c r="D1335">
        <v>68</v>
      </c>
      <c r="E1335" s="2">
        <v>40</v>
      </c>
      <c r="F1335" s="2">
        <v>0.58823529399999996</v>
      </c>
    </row>
    <row r="1336" spans="1:6" x14ac:dyDescent="0.35">
      <c r="A1336" s="1">
        <v>44044</v>
      </c>
      <c r="B1336" s="28" t="s">
        <v>29</v>
      </c>
      <c r="C1336" s="28" t="s">
        <v>7</v>
      </c>
      <c r="D1336">
        <v>68</v>
      </c>
      <c r="E1336" s="2">
        <v>40</v>
      </c>
      <c r="F1336" s="2">
        <v>0.58823529399999996</v>
      </c>
    </row>
    <row r="1337" spans="1:6" x14ac:dyDescent="0.35">
      <c r="A1337" s="1">
        <v>44075</v>
      </c>
      <c r="B1337" s="28" t="s">
        <v>29</v>
      </c>
      <c r="C1337" s="28" t="s">
        <v>7</v>
      </c>
      <c r="D1337">
        <v>68</v>
      </c>
      <c r="E1337" s="2">
        <v>40</v>
      </c>
      <c r="F1337" s="2">
        <v>0.58823529399999996</v>
      </c>
    </row>
    <row r="1338" spans="1:6" x14ac:dyDescent="0.35">
      <c r="A1338" s="1">
        <v>44105</v>
      </c>
      <c r="B1338" s="28" t="s">
        <v>29</v>
      </c>
      <c r="C1338" s="28" t="s">
        <v>7</v>
      </c>
      <c r="D1338">
        <v>68</v>
      </c>
      <c r="E1338" s="2">
        <v>40</v>
      </c>
      <c r="F1338" s="2">
        <v>0.58823529399999996</v>
      </c>
    </row>
    <row r="1339" spans="1:6" x14ac:dyDescent="0.35">
      <c r="A1339" s="1">
        <v>44136</v>
      </c>
      <c r="B1339" s="28" t="s">
        <v>29</v>
      </c>
      <c r="C1339" s="28" t="s">
        <v>7</v>
      </c>
      <c r="D1339">
        <v>68</v>
      </c>
      <c r="E1339" s="2">
        <v>40</v>
      </c>
      <c r="F1339" s="2">
        <v>0.58823529399999996</v>
      </c>
    </row>
    <row r="1340" spans="1:6" x14ac:dyDescent="0.35">
      <c r="A1340" s="1">
        <v>44166</v>
      </c>
      <c r="B1340" s="28" t="s">
        <v>29</v>
      </c>
      <c r="C1340" s="28" t="s">
        <v>7</v>
      </c>
      <c r="D1340">
        <v>113</v>
      </c>
      <c r="E1340" s="2">
        <v>55</v>
      </c>
      <c r="F1340" s="2">
        <v>0.486725664</v>
      </c>
    </row>
    <row r="1341" spans="1:6" x14ac:dyDescent="0.35">
      <c r="A1341" s="1">
        <v>44197</v>
      </c>
      <c r="B1341" s="28" t="s">
        <v>29</v>
      </c>
      <c r="C1341" s="28" t="s">
        <v>7</v>
      </c>
      <c r="D1341">
        <v>114</v>
      </c>
      <c r="E1341" s="2">
        <v>55</v>
      </c>
      <c r="F1341" s="2">
        <v>0.48245613999999998</v>
      </c>
    </row>
    <row r="1342" spans="1:6" x14ac:dyDescent="0.35">
      <c r="A1342" s="1">
        <v>44228</v>
      </c>
      <c r="B1342" s="28" t="s">
        <v>29</v>
      </c>
      <c r="C1342" s="28" t="s">
        <v>7</v>
      </c>
      <c r="D1342">
        <v>116</v>
      </c>
      <c r="E1342" s="2">
        <v>55</v>
      </c>
      <c r="F1342" s="2">
        <v>0.47413793100000001</v>
      </c>
    </row>
    <row r="1343" spans="1:6" x14ac:dyDescent="0.35">
      <c r="A1343" s="1">
        <v>44256</v>
      </c>
      <c r="B1343" s="28" t="s">
        <v>29</v>
      </c>
      <c r="C1343" s="28" t="s">
        <v>7</v>
      </c>
      <c r="D1343">
        <v>119</v>
      </c>
      <c r="E1343" s="2">
        <v>55</v>
      </c>
      <c r="F1343" s="2">
        <v>0.46218487400000002</v>
      </c>
    </row>
    <row r="1344" spans="1:6" x14ac:dyDescent="0.35">
      <c r="A1344" s="1">
        <v>44287</v>
      </c>
      <c r="B1344" s="28" t="s">
        <v>29</v>
      </c>
      <c r="C1344" s="28" t="s">
        <v>7</v>
      </c>
      <c r="D1344">
        <v>121</v>
      </c>
      <c r="E1344" s="2">
        <v>55</v>
      </c>
      <c r="F1344" s="2">
        <v>0.45454545499999999</v>
      </c>
    </row>
    <row r="1345" spans="1:6" x14ac:dyDescent="0.35">
      <c r="A1345" s="1">
        <v>44317</v>
      </c>
      <c r="B1345" s="28" t="s">
        <v>29</v>
      </c>
      <c r="C1345" s="28" t="s">
        <v>7</v>
      </c>
      <c r="D1345">
        <v>121</v>
      </c>
      <c r="E1345" s="2">
        <v>55</v>
      </c>
      <c r="F1345" s="2">
        <v>0.45454545499999999</v>
      </c>
    </row>
    <row r="1346" spans="1:6" x14ac:dyDescent="0.35">
      <c r="A1346" s="1">
        <v>44348</v>
      </c>
      <c r="B1346" s="28" t="s">
        <v>29</v>
      </c>
      <c r="C1346" s="28" t="s">
        <v>7</v>
      </c>
      <c r="D1346">
        <v>122</v>
      </c>
      <c r="E1346" s="2">
        <v>65</v>
      </c>
      <c r="F1346" s="2">
        <v>0.53278688500000004</v>
      </c>
    </row>
    <row r="1347" spans="1:6" x14ac:dyDescent="0.35">
      <c r="A1347" s="1">
        <v>44378</v>
      </c>
      <c r="B1347" s="28" t="s">
        <v>29</v>
      </c>
      <c r="C1347" s="28" t="s">
        <v>7</v>
      </c>
      <c r="D1347">
        <v>122</v>
      </c>
      <c r="E1347" s="2">
        <v>65</v>
      </c>
      <c r="F1347" s="2">
        <v>0.53278688500000004</v>
      </c>
    </row>
    <row r="1348" spans="1:6" x14ac:dyDescent="0.35">
      <c r="A1348" s="1">
        <v>44409</v>
      </c>
      <c r="B1348" s="28" t="s">
        <v>29</v>
      </c>
      <c r="C1348" s="28" t="s">
        <v>7</v>
      </c>
      <c r="D1348">
        <v>115</v>
      </c>
      <c r="E1348" s="2">
        <v>65</v>
      </c>
      <c r="F1348" s="2">
        <v>0.56521739100000001</v>
      </c>
    </row>
    <row r="1349" spans="1:6" x14ac:dyDescent="0.35">
      <c r="A1349" s="1">
        <v>43800</v>
      </c>
      <c r="B1349" s="28" t="s">
        <v>29</v>
      </c>
      <c r="C1349" s="28" t="s">
        <v>9</v>
      </c>
      <c r="D1349">
        <v>16</v>
      </c>
      <c r="E1349" s="2">
        <v>10</v>
      </c>
      <c r="F1349" s="2">
        <v>0.625</v>
      </c>
    </row>
    <row r="1350" spans="1:6" x14ac:dyDescent="0.35">
      <c r="A1350" s="1">
        <v>43831</v>
      </c>
      <c r="B1350" s="28" t="s">
        <v>29</v>
      </c>
      <c r="C1350" s="28" t="s">
        <v>9</v>
      </c>
      <c r="D1350">
        <v>16</v>
      </c>
      <c r="E1350" s="2">
        <v>10</v>
      </c>
      <c r="F1350" s="2">
        <v>0.625</v>
      </c>
    </row>
    <row r="1351" spans="1:6" x14ac:dyDescent="0.35">
      <c r="A1351" s="1">
        <v>43862</v>
      </c>
      <c r="B1351" s="28" t="s">
        <v>29</v>
      </c>
      <c r="C1351" s="28" t="s">
        <v>9</v>
      </c>
      <c r="D1351">
        <v>16</v>
      </c>
      <c r="E1351" s="2">
        <v>10</v>
      </c>
      <c r="F1351" s="2">
        <v>0.625</v>
      </c>
    </row>
    <row r="1352" spans="1:6" x14ac:dyDescent="0.35">
      <c r="A1352" s="1">
        <v>43891</v>
      </c>
      <c r="B1352" s="28" t="s">
        <v>29</v>
      </c>
      <c r="C1352" s="28" t="s">
        <v>9</v>
      </c>
      <c r="D1352">
        <v>16</v>
      </c>
      <c r="E1352" s="2">
        <v>10</v>
      </c>
      <c r="F1352" s="2">
        <v>0.625</v>
      </c>
    </row>
    <row r="1353" spans="1:6" x14ac:dyDescent="0.35">
      <c r="A1353" s="1">
        <v>43922</v>
      </c>
      <c r="B1353" s="28" t="s">
        <v>29</v>
      </c>
      <c r="C1353" s="28" t="s">
        <v>9</v>
      </c>
      <c r="D1353">
        <v>21</v>
      </c>
      <c r="E1353" s="2">
        <v>10</v>
      </c>
      <c r="F1353" s="2">
        <v>0.47619047599999997</v>
      </c>
    </row>
    <row r="1354" spans="1:6" x14ac:dyDescent="0.35">
      <c r="A1354" s="1">
        <v>43952</v>
      </c>
      <c r="B1354" s="28" t="s">
        <v>29</v>
      </c>
      <c r="C1354" s="28" t="s">
        <v>9</v>
      </c>
      <c r="D1354">
        <v>21</v>
      </c>
      <c r="E1354" s="2">
        <v>10</v>
      </c>
      <c r="F1354" s="2">
        <v>0.47619047599999997</v>
      </c>
    </row>
    <row r="1355" spans="1:6" x14ac:dyDescent="0.35">
      <c r="A1355" s="1">
        <v>43983</v>
      </c>
      <c r="B1355" s="28" t="s">
        <v>29</v>
      </c>
      <c r="C1355" s="28" t="s">
        <v>9</v>
      </c>
      <c r="D1355">
        <v>21</v>
      </c>
      <c r="E1355" s="2">
        <v>10</v>
      </c>
      <c r="F1355" s="2">
        <v>0.47619047599999997</v>
      </c>
    </row>
    <row r="1356" spans="1:6" x14ac:dyDescent="0.35">
      <c r="A1356" s="1">
        <v>44013</v>
      </c>
      <c r="B1356" s="28" t="s">
        <v>29</v>
      </c>
      <c r="C1356" s="28" t="s">
        <v>9</v>
      </c>
      <c r="D1356">
        <v>21</v>
      </c>
      <c r="E1356" s="2">
        <v>10</v>
      </c>
      <c r="F1356" s="2">
        <v>0.47619047599999997</v>
      </c>
    </row>
    <row r="1357" spans="1:6" x14ac:dyDescent="0.35">
      <c r="A1357" s="1">
        <v>44044</v>
      </c>
      <c r="B1357" s="28" t="s">
        <v>29</v>
      </c>
      <c r="C1357" s="28" t="s">
        <v>9</v>
      </c>
      <c r="D1357">
        <v>19</v>
      </c>
      <c r="E1357" s="2">
        <v>10</v>
      </c>
      <c r="F1357" s="2">
        <v>0.52631578899999998</v>
      </c>
    </row>
    <row r="1358" spans="1:6" x14ac:dyDescent="0.35">
      <c r="A1358" s="1">
        <v>44075</v>
      </c>
      <c r="B1358" s="28" t="s">
        <v>29</v>
      </c>
      <c r="C1358" s="28" t="s">
        <v>9</v>
      </c>
      <c r="D1358">
        <v>19</v>
      </c>
      <c r="E1358" s="2">
        <v>10</v>
      </c>
      <c r="F1358" s="2">
        <v>0.52631578899999998</v>
      </c>
    </row>
    <row r="1359" spans="1:6" x14ac:dyDescent="0.35">
      <c r="A1359" s="1">
        <v>44105</v>
      </c>
      <c r="B1359" s="28" t="s">
        <v>29</v>
      </c>
      <c r="C1359" s="28" t="s">
        <v>9</v>
      </c>
      <c r="D1359">
        <v>19</v>
      </c>
      <c r="E1359" s="2">
        <v>10</v>
      </c>
      <c r="F1359" s="2">
        <v>0.52631578899999998</v>
      </c>
    </row>
    <row r="1360" spans="1:6" x14ac:dyDescent="0.35">
      <c r="A1360" s="1">
        <v>44136</v>
      </c>
      <c r="B1360" s="28" t="s">
        <v>29</v>
      </c>
      <c r="C1360" s="28" t="s">
        <v>9</v>
      </c>
      <c r="D1360">
        <v>19</v>
      </c>
      <c r="E1360" s="2">
        <v>10</v>
      </c>
      <c r="F1360" s="2">
        <v>0.52631578899999998</v>
      </c>
    </row>
    <row r="1361" spans="1:6" x14ac:dyDescent="0.35">
      <c r="A1361" s="1">
        <v>44440</v>
      </c>
      <c r="B1361" s="28" t="s">
        <v>1245</v>
      </c>
      <c r="C1361" s="28" t="s">
        <v>7</v>
      </c>
      <c r="D1361">
        <v>90</v>
      </c>
      <c r="E1361" s="2">
        <v>55</v>
      </c>
      <c r="F1361" s="2">
        <v>0.61111111100000004</v>
      </c>
    </row>
    <row r="1362" spans="1:6" x14ac:dyDescent="0.35">
      <c r="A1362" s="1">
        <v>44470</v>
      </c>
      <c r="B1362" s="28" t="s">
        <v>1304</v>
      </c>
      <c r="C1362" s="28" t="s">
        <v>7</v>
      </c>
      <c r="D1362">
        <v>90</v>
      </c>
      <c r="E1362" s="2">
        <v>55</v>
      </c>
      <c r="F1362" s="2">
        <v>0.61111111100000004</v>
      </c>
    </row>
    <row r="1363" spans="1:6" x14ac:dyDescent="0.35">
      <c r="A1363" s="1">
        <v>44501</v>
      </c>
      <c r="B1363" s="28" t="s">
        <v>1304</v>
      </c>
      <c r="C1363" s="28" t="s">
        <v>7</v>
      </c>
      <c r="D1363">
        <v>94</v>
      </c>
      <c r="E1363" s="2">
        <v>55</v>
      </c>
      <c r="F1363" s="2">
        <v>0.58510638299999995</v>
      </c>
    </row>
    <row r="1364" spans="1:6" x14ac:dyDescent="0.35">
      <c r="A1364" s="1">
        <v>44531</v>
      </c>
      <c r="B1364" s="28" t="s">
        <v>1304</v>
      </c>
      <c r="C1364" s="28" t="s">
        <v>7</v>
      </c>
      <c r="D1364">
        <v>94</v>
      </c>
      <c r="E1364" s="2">
        <v>55</v>
      </c>
      <c r="F1364" s="2">
        <v>0.58510638299999995</v>
      </c>
    </row>
    <row r="1365" spans="1:6" x14ac:dyDescent="0.35">
      <c r="A1365" s="1">
        <v>44562</v>
      </c>
      <c r="B1365" s="28" t="s">
        <v>1304</v>
      </c>
      <c r="C1365" s="28" t="s">
        <v>7</v>
      </c>
      <c r="D1365">
        <v>93</v>
      </c>
      <c r="E1365" s="2">
        <v>55</v>
      </c>
      <c r="F1365" s="2">
        <v>0.59139784900000003</v>
      </c>
    </row>
    <row r="1366" spans="1:6" x14ac:dyDescent="0.35">
      <c r="A1366" s="1">
        <v>44593</v>
      </c>
      <c r="B1366" s="28" t="s">
        <v>1304</v>
      </c>
      <c r="C1366" s="28" t="s">
        <v>7</v>
      </c>
      <c r="D1366">
        <v>106</v>
      </c>
      <c r="E1366" s="2">
        <v>55</v>
      </c>
      <c r="F1366" s="2">
        <v>0.51886792500000001</v>
      </c>
    </row>
    <row r="1367" spans="1:6" x14ac:dyDescent="0.35">
      <c r="A1367" s="1">
        <v>44621</v>
      </c>
      <c r="B1367" s="28" t="s">
        <v>1304</v>
      </c>
      <c r="C1367" s="28" t="s">
        <v>7</v>
      </c>
      <c r="D1367">
        <v>111</v>
      </c>
      <c r="E1367" s="2">
        <v>55</v>
      </c>
      <c r="F1367" s="2">
        <v>0.49549549500000001</v>
      </c>
    </row>
    <row r="1368" spans="1:6" x14ac:dyDescent="0.35">
      <c r="A1368" s="1">
        <v>44652</v>
      </c>
      <c r="B1368" s="28" t="s">
        <v>1304</v>
      </c>
      <c r="C1368" s="28" t="s">
        <v>7</v>
      </c>
      <c r="D1368">
        <v>111</v>
      </c>
      <c r="E1368" s="2">
        <v>60</v>
      </c>
      <c r="F1368" s="2">
        <v>0.54054054100000004</v>
      </c>
    </row>
    <row r="1369" spans="1:6" x14ac:dyDescent="0.35">
      <c r="A1369" s="1">
        <v>44682</v>
      </c>
      <c r="B1369" s="28" t="s">
        <v>1304</v>
      </c>
      <c r="C1369" s="28" t="s">
        <v>7</v>
      </c>
      <c r="D1369">
        <v>112</v>
      </c>
      <c r="E1369" s="2">
        <v>60</v>
      </c>
      <c r="F1369" s="2">
        <v>0.53571428600000004</v>
      </c>
    </row>
    <row r="1370" spans="1:6" x14ac:dyDescent="0.35">
      <c r="A1370" s="1">
        <v>44713</v>
      </c>
      <c r="B1370" s="28" t="s">
        <v>1304</v>
      </c>
      <c r="C1370" s="28" t="s">
        <v>7</v>
      </c>
      <c r="D1370">
        <v>113</v>
      </c>
      <c r="E1370" s="2">
        <v>60</v>
      </c>
      <c r="F1370" s="2">
        <v>0.53097345100000004</v>
      </c>
    </row>
    <row r="1371" spans="1:6" x14ac:dyDescent="0.35">
      <c r="A1371" s="1">
        <v>44743</v>
      </c>
      <c r="B1371" s="28" t="s">
        <v>1304</v>
      </c>
      <c r="C1371" s="28" t="s">
        <v>7</v>
      </c>
      <c r="D1371">
        <v>113</v>
      </c>
      <c r="E1371" s="2">
        <v>60</v>
      </c>
      <c r="F1371" s="2">
        <v>0.53097345100000004</v>
      </c>
    </row>
    <row r="1372" spans="1:6" x14ac:dyDescent="0.35">
      <c r="A1372" s="1">
        <v>44774</v>
      </c>
      <c r="B1372" s="28" t="s">
        <v>1304</v>
      </c>
      <c r="C1372" s="28" t="s">
        <v>7</v>
      </c>
      <c r="D1372">
        <v>113</v>
      </c>
      <c r="E1372" s="2">
        <v>60</v>
      </c>
      <c r="F1372" s="2">
        <v>0.53097345100000004</v>
      </c>
    </row>
    <row r="1373" spans="1:6" x14ac:dyDescent="0.35">
      <c r="A1373" s="1">
        <v>44805</v>
      </c>
      <c r="B1373" s="28" t="s">
        <v>1304</v>
      </c>
      <c r="C1373" s="28" t="s">
        <v>7</v>
      </c>
      <c r="D1373">
        <v>112</v>
      </c>
      <c r="E1373" s="2">
        <v>60</v>
      </c>
      <c r="F1373" s="2">
        <v>0.53571428600000004</v>
      </c>
    </row>
    <row r="1374" spans="1:6" x14ac:dyDescent="0.35">
      <c r="A1374" s="1">
        <v>44835</v>
      </c>
      <c r="B1374" s="28" t="s">
        <v>1304</v>
      </c>
      <c r="C1374" s="28" t="s">
        <v>7</v>
      </c>
      <c r="D1374">
        <v>111</v>
      </c>
      <c r="E1374" s="2">
        <v>60</v>
      </c>
      <c r="F1374" s="2">
        <v>0.54054054100000004</v>
      </c>
    </row>
    <row r="1375" spans="1:6" x14ac:dyDescent="0.35">
      <c r="A1375" s="1">
        <v>44470</v>
      </c>
      <c r="B1375" s="28" t="s">
        <v>1303</v>
      </c>
      <c r="C1375" s="28" t="s">
        <v>7</v>
      </c>
      <c r="D1375">
        <v>92</v>
      </c>
      <c r="E1375" s="2">
        <v>80</v>
      </c>
      <c r="F1375" s="2">
        <v>0.869565217</v>
      </c>
    </row>
    <row r="1376" spans="1:6" x14ac:dyDescent="0.35">
      <c r="A1376" s="1">
        <v>44501</v>
      </c>
      <c r="B1376" s="28" t="s">
        <v>1303</v>
      </c>
      <c r="C1376" s="28" t="s">
        <v>7</v>
      </c>
      <c r="D1376">
        <v>103</v>
      </c>
      <c r="E1376" s="2">
        <v>80</v>
      </c>
      <c r="F1376" s="2">
        <v>0.77669902899999999</v>
      </c>
    </row>
    <row r="1377" spans="1:6" x14ac:dyDescent="0.35">
      <c r="A1377" s="1">
        <v>44531</v>
      </c>
      <c r="B1377" s="28" t="s">
        <v>1303</v>
      </c>
      <c r="C1377" s="28" t="s">
        <v>7</v>
      </c>
      <c r="D1377">
        <v>103</v>
      </c>
      <c r="E1377" s="2">
        <v>80</v>
      </c>
      <c r="F1377" s="2">
        <v>0.77669902899999999</v>
      </c>
    </row>
    <row r="1378" spans="1:6" x14ac:dyDescent="0.35">
      <c r="A1378" s="1">
        <v>44562</v>
      </c>
      <c r="B1378" s="28" t="s">
        <v>1303</v>
      </c>
      <c r="C1378" s="28" t="s">
        <v>7</v>
      </c>
      <c r="D1378">
        <v>112</v>
      </c>
      <c r="E1378" s="2">
        <v>80</v>
      </c>
      <c r="F1378" s="2">
        <v>0.71428571399999996</v>
      </c>
    </row>
    <row r="1379" spans="1:6" x14ac:dyDescent="0.35">
      <c r="A1379" s="1">
        <v>44593</v>
      </c>
      <c r="B1379" s="28" t="s">
        <v>1303</v>
      </c>
      <c r="C1379" s="28" t="s">
        <v>7</v>
      </c>
      <c r="D1379">
        <v>129</v>
      </c>
      <c r="E1379" s="2">
        <v>80</v>
      </c>
      <c r="F1379" s="2">
        <v>0.62015503900000002</v>
      </c>
    </row>
    <row r="1380" spans="1:6" x14ac:dyDescent="0.35">
      <c r="A1380" s="1">
        <v>44621</v>
      </c>
      <c r="B1380" s="28" t="s">
        <v>1303</v>
      </c>
      <c r="C1380" s="28" t="s">
        <v>7</v>
      </c>
      <c r="D1380">
        <v>139</v>
      </c>
      <c r="E1380" s="2">
        <v>80</v>
      </c>
      <c r="F1380" s="2">
        <v>0.57553956799999995</v>
      </c>
    </row>
    <row r="1381" spans="1:6" x14ac:dyDescent="0.35">
      <c r="A1381" s="1">
        <v>44652</v>
      </c>
      <c r="B1381" s="28" t="s">
        <v>1303</v>
      </c>
      <c r="C1381" s="28" t="s">
        <v>7</v>
      </c>
      <c r="D1381">
        <v>139</v>
      </c>
      <c r="E1381" s="2">
        <v>80</v>
      </c>
      <c r="F1381" s="2">
        <v>0.57553956799999995</v>
      </c>
    </row>
    <row r="1382" spans="1:6" x14ac:dyDescent="0.35">
      <c r="A1382" s="1">
        <v>44682</v>
      </c>
      <c r="B1382" s="28" t="s">
        <v>1303</v>
      </c>
      <c r="C1382" s="28" t="s">
        <v>7</v>
      </c>
      <c r="D1382">
        <v>141</v>
      </c>
      <c r="E1382" s="2">
        <v>80</v>
      </c>
      <c r="F1382" s="2">
        <v>0.56737588699999997</v>
      </c>
    </row>
    <row r="1383" spans="1:6" x14ac:dyDescent="0.35">
      <c r="A1383" s="1">
        <v>44713</v>
      </c>
      <c r="B1383" s="28" t="s">
        <v>1303</v>
      </c>
      <c r="C1383" s="28" t="s">
        <v>7</v>
      </c>
      <c r="D1383">
        <v>142</v>
      </c>
      <c r="E1383" s="2">
        <v>80</v>
      </c>
      <c r="F1383" s="2">
        <v>0.56338028200000001</v>
      </c>
    </row>
    <row r="1384" spans="1:6" x14ac:dyDescent="0.35">
      <c r="A1384" s="1">
        <v>44743</v>
      </c>
      <c r="B1384" s="28" t="s">
        <v>1303</v>
      </c>
      <c r="C1384" s="28" t="s">
        <v>7</v>
      </c>
      <c r="D1384">
        <v>142</v>
      </c>
      <c r="E1384" s="2">
        <v>80</v>
      </c>
      <c r="F1384" s="2">
        <v>0.56338028200000001</v>
      </c>
    </row>
    <row r="1385" spans="1:6" x14ac:dyDescent="0.35">
      <c r="A1385" s="1">
        <v>44774</v>
      </c>
      <c r="B1385" s="28" t="s">
        <v>1303</v>
      </c>
      <c r="C1385" s="28" t="s">
        <v>7</v>
      </c>
      <c r="D1385">
        <v>141</v>
      </c>
      <c r="E1385" s="2">
        <v>80</v>
      </c>
      <c r="F1385" s="2">
        <v>0.56737588699999997</v>
      </c>
    </row>
    <row r="1386" spans="1:6" x14ac:dyDescent="0.35">
      <c r="A1386" s="1">
        <v>44805</v>
      </c>
      <c r="B1386" s="28" t="s">
        <v>1303</v>
      </c>
      <c r="C1386" s="28" t="s">
        <v>7</v>
      </c>
      <c r="D1386">
        <v>135</v>
      </c>
      <c r="E1386" s="2">
        <v>80</v>
      </c>
      <c r="F1386" s="2">
        <v>0.592592593</v>
      </c>
    </row>
    <row r="1387" spans="1:6" x14ac:dyDescent="0.35">
      <c r="A1387" s="1">
        <v>44835</v>
      </c>
      <c r="B1387" s="28" t="s">
        <v>1303</v>
      </c>
      <c r="C1387" s="28" t="s">
        <v>7</v>
      </c>
      <c r="D1387">
        <v>134</v>
      </c>
      <c r="E1387" s="2">
        <v>80</v>
      </c>
      <c r="F1387" s="2">
        <v>0.59701492499999997</v>
      </c>
    </row>
    <row r="1388" spans="1:6" x14ac:dyDescent="0.35">
      <c r="A1388" s="1">
        <v>43709</v>
      </c>
      <c r="B1388" s="28" t="s">
        <v>30</v>
      </c>
      <c r="C1388" s="28" t="s">
        <v>7</v>
      </c>
      <c r="D1388">
        <v>20</v>
      </c>
      <c r="E1388" s="2">
        <v>15</v>
      </c>
      <c r="F1388" s="2">
        <v>0.75</v>
      </c>
    </row>
    <row r="1389" spans="1:6" x14ac:dyDescent="0.35">
      <c r="A1389" s="1">
        <v>43739</v>
      </c>
      <c r="B1389" s="28" t="s">
        <v>30</v>
      </c>
      <c r="C1389" s="28" t="s">
        <v>7</v>
      </c>
      <c r="D1389">
        <v>23</v>
      </c>
      <c r="E1389" s="2">
        <v>15</v>
      </c>
      <c r="F1389" s="2">
        <v>0.65217391300000005</v>
      </c>
    </row>
    <row r="1390" spans="1:6" x14ac:dyDescent="0.35">
      <c r="A1390" s="1">
        <v>43770</v>
      </c>
      <c r="B1390" s="28" t="s">
        <v>30</v>
      </c>
      <c r="C1390" s="28" t="s">
        <v>7</v>
      </c>
      <c r="D1390">
        <v>22</v>
      </c>
      <c r="E1390" s="2">
        <v>15</v>
      </c>
      <c r="F1390" s="2">
        <v>0.68181818199999999</v>
      </c>
    </row>
    <row r="1391" spans="1:6" x14ac:dyDescent="0.35">
      <c r="A1391" s="1">
        <v>43800</v>
      </c>
      <c r="B1391" s="28" t="s">
        <v>30</v>
      </c>
      <c r="C1391" s="28" t="s">
        <v>7</v>
      </c>
      <c r="D1391">
        <v>24</v>
      </c>
      <c r="E1391" s="2">
        <v>15</v>
      </c>
      <c r="F1391" s="2">
        <v>0.625</v>
      </c>
    </row>
    <row r="1392" spans="1:6" x14ac:dyDescent="0.35">
      <c r="A1392" s="1">
        <v>43831</v>
      </c>
      <c r="B1392" s="28" t="s">
        <v>30</v>
      </c>
      <c r="C1392" s="28" t="s">
        <v>7</v>
      </c>
      <c r="D1392">
        <v>24</v>
      </c>
      <c r="E1392" s="2">
        <v>15</v>
      </c>
      <c r="F1392" s="2">
        <v>0.625</v>
      </c>
    </row>
    <row r="1393" spans="1:6" x14ac:dyDescent="0.35">
      <c r="A1393" s="1">
        <v>43862</v>
      </c>
      <c r="B1393" s="28" t="s">
        <v>30</v>
      </c>
      <c r="C1393" s="28" t="s">
        <v>7</v>
      </c>
      <c r="D1393">
        <v>24</v>
      </c>
      <c r="E1393" s="2">
        <v>15</v>
      </c>
      <c r="F1393" s="2">
        <v>0.625</v>
      </c>
    </row>
    <row r="1394" spans="1:6" x14ac:dyDescent="0.35">
      <c r="A1394" s="1">
        <v>43891</v>
      </c>
      <c r="B1394" s="28" t="s">
        <v>30</v>
      </c>
      <c r="C1394" s="28" t="s">
        <v>7</v>
      </c>
      <c r="D1394">
        <v>24</v>
      </c>
      <c r="E1394" s="2">
        <v>15</v>
      </c>
      <c r="F1394" s="2">
        <v>0.625</v>
      </c>
    </row>
    <row r="1395" spans="1:6" x14ac:dyDescent="0.35">
      <c r="A1395" s="1">
        <v>43922</v>
      </c>
      <c r="B1395" s="28" t="s">
        <v>30</v>
      </c>
      <c r="C1395" s="28" t="s">
        <v>7</v>
      </c>
      <c r="D1395">
        <v>28</v>
      </c>
      <c r="E1395" s="2">
        <v>15</v>
      </c>
      <c r="F1395" s="2">
        <v>0.53571428600000004</v>
      </c>
    </row>
    <row r="1396" spans="1:6" x14ac:dyDescent="0.35">
      <c r="A1396" s="1">
        <v>43952</v>
      </c>
      <c r="B1396" s="28" t="s">
        <v>30</v>
      </c>
      <c r="C1396" s="28" t="s">
        <v>7</v>
      </c>
      <c r="D1396">
        <v>15</v>
      </c>
      <c r="E1396" s="2">
        <v>15</v>
      </c>
      <c r="F1396" s="2">
        <v>1</v>
      </c>
    </row>
    <row r="1397" spans="1:6" x14ac:dyDescent="0.35">
      <c r="A1397" s="1">
        <v>43983</v>
      </c>
      <c r="B1397" s="28" t="s">
        <v>30</v>
      </c>
      <c r="C1397" s="28" t="s">
        <v>7</v>
      </c>
      <c r="D1397">
        <v>15</v>
      </c>
      <c r="E1397" s="2">
        <v>15</v>
      </c>
      <c r="F1397" s="2">
        <v>1</v>
      </c>
    </row>
    <row r="1398" spans="1:6" x14ac:dyDescent="0.35">
      <c r="A1398" s="1">
        <v>44013</v>
      </c>
      <c r="B1398" s="28" t="s">
        <v>30</v>
      </c>
      <c r="C1398" s="28" t="s">
        <v>7</v>
      </c>
      <c r="D1398">
        <v>15</v>
      </c>
      <c r="E1398" s="2">
        <v>15</v>
      </c>
      <c r="F1398" s="2">
        <v>1</v>
      </c>
    </row>
    <row r="1399" spans="1:6" x14ac:dyDescent="0.35">
      <c r="A1399" s="1">
        <v>44044</v>
      </c>
      <c r="B1399" s="28" t="s">
        <v>30</v>
      </c>
      <c r="C1399" s="28" t="s">
        <v>7</v>
      </c>
      <c r="D1399">
        <v>13</v>
      </c>
      <c r="E1399" s="2">
        <v>15</v>
      </c>
      <c r="F1399" s="2">
        <v>1.1538461499999999</v>
      </c>
    </row>
    <row r="1400" spans="1:6" x14ac:dyDescent="0.35">
      <c r="A1400" s="1">
        <v>44075</v>
      </c>
      <c r="B1400" s="28" t="s">
        <v>30</v>
      </c>
      <c r="C1400" s="28" t="s">
        <v>7</v>
      </c>
      <c r="D1400">
        <v>13</v>
      </c>
      <c r="E1400" s="2">
        <v>15</v>
      </c>
      <c r="F1400" s="2">
        <v>1.1538461499999999</v>
      </c>
    </row>
    <row r="1401" spans="1:6" x14ac:dyDescent="0.35">
      <c r="A1401" s="1">
        <v>44105</v>
      </c>
      <c r="B1401" s="28" t="s">
        <v>30</v>
      </c>
      <c r="C1401" s="28" t="s">
        <v>7</v>
      </c>
      <c r="D1401">
        <v>14</v>
      </c>
      <c r="E1401" s="2">
        <v>15</v>
      </c>
      <c r="F1401" s="2">
        <v>1.0714285699999999</v>
      </c>
    </row>
    <row r="1402" spans="1:6" x14ac:dyDescent="0.35">
      <c r="A1402" s="1">
        <v>44136</v>
      </c>
      <c r="B1402" s="28" t="s">
        <v>30</v>
      </c>
      <c r="C1402" s="28" t="s">
        <v>7</v>
      </c>
      <c r="D1402">
        <v>14</v>
      </c>
      <c r="E1402" s="2">
        <v>15</v>
      </c>
      <c r="F1402" s="2">
        <v>1.0714285699999999</v>
      </c>
    </row>
    <row r="1403" spans="1:6" x14ac:dyDescent="0.35">
      <c r="A1403" s="1">
        <v>43709</v>
      </c>
      <c r="B1403" s="28" t="s">
        <v>30</v>
      </c>
      <c r="C1403" s="28" t="s">
        <v>9</v>
      </c>
      <c r="D1403">
        <v>3</v>
      </c>
      <c r="E1403" s="2">
        <v>10</v>
      </c>
      <c r="F1403" s="2">
        <v>3.3333333299999999</v>
      </c>
    </row>
    <row r="1404" spans="1:6" x14ac:dyDescent="0.35">
      <c r="A1404" s="1">
        <v>43739</v>
      </c>
      <c r="B1404" s="28" t="s">
        <v>30</v>
      </c>
      <c r="C1404" s="28" t="s">
        <v>9</v>
      </c>
      <c r="D1404">
        <v>2</v>
      </c>
      <c r="E1404" s="2">
        <v>10</v>
      </c>
      <c r="F1404" s="2">
        <v>5</v>
      </c>
    </row>
    <row r="1405" spans="1:6" x14ac:dyDescent="0.35">
      <c r="A1405" s="1">
        <v>43770</v>
      </c>
      <c r="B1405" s="28" t="s">
        <v>30</v>
      </c>
      <c r="C1405" s="28" t="s">
        <v>9</v>
      </c>
      <c r="D1405">
        <v>3</v>
      </c>
      <c r="E1405" s="2">
        <v>10</v>
      </c>
      <c r="F1405" s="2">
        <v>3.3333333299999999</v>
      </c>
    </row>
    <row r="1406" spans="1:6" x14ac:dyDescent="0.35">
      <c r="A1406" s="1">
        <v>43800</v>
      </c>
      <c r="B1406" s="28" t="s">
        <v>30</v>
      </c>
      <c r="C1406" s="28" t="s">
        <v>9</v>
      </c>
      <c r="D1406">
        <v>3</v>
      </c>
      <c r="E1406" s="2">
        <v>10</v>
      </c>
      <c r="F1406" s="2">
        <v>3.3333333299999999</v>
      </c>
    </row>
    <row r="1407" spans="1:6" x14ac:dyDescent="0.35">
      <c r="A1407" s="1">
        <v>43831</v>
      </c>
      <c r="B1407" s="28" t="s">
        <v>30</v>
      </c>
      <c r="C1407" s="28" t="s">
        <v>9</v>
      </c>
      <c r="D1407">
        <v>3</v>
      </c>
      <c r="E1407" s="2">
        <v>10</v>
      </c>
      <c r="F1407" s="2">
        <v>3.3333333299999999</v>
      </c>
    </row>
    <row r="1408" spans="1:6" x14ac:dyDescent="0.35">
      <c r="A1408" s="1">
        <v>43862</v>
      </c>
      <c r="B1408" s="28" t="s">
        <v>30</v>
      </c>
      <c r="C1408" s="28" t="s">
        <v>9</v>
      </c>
      <c r="D1408">
        <v>2</v>
      </c>
      <c r="E1408" s="2">
        <v>10</v>
      </c>
      <c r="F1408" s="2">
        <v>5</v>
      </c>
    </row>
    <row r="1409" spans="1:6" x14ac:dyDescent="0.35">
      <c r="A1409" s="1">
        <v>43891</v>
      </c>
      <c r="B1409" s="28" t="s">
        <v>30</v>
      </c>
      <c r="C1409" s="28" t="s">
        <v>9</v>
      </c>
      <c r="D1409">
        <v>2</v>
      </c>
      <c r="E1409" s="2">
        <v>10</v>
      </c>
      <c r="F1409" s="2">
        <v>5</v>
      </c>
    </row>
    <row r="1410" spans="1:6" x14ac:dyDescent="0.35">
      <c r="A1410" s="1">
        <v>43922</v>
      </c>
      <c r="B1410" s="28" t="s">
        <v>30</v>
      </c>
      <c r="C1410" s="28" t="s">
        <v>9</v>
      </c>
      <c r="D1410">
        <v>2</v>
      </c>
      <c r="E1410" s="2">
        <v>10</v>
      </c>
      <c r="F1410" s="2">
        <v>5</v>
      </c>
    </row>
    <row r="1411" spans="1:6" x14ac:dyDescent="0.35">
      <c r="A1411" s="1">
        <v>43952</v>
      </c>
      <c r="B1411" s="28" t="s">
        <v>30</v>
      </c>
      <c r="C1411" s="28" t="s">
        <v>9</v>
      </c>
      <c r="D1411">
        <v>16</v>
      </c>
      <c r="E1411" s="2">
        <v>10</v>
      </c>
      <c r="F1411" s="2">
        <v>0.625</v>
      </c>
    </row>
    <row r="1412" spans="1:6" x14ac:dyDescent="0.35">
      <c r="A1412" s="1">
        <v>43983</v>
      </c>
      <c r="B1412" s="28" t="s">
        <v>30</v>
      </c>
      <c r="C1412" s="28" t="s">
        <v>9</v>
      </c>
      <c r="D1412">
        <v>16</v>
      </c>
      <c r="E1412" s="2">
        <v>10</v>
      </c>
      <c r="F1412" s="2">
        <v>0.625</v>
      </c>
    </row>
    <row r="1413" spans="1:6" x14ac:dyDescent="0.35">
      <c r="A1413" s="1">
        <v>44013</v>
      </c>
      <c r="B1413" s="28" t="s">
        <v>30</v>
      </c>
      <c r="C1413" s="28" t="s">
        <v>9</v>
      </c>
      <c r="D1413">
        <v>16</v>
      </c>
      <c r="E1413" s="2">
        <v>10</v>
      </c>
      <c r="F1413" s="2">
        <v>0.625</v>
      </c>
    </row>
    <row r="1414" spans="1:6" x14ac:dyDescent="0.35">
      <c r="A1414" s="1">
        <v>44044</v>
      </c>
      <c r="B1414" s="28" t="s">
        <v>30</v>
      </c>
      <c r="C1414" s="28" t="s">
        <v>9</v>
      </c>
      <c r="D1414">
        <v>15</v>
      </c>
      <c r="E1414" s="2">
        <v>10</v>
      </c>
      <c r="F1414" s="2">
        <v>0.66666666699999999</v>
      </c>
    </row>
    <row r="1415" spans="1:6" x14ac:dyDescent="0.35">
      <c r="A1415" s="1">
        <v>44075</v>
      </c>
      <c r="B1415" s="28" t="s">
        <v>30</v>
      </c>
      <c r="C1415" s="28" t="s">
        <v>9</v>
      </c>
      <c r="D1415">
        <v>15</v>
      </c>
      <c r="E1415" s="2">
        <v>10</v>
      </c>
      <c r="F1415" s="2">
        <v>0.66666666699999999</v>
      </c>
    </row>
    <row r="1416" spans="1:6" x14ac:dyDescent="0.35">
      <c r="A1416" s="1">
        <v>44105</v>
      </c>
      <c r="B1416" s="28" t="s">
        <v>30</v>
      </c>
      <c r="C1416" s="28" t="s">
        <v>9</v>
      </c>
      <c r="D1416">
        <v>15</v>
      </c>
      <c r="E1416" s="2">
        <v>10</v>
      </c>
      <c r="F1416" s="2">
        <v>0.66666666699999999</v>
      </c>
    </row>
    <row r="1417" spans="1:6" x14ac:dyDescent="0.35">
      <c r="A1417" s="1">
        <v>44136</v>
      </c>
      <c r="B1417" s="28" t="s">
        <v>30</v>
      </c>
      <c r="C1417" s="28" t="s">
        <v>9</v>
      </c>
      <c r="D1417">
        <v>15</v>
      </c>
      <c r="E1417" s="2">
        <v>10</v>
      </c>
      <c r="F1417" s="2">
        <v>0.66666666699999999</v>
      </c>
    </row>
    <row r="1418" spans="1:6" x14ac:dyDescent="0.35">
      <c r="A1418" s="1">
        <v>44866</v>
      </c>
      <c r="B1418" s="28" t="s">
        <v>1561</v>
      </c>
      <c r="C1418" s="28" t="s">
        <v>7</v>
      </c>
      <c r="D1418">
        <v>48</v>
      </c>
      <c r="E1418" s="2">
        <v>40</v>
      </c>
      <c r="F1418" s="2">
        <v>0.83333333300000001</v>
      </c>
    </row>
    <row r="1419" spans="1:6" x14ac:dyDescent="0.35">
      <c r="A1419" s="1">
        <v>44896</v>
      </c>
      <c r="B1419" s="28" t="s">
        <v>1561</v>
      </c>
      <c r="C1419" s="28" t="s">
        <v>7</v>
      </c>
      <c r="D1419">
        <v>48</v>
      </c>
      <c r="E1419" s="2">
        <v>40</v>
      </c>
      <c r="F1419" s="2">
        <v>0.83333333300000001</v>
      </c>
    </row>
    <row r="1420" spans="1:6" x14ac:dyDescent="0.35">
      <c r="A1420" s="1">
        <v>44866</v>
      </c>
      <c r="B1420" s="28" t="s">
        <v>1560</v>
      </c>
      <c r="C1420" s="28" t="s">
        <v>7</v>
      </c>
      <c r="D1420">
        <v>113</v>
      </c>
      <c r="E1420" s="2">
        <v>60</v>
      </c>
      <c r="F1420" s="2">
        <v>0.53097345100000004</v>
      </c>
    </row>
    <row r="1421" spans="1:6" x14ac:dyDescent="0.35">
      <c r="A1421" s="1">
        <v>44896</v>
      </c>
      <c r="B1421" s="28" t="s">
        <v>1560</v>
      </c>
      <c r="C1421" s="28" t="s">
        <v>7</v>
      </c>
      <c r="D1421">
        <v>114</v>
      </c>
      <c r="E1421" s="2">
        <v>60</v>
      </c>
      <c r="F1421" s="2">
        <v>0.52631578899999998</v>
      </c>
    </row>
    <row r="1422" spans="1:6" x14ac:dyDescent="0.35">
      <c r="A1422" s="1">
        <v>44866</v>
      </c>
      <c r="B1422" s="28" t="s">
        <v>1559</v>
      </c>
      <c r="C1422" s="28" t="s">
        <v>7</v>
      </c>
      <c r="D1422">
        <v>138</v>
      </c>
      <c r="E1422" s="2">
        <v>80</v>
      </c>
      <c r="F1422" s="2">
        <v>0.57971014499999995</v>
      </c>
    </row>
    <row r="1423" spans="1:6" x14ac:dyDescent="0.35">
      <c r="A1423" s="1">
        <v>44896</v>
      </c>
      <c r="B1423" s="28" t="s">
        <v>1559</v>
      </c>
      <c r="C1423" s="28" t="s">
        <v>7</v>
      </c>
      <c r="D1423">
        <v>142</v>
      </c>
      <c r="E1423" s="2">
        <v>80</v>
      </c>
      <c r="F1423" s="2">
        <v>0.56338028200000001</v>
      </c>
    </row>
    <row r="1424" spans="1:6" x14ac:dyDescent="0.35">
      <c r="A1424" s="1">
        <v>44440</v>
      </c>
      <c r="B1424" s="28" t="s">
        <v>1246</v>
      </c>
      <c r="C1424" s="28" t="s">
        <v>7</v>
      </c>
      <c r="D1424">
        <v>28</v>
      </c>
      <c r="E1424" s="2">
        <v>30</v>
      </c>
      <c r="F1424" s="2">
        <v>1.0714285699999999</v>
      </c>
    </row>
    <row r="1425" spans="1:6" x14ac:dyDescent="0.35">
      <c r="A1425" s="1">
        <v>44470</v>
      </c>
      <c r="B1425" s="28" t="s">
        <v>1305</v>
      </c>
      <c r="C1425" s="28" t="s">
        <v>7</v>
      </c>
      <c r="D1425">
        <v>28</v>
      </c>
      <c r="E1425" s="2">
        <v>30</v>
      </c>
      <c r="F1425" s="2">
        <v>1.0714285699999999</v>
      </c>
    </row>
    <row r="1426" spans="1:6" x14ac:dyDescent="0.35">
      <c r="A1426" s="1">
        <v>44501</v>
      </c>
      <c r="B1426" s="28" t="s">
        <v>1305</v>
      </c>
      <c r="C1426" s="28" t="s">
        <v>7</v>
      </c>
      <c r="D1426">
        <v>28</v>
      </c>
      <c r="E1426" s="2">
        <v>30</v>
      </c>
      <c r="F1426" s="2">
        <v>1.0714285699999999</v>
      </c>
    </row>
    <row r="1427" spans="1:6" x14ac:dyDescent="0.35">
      <c r="A1427" s="1">
        <v>44531</v>
      </c>
      <c r="B1427" s="28" t="s">
        <v>1305</v>
      </c>
      <c r="C1427" s="28" t="s">
        <v>7</v>
      </c>
      <c r="D1427">
        <v>28</v>
      </c>
      <c r="E1427" s="2">
        <v>30</v>
      </c>
      <c r="F1427" s="2">
        <v>1.0714285699999999</v>
      </c>
    </row>
    <row r="1428" spans="1:6" x14ac:dyDescent="0.35">
      <c r="A1428" s="1">
        <v>44562</v>
      </c>
      <c r="B1428" s="28" t="s">
        <v>1305</v>
      </c>
      <c r="C1428" s="28" t="s">
        <v>7</v>
      </c>
      <c r="D1428">
        <v>28</v>
      </c>
      <c r="E1428" s="2">
        <v>30</v>
      </c>
      <c r="F1428" s="2">
        <v>1.0714285699999999</v>
      </c>
    </row>
    <row r="1429" spans="1:6" x14ac:dyDescent="0.35">
      <c r="A1429" s="1">
        <v>44593</v>
      </c>
      <c r="B1429" s="28" t="s">
        <v>1305</v>
      </c>
      <c r="C1429" s="28" t="s">
        <v>7</v>
      </c>
      <c r="D1429">
        <v>40</v>
      </c>
      <c r="E1429" s="2">
        <v>30</v>
      </c>
      <c r="F1429" s="2">
        <v>0.75</v>
      </c>
    </row>
    <row r="1430" spans="1:6" x14ac:dyDescent="0.35">
      <c r="A1430" s="1">
        <v>44621</v>
      </c>
      <c r="B1430" s="28" t="s">
        <v>1305</v>
      </c>
      <c r="C1430" s="28" t="s">
        <v>7</v>
      </c>
      <c r="D1430">
        <v>49</v>
      </c>
      <c r="E1430" s="2">
        <v>30</v>
      </c>
      <c r="F1430" s="2">
        <v>0.61224489800000004</v>
      </c>
    </row>
    <row r="1431" spans="1:6" x14ac:dyDescent="0.35">
      <c r="A1431" s="1">
        <v>44652</v>
      </c>
      <c r="B1431" s="28" t="s">
        <v>1305</v>
      </c>
      <c r="C1431" s="28" t="s">
        <v>7</v>
      </c>
      <c r="D1431">
        <v>49</v>
      </c>
      <c r="E1431" s="2">
        <v>30</v>
      </c>
      <c r="F1431" s="2">
        <v>0.61224489800000004</v>
      </c>
    </row>
    <row r="1432" spans="1:6" x14ac:dyDescent="0.35">
      <c r="A1432" s="1">
        <v>44682</v>
      </c>
      <c r="B1432" s="28" t="s">
        <v>1305</v>
      </c>
      <c r="C1432" s="28" t="s">
        <v>7</v>
      </c>
      <c r="D1432">
        <v>49</v>
      </c>
      <c r="E1432" s="2">
        <v>30</v>
      </c>
      <c r="F1432" s="2">
        <v>0.61224489800000004</v>
      </c>
    </row>
    <row r="1433" spans="1:6" x14ac:dyDescent="0.35">
      <c r="A1433" s="1">
        <v>44713</v>
      </c>
      <c r="B1433" s="28" t="s">
        <v>1305</v>
      </c>
      <c r="C1433" s="28" t="s">
        <v>7</v>
      </c>
      <c r="D1433">
        <v>49</v>
      </c>
      <c r="E1433" s="2">
        <v>30</v>
      </c>
      <c r="F1433" s="2">
        <v>0.61224489800000004</v>
      </c>
    </row>
    <row r="1434" spans="1:6" x14ac:dyDescent="0.35">
      <c r="A1434" s="1">
        <v>44743</v>
      </c>
      <c r="B1434" s="28" t="s">
        <v>1305</v>
      </c>
      <c r="C1434" s="28" t="s">
        <v>7</v>
      </c>
      <c r="D1434">
        <v>49</v>
      </c>
      <c r="E1434" s="2">
        <v>30</v>
      </c>
      <c r="F1434" s="2">
        <v>0.61224489800000004</v>
      </c>
    </row>
    <row r="1435" spans="1:6" x14ac:dyDescent="0.35">
      <c r="A1435" s="1">
        <v>44774</v>
      </c>
      <c r="B1435" s="28" t="s">
        <v>1305</v>
      </c>
      <c r="C1435" s="28" t="s">
        <v>7</v>
      </c>
      <c r="D1435">
        <v>49</v>
      </c>
      <c r="E1435" s="2">
        <v>30</v>
      </c>
      <c r="F1435" s="2">
        <v>0.61224489800000004</v>
      </c>
    </row>
    <row r="1436" spans="1:6" x14ac:dyDescent="0.35">
      <c r="A1436" s="1">
        <v>44805</v>
      </c>
      <c r="B1436" s="28" t="s">
        <v>1305</v>
      </c>
      <c r="C1436" s="28" t="s">
        <v>7</v>
      </c>
      <c r="D1436">
        <v>47</v>
      </c>
      <c r="E1436" s="2">
        <v>30</v>
      </c>
      <c r="F1436" s="2">
        <v>0.63829787199999999</v>
      </c>
    </row>
    <row r="1437" spans="1:6" x14ac:dyDescent="0.35">
      <c r="A1437" s="1">
        <v>44835</v>
      </c>
      <c r="B1437" s="28" t="s">
        <v>1305</v>
      </c>
      <c r="C1437" s="28" t="s">
        <v>7</v>
      </c>
      <c r="D1437">
        <v>47</v>
      </c>
      <c r="E1437" s="2">
        <v>30</v>
      </c>
      <c r="F1437" s="2">
        <v>0.63829787199999999</v>
      </c>
    </row>
    <row r="1438" spans="1:6" x14ac:dyDescent="0.35">
      <c r="A1438" s="1">
        <v>44866</v>
      </c>
      <c r="B1438" s="28" t="s">
        <v>1558</v>
      </c>
      <c r="C1438" s="28" t="s">
        <v>7</v>
      </c>
      <c r="D1438">
        <v>161</v>
      </c>
      <c r="E1438" s="2">
        <v>100</v>
      </c>
      <c r="F1438" s="2">
        <v>0.62111801200000005</v>
      </c>
    </row>
    <row r="1439" spans="1:6" x14ac:dyDescent="0.35">
      <c r="A1439" s="1">
        <v>44896</v>
      </c>
      <c r="B1439" s="28" t="s">
        <v>1558</v>
      </c>
      <c r="C1439" s="28" t="s">
        <v>7</v>
      </c>
      <c r="D1439">
        <v>165</v>
      </c>
      <c r="E1439" s="2">
        <v>100</v>
      </c>
      <c r="F1439" s="2">
        <v>0.606060606</v>
      </c>
    </row>
    <row r="1440" spans="1:6" x14ac:dyDescent="0.35">
      <c r="A1440" s="1">
        <v>43525</v>
      </c>
      <c r="B1440" s="28" t="s">
        <v>11</v>
      </c>
      <c r="C1440" s="28" t="s">
        <v>7</v>
      </c>
      <c r="D1440">
        <v>72</v>
      </c>
      <c r="E1440" s="2">
        <v>40</v>
      </c>
      <c r="F1440" s="2">
        <v>0.55555555599999995</v>
      </c>
    </row>
    <row r="1441" spans="1:6" x14ac:dyDescent="0.35">
      <c r="A1441" s="1">
        <v>43556</v>
      </c>
      <c r="B1441" s="28" t="s">
        <v>11</v>
      </c>
      <c r="C1441" s="28" t="s">
        <v>7</v>
      </c>
      <c r="D1441">
        <v>82</v>
      </c>
      <c r="E1441" s="2">
        <v>50</v>
      </c>
      <c r="F1441" s="2">
        <v>0.60975609799999997</v>
      </c>
    </row>
    <row r="1442" spans="1:6" x14ac:dyDescent="0.35">
      <c r="A1442" s="1">
        <v>43586</v>
      </c>
      <c r="B1442" s="28" t="s">
        <v>11</v>
      </c>
      <c r="C1442" s="28" t="s">
        <v>7</v>
      </c>
      <c r="D1442">
        <v>83</v>
      </c>
      <c r="E1442" s="2">
        <v>50</v>
      </c>
      <c r="F1442" s="2">
        <v>0.602409639</v>
      </c>
    </row>
    <row r="1443" spans="1:6" x14ac:dyDescent="0.35">
      <c r="A1443" s="1">
        <v>43617</v>
      </c>
      <c r="B1443" s="28" t="s">
        <v>11</v>
      </c>
      <c r="C1443" s="28" t="s">
        <v>7</v>
      </c>
      <c r="D1443">
        <v>84</v>
      </c>
      <c r="E1443" s="2">
        <v>50</v>
      </c>
      <c r="F1443" s="2">
        <v>0.59523809500000002</v>
      </c>
    </row>
    <row r="1444" spans="1:6" x14ac:dyDescent="0.35">
      <c r="A1444" s="1">
        <v>43647</v>
      </c>
      <c r="B1444" s="28" t="s">
        <v>11</v>
      </c>
      <c r="C1444" s="28" t="s">
        <v>7</v>
      </c>
      <c r="D1444">
        <v>85</v>
      </c>
      <c r="E1444" s="2">
        <v>50</v>
      </c>
      <c r="F1444" s="2">
        <v>0.58823529399999996</v>
      </c>
    </row>
    <row r="1445" spans="1:6" x14ac:dyDescent="0.35">
      <c r="A1445" s="1">
        <v>43678</v>
      </c>
      <c r="B1445" s="28" t="s">
        <v>11</v>
      </c>
      <c r="C1445" s="28" t="s">
        <v>7</v>
      </c>
      <c r="D1445">
        <v>87</v>
      </c>
      <c r="E1445" s="2">
        <v>50</v>
      </c>
      <c r="F1445" s="2">
        <v>0.57471264399999999</v>
      </c>
    </row>
    <row r="1446" spans="1:6" x14ac:dyDescent="0.35">
      <c r="A1446" s="1">
        <v>43709</v>
      </c>
      <c r="B1446" s="28" t="s">
        <v>11</v>
      </c>
      <c r="C1446" s="28" t="s">
        <v>7</v>
      </c>
      <c r="D1446">
        <v>88</v>
      </c>
      <c r="E1446" s="2">
        <v>50</v>
      </c>
      <c r="F1446" s="2">
        <v>0.56818181800000001</v>
      </c>
    </row>
    <row r="1447" spans="1:6" x14ac:dyDescent="0.35">
      <c r="A1447" s="1">
        <v>43739</v>
      </c>
      <c r="B1447" s="28" t="s">
        <v>11</v>
      </c>
      <c r="C1447" s="28" t="s">
        <v>7</v>
      </c>
      <c r="D1447">
        <v>88</v>
      </c>
      <c r="E1447" s="2">
        <v>50</v>
      </c>
      <c r="F1447" s="2">
        <v>0.56818181800000001</v>
      </c>
    </row>
    <row r="1448" spans="1:6" x14ac:dyDescent="0.35">
      <c r="A1448" s="1">
        <v>43770</v>
      </c>
      <c r="B1448" s="28" t="s">
        <v>11</v>
      </c>
      <c r="C1448" s="28" t="s">
        <v>7</v>
      </c>
      <c r="D1448">
        <v>87</v>
      </c>
      <c r="E1448" s="2">
        <v>50</v>
      </c>
      <c r="F1448" s="2">
        <v>0.57471264399999999</v>
      </c>
    </row>
    <row r="1449" spans="1:6" x14ac:dyDescent="0.35">
      <c r="A1449" s="1">
        <v>43800</v>
      </c>
      <c r="B1449" s="28" t="s">
        <v>11</v>
      </c>
      <c r="C1449" s="28" t="s">
        <v>7</v>
      </c>
      <c r="D1449">
        <v>89</v>
      </c>
      <c r="E1449" s="2">
        <v>50</v>
      </c>
      <c r="F1449" s="2">
        <v>0.56179775300000001</v>
      </c>
    </row>
    <row r="1450" spans="1:6" x14ac:dyDescent="0.35">
      <c r="A1450" s="1">
        <v>43831</v>
      </c>
      <c r="B1450" s="28" t="s">
        <v>11</v>
      </c>
      <c r="C1450" s="28" t="s">
        <v>7</v>
      </c>
      <c r="D1450">
        <v>89</v>
      </c>
      <c r="E1450" s="2">
        <v>50</v>
      </c>
      <c r="F1450" s="2">
        <v>0.56179775300000001</v>
      </c>
    </row>
    <row r="1451" spans="1:6" x14ac:dyDescent="0.35">
      <c r="A1451" s="1">
        <v>43862</v>
      </c>
      <c r="B1451" s="28" t="s">
        <v>11</v>
      </c>
      <c r="C1451" s="28" t="s">
        <v>7</v>
      </c>
      <c r="D1451">
        <v>88</v>
      </c>
      <c r="E1451" s="2">
        <v>50</v>
      </c>
      <c r="F1451" s="2">
        <v>0.56818181800000001</v>
      </c>
    </row>
    <row r="1452" spans="1:6" x14ac:dyDescent="0.35">
      <c r="A1452" s="1">
        <v>43891</v>
      </c>
      <c r="B1452" s="28" t="s">
        <v>11</v>
      </c>
      <c r="C1452" s="28" t="s">
        <v>7</v>
      </c>
      <c r="D1452">
        <v>92</v>
      </c>
      <c r="E1452" s="2">
        <v>50</v>
      </c>
      <c r="F1452" s="2">
        <v>0.54347826099999996</v>
      </c>
    </row>
    <row r="1453" spans="1:6" x14ac:dyDescent="0.35">
      <c r="A1453" s="1">
        <v>43922</v>
      </c>
      <c r="B1453" s="28" t="s">
        <v>11</v>
      </c>
      <c r="C1453" s="28" t="s">
        <v>7</v>
      </c>
      <c r="D1453">
        <v>93</v>
      </c>
      <c r="E1453" s="2">
        <v>50</v>
      </c>
      <c r="F1453" s="2">
        <v>0.53763440900000004</v>
      </c>
    </row>
    <row r="1454" spans="1:6" x14ac:dyDescent="0.35">
      <c r="A1454" s="1">
        <v>43952</v>
      </c>
      <c r="B1454" s="28" t="s">
        <v>11</v>
      </c>
      <c r="C1454" s="28" t="s">
        <v>7</v>
      </c>
      <c r="D1454">
        <v>90</v>
      </c>
      <c r="E1454" s="2">
        <v>50</v>
      </c>
      <c r="F1454" s="2">
        <v>0.55555555599999995</v>
      </c>
    </row>
    <row r="1455" spans="1:6" x14ac:dyDescent="0.35">
      <c r="A1455" s="1">
        <v>43983</v>
      </c>
      <c r="B1455" s="28" t="s">
        <v>11</v>
      </c>
      <c r="C1455" s="28" t="s">
        <v>7</v>
      </c>
      <c r="D1455">
        <v>90</v>
      </c>
      <c r="E1455" s="2">
        <v>50</v>
      </c>
      <c r="F1455" s="2">
        <v>0.55555555599999995</v>
      </c>
    </row>
    <row r="1456" spans="1:6" x14ac:dyDescent="0.35">
      <c r="A1456" s="1">
        <v>44013</v>
      </c>
      <c r="B1456" s="28" t="s">
        <v>11</v>
      </c>
      <c r="C1456" s="28" t="s">
        <v>7</v>
      </c>
      <c r="D1456">
        <v>98</v>
      </c>
      <c r="E1456" s="2">
        <v>65</v>
      </c>
      <c r="F1456" s="2">
        <v>0.663265306</v>
      </c>
    </row>
    <row r="1457" spans="1:6" x14ac:dyDescent="0.35">
      <c r="A1457" s="1">
        <v>44044</v>
      </c>
      <c r="B1457" s="28" t="s">
        <v>11</v>
      </c>
      <c r="C1457" s="28" t="s">
        <v>7</v>
      </c>
      <c r="D1457">
        <v>98</v>
      </c>
      <c r="E1457" s="2">
        <v>65</v>
      </c>
      <c r="F1457" s="2">
        <v>0.663265306</v>
      </c>
    </row>
    <row r="1458" spans="1:6" x14ac:dyDescent="0.35">
      <c r="A1458" s="1">
        <v>44075</v>
      </c>
      <c r="B1458" s="28" t="s">
        <v>11</v>
      </c>
      <c r="C1458" s="28" t="s">
        <v>7</v>
      </c>
      <c r="D1458">
        <v>101</v>
      </c>
      <c r="E1458" s="2">
        <v>65</v>
      </c>
      <c r="F1458" s="2">
        <v>0.64356435599999995</v>
      </c>
    </row>
    <row r="1459" spans="1:6" x14ac:dyDescent="0.35">
      <c r="A1459" s="1">
        <v>44105</v>
      </c>
      <c r="B1459" s="28" t="s">
        <v>11</v>
      </c>
      <c r="C1459" s="28" t="s">
        <v>7</v>
      </c>
      <c r="D1459">
        <v>100</v>
      </c>
      <c r="E1459" s="2">
        <v>65</v>
      </c>
      <c r="F1459" s="2">
        <v>0.65</v>
      </c>
    </row>
    <row r="1460" spans="1:6" x14ac:dyDescent="0.35">
      <c r="A1460" s="1">
        <v>44136</v>
      </c>
      <c r="B1460" s="28" t="s">
        <v>11</v>
      </c>
      <c r="C1460" s="28" t="s">
        <v>7</v>
      </c>
      <c r="D1460">
        <v>99</v>
      </c>
      <c r="E1460" s="2">
        <v>65</v>
      </c>
      <c r="F1460" s="2">
        <v>0.65656565700000002</v>
      </c>
    </row>
    <row r="1461" spans="1:6" x14ac:dyDescent="0.35">
      <c r="A1461" s="1">
        <v>44166</v>
      </c>
      <c r="B1461" s="28" t="s">
        <v>11</v>
      </c>
      <c r="C1461" s="28" t="s">
        <v>7</v>
      </c>
      <c r="D1461">
        <v>98</v>
      </c>
      <c r="E1461" s="2">
        <v>65</v>
      </c>
      <c r="F1461" s="2">
        <v>0.663265306</v>
      </c>
    </row>
    <row r="1462" spans="1:6" x14ac:dyDescent="0.35">
      <c r="A1462" s="1">
        <v>44197</v>
      </c>
      <c r="B1462" s="28" t="s">
        <v>11</v>
      </c>
      <c r="C1462" s="28" t="s">
        <v>7</v>
      </c>
      <c r="D1462">
        <v>100</v>
      </c>
      <c r="E1462" s="2">
        <v>65</v>
      </c>
      <c r="F1462" s="2">
        <v>0.65</v>
      </c>
    </row>
    <row r="1463" spans="1:6" x14ac:dyDescent="0.35">
      <c r="A1463" s="1">
        <v>44228</v>
      </c>
      <c r="B1463" s="28" t="s">
        <v>11</v>
      </c>
      <c r="C1463" s="28" t="s">
        <v>7</v>
      </c>
      <c r="D1463">
        <v>100</v>
      </c>
      <c r="E1463" s="2">
        <v>65</v>
      </c>
      <c r="F1463" s="2">
        <v>0.65</v>
      </c>
    </row>
    <row r="1464" spans="1:6" x14ac:dyDescent="0.35">
      <c r="A1464" s="1">
        <v>44256</v>
      </c>
      <c r="B1464" s="28" t="s">
        <v>11</v>
      </c>
      <c r="C1464" s="28" t="s">
        <v>7</v>
      </c>
      <c r="D1464">
        <v>107</v>
      </c>
      <c r="E1464" s="2">
        <v>65</v>
      </c>
      <c r="F1464" s="2">
        <v>0.60747663600000001</v>
      </c>
    </row>
    <row r="1465" spans="1:6" x14ac:dyDescent="0.35">
      <c r="A1465" s="1">
        <v>44287</v>
      </c>
      <c r="B1465" s="28" t="s">
        <v>11</v>
      </c>
      <c r="C1465" s="28" t="s">
        <v>7</v>
      </c>
      <c r="D1465">
        <v>107</v>
      </c>
      <c r="E1465" s="2">
        <v>65</v>
      </c>
      <c r="F1465" s="2">
        <v>0.60747663600000001</v>
      </c>
    </row>
    <row r="1466" spans="1:6" x14ac:dyDescent="0.35">
      <c r="A1466" s="1">
        <v>44317</v>
      </c>
      <c r="B1466" s="28" t="s">
        <v>11</v>
      </c>
      <c r="C1466" s="28" t="s">
        <v>7</v>
      </c>
      <c r="D1466">
        <v>107</v>
      </c>
      <c r="E1466" s="2">
        <v>65</v>
      </c>
      <c r="F1466" s="2">
        <v>0.60747663600000001</v>
      </c>
    </row>
    <row r="1467" spans="1:6" x14ac:dyDescent="0.35">
      <c r="A1467" s="1">
        <v>44348</v>
      </c>
      <c r="B1467" s="28" t="s">
        <v>11</v>
      </c>
      <c r="C1467" s="28" t="s">
        <v>7</v>
      </c>
      <c r="D1467">
        <v>107</v>
      </c>
      <c r="E1467" s="2">
        <v>65</v>
      </c>
      <c r="F1467" s="2">
        <v>0.60747663600000001</v>
      </c>
    </row>
    <row r="1468" spans="1:6" x14ac:dyDescent="0.35">
      <c r="A1468" s="1">
        <v>44378</v>
      </c>
      <c r="B1468" s="28" t="s">
        <v>11</v>
      </c>
      <c r="C1468" s="28" t="s">
        <v>7</v>
      </c>
      <c r="D1468">
        <v>106</v>
      </c>
      <c r="E1468" s="2">
        <v>65</v>
      </c>
      <c r="F1468" s="2">
        <v>0.61320754700000002</v>
      </c>
    </row>
    <row r="1469" spans="1:6" x14ac:dyDescent="0.35">
      <c r="A1469" s="1">
        <v>44409</v>
      </c>
      <c r="B1469" s="28" t="s">
        <v>11</v>
      </c>
      <c r="C1469" s="28" t="s">
        <v>7</v>
      </c>
      <c r="D1469">
        <v>106</v>
      </c>
      <c r="E1469" s="2">
        <v>65</v>
      </c>
      <c r="F1469" s="2">
        <v>0.61320754700000002</v>
      </c>
    </row>
    <row r="1470" spans="1:6" x14ac:dyDescent="0.35">
      <c r="A1470" s="1">
        <v>44440</v>
      </c>
      <c r="B1470" s="28" t="s">
        <v>11</v>
      </c>
      <c r="C1470" s="28" t="s">
        <v>7</v>
      </c>
      <c r="D1470">
        <v>111</v>
      </c>
      <c r="E1470" s="2">
        <v>65</v>
      </c>
      <c r="F1470" s="2">
        <v>0.58558558599999999</v>
      </c>
    </row>
    <row r="1471" spans="1:6" x14ac:dyDescent="0.35">
      <c r="A1471" s="1">
        <v>44470</v>
      </c>
      <c r="B1471" s="28" t="s">
        <v>11</v>
      </c>
      <c r="C1471" s="28" t="s">
        <v>7</v>
      </c>
      <c r="D1471">
        <v>111</v>
      </c>
      <c r="E1471" s="2">
        <v>65</v>
      </c>
      <c r="F1471" s="2">
        <v>0.58558558599999999</v>
      </c>
    </row>
    <row r="1472" spans="1:6" x14ac:dyDescent="0.35">
      <c r="A1472" s="1">
        <v>44501</v>
      </c>
      <c r="B1472" s="28" t="s">
        <v>11</v>
      </c>
      <c r="C1472" s="28" t="s">
        <v>7</v>
      </c>
      <c r="D1472">
        <v>114</v>
      </c>
      <c r="E1472" s="2">
        <v>65</v>
      </c>
      <c r="F1472" s="2">
        <v>0.57017543900000001</v>
      </c>
    </row>
    <row r="1473" spans="1:6" x14ac:dyDescent="0.35">
      <c r="A1473" s="1">
        <v>44531</v>
      </c>
      <c r="B1473" s="28" t="s">
        <v>11</v>
      </c>
      <c r="C1473" s="28" t="s">
        <v>7</v>
      </c>
      <c r="D1473">
        <v>116</v>
      </c>
      <c r="E1473" s="2">
        <v>65</v>
      </c>
      <c r="F1473" s="2">
        <v>0.56034482799999996</v>
      </c>
    </row>
    <row r="1474" spans="1:6" x14ac:dyDescent="0.35">
      <c r="A1474" s="1">
        <v>44562</v>
      </c>
      <c r="B1474" s="28" t="s">
        <v>11</v>
      </c>
      <c r="C1474" s="28" t="s">
        <v>7</v>
      </c>
      <c r="D1474">
        <v>113</v>
      </c>
      <c r="E1474" s="2">
        <v>65</v>
      </c>
      <c r="F1474" s="2">
        <v>0.575221239</v>
      </c>
    </row>
    <row r="1475" spans="1:6" x14ac:dyDescent="0.35">
      <c r="A1475" s="1">
        <v>44593</v>
      </c>
      <c r="B1475" s="28" t="s">
        <v>11</v>
      </c>
      <c r="C1475" s="28" t="s">
        <v>7</v>
      </c>
      <c r="D1475">
        <v>116</v>
      </c>
      <c r="E1475" s="2">
        <v>65</v>
      </c>
      <c r="F1475" s="2">
        <v>0.56034482799999996</v>
      </c>
    </row>
    <row r="1476" spans="1:6" x14ac:dyDescent="0.35">
      <c r="A1476" s="1">
        <v>44621</v>
      </c>
      <c r="B1476" s="28" t="s">
        <v>11</v>
      </c>
      <c r="C1476" s="28" t="s">
        <v>7</v>
      </c>
      <c r="D1476">
        <v>116</v>
      </c>
      <c r="E1476" s="2">
        <v>65</v>
      </c>
      <c r="F1476" s="2">
        <v>0.56034482799999996</v>
      </c>
    </row>
    <row r="1477" spans="1:6" x14ac:dyDescent="0.35">
      <c r="A1477" s="1">
        <v>44652</v>
      </c>
      <c r="B1477" s="28" t="s">
        <v>11</v>
      </c>
      <c r="C1477" s="28" t="s">
        <v>7</v>
      </c>
      <c r="D1477">
        <v>121</v>
      </c>
      <c r="E1477" s="2">
        <v>65</v>
      </c>
      <c r="F1477" s="2">
        <v>0.53719008300000004</v>
      </c>
    </row>
    <row r="1478" spans="1:6" x14ac:dyDescent="0.35">
      <c r="A1478" s="1">
        <v>44682</v>
      </c>
      <c r="B1478" s="28" t="s">
        <v>11</v>
      </c>
      <c r="C1478" s="28" t="s">
        <v>7</v>
      </c>
      <c r="D1478">
        <v>116</v>
      </c>
      <c r="E1478" s="2">
        <v>65</v>
      </c>
      <c r="F1478" s="2">
        <v>0.56034482799999996</v>
      </c>
    </row>
    <row r="1479" spans="1:6" x14ac:dyDescent="0.35">
      <c r="A1479" s="1">
        <v>44713</v>
      </c>
      <c r="B1479" s="28" t="s">
        <v>11</v>
      </c>
      <c r="C1479" s="28" t="s">
        <v>7</v>
      </c>
      <c r="D1479">
        <v>116</v>
      </c>
      <c r="E1479" s="2">
        <v>65</v>
      </c>
      <c r="F1479" s="2">
        <v>0.56034482799999996</v>
      </c>
    </row>
    <row r="1480" spans="1:6" x14ac:dyDescent="0.35">
      <c r="A1480" s="1">
        <v>44743</v>
      </c>
      <c r="B1480" s="28" t="s">
        <v>11</v>
      </c>
      <c r="C1480" s="28" t="s">
        <v>7</v>
      </c>
      <c r="D1480">
        <v>115</v>
      </c>
      <c r="E1480" s="2">
        <v>65</v>
      </c>
      <c r="F1480" s="2">
        <v>0.56521739100000001</v>
      </c>
    </row>
    <row r="1481" spans="1:6" x14ac:dyDescent="0.35">
      <c r="A1481" s="1">
        <v>44774</v>
      </c>
      <c r="B1481" s="28" t="s">
        <v>11</v>
      </c>
      <c r="C1481" s="28" t="s">
        <v>7</v>
      </c>
      <c r="D1481">
        <v>115</v>
      </c>
      <c r="E1481" s="2">
        <v>65</v>
      </c>
      <c r="F1481" s="2">
        <v>0.56521739100000001</v>
      </c>
    </row>
    <row r="1482" spans="1:6" x14ac:dyDescent="0.35">
      <c r="A1482" s="1">
        <v>44805</v>
      </c>
      <c r="B1482" s="28" t="s">
        <v>11</v>
      </c>
      <c r="C1482" s="28" t="s">
        <v>7</v>
      </c>
      <c r="D1482">
        <v>115</v>
      </c>
      <c r="E1482" s="2">
        <v>65</v>
      </c>
      <c r="F1482" s="2">
        <v>0.56521739100000001</v>
      </c>
    </row>
    <row r="1483" spans="1:6" x14ac:dyDescent="0.35">
      <c r="A1483" s="1">
        <v>44835</v>
      </c>
      <c r="B1483" s="28" t="s">
        <v>11</v>
      </c>
      <c r="C1483" s="28" t="s">
        <v>7</v>
      </c>
      <c r="D1483">
        <v>115</v>
      </c>
      <c r="E1483" s="2">
        <v>65</v>
      </c>
      <c r="F1483" s="2">
        <v>0.56521739100000001</v>
      </c>
    </row>
    <row r="1484" spans="1:6" x14ac:dyDescent="0.35">
      <c r="A1484" s="1">
        <v>44866</v>
      </c>
      <c r="B1484" s="28" t="s">
        <v>11</v>
      </c>
      <c r="C1484" s="28" t="s">
        <v>7</v>
      </c>
      <c r="D1484">
        <v>114</v>
      </c>
      <c r="E1484" s="2">
        <v>65</v>
      </c>
      <c r="F1484" s="2">
        <v>0.57017543900000001</v>
      </c>
    </row>
    <row r="1485" spans="1:6" x14ac:dyDescent="0.35">
      <c r="A1485" s="1">
        <v>44896</v>
      </c>
      <c r="B1485" s="28" t="s">
        <v>11</v>
      </c>
      <c r="C1485" s="28" t="s">
        <v>7</v>
      </c>
      <c r="D1485">
        <v>114</v>
      </c>
      <c r="E1485" s="2">
        <v>65</v>
      </c>
      <c r="F1485" s="2">
        <v>0.57017543900000001</v>
      </c>
    </row>
    <row r="1486" spans="1:6" x14ac:dyDescent="0.35">
      <c r="A1486" s="1">
        <v>43525</v>
      </c>
      <c r="B1486" s="28" t="s">
        <v>11</v>
      </c>
      <c r="C1486" s="28" t="s">
        <v>9</v>
      </c>
      <c r="D1486">
        <v>8</v>
      </c>
      <c r="E1486" s="2">
        <v>91</v>
      </c>
      <c r="F1486" s="2">
        <v>11.375</v>
      </c>
    </row>
    <row r="1487" spans="1:6" x14ac:dyDescent="0.35">
      <c r="A1487" s="1">
        <v>43556</v>
      </c>
      <c r="B1487" s="28" t="s">
        <v>11</v>
      </c>
      <c r="C1487" s="28" t="s">
        <v>9</v>
      </c>
      <c r="D1487">
        <v>9</v>
      </c>
      <c r="E1487" s="2">
        <v>97</v>
      </c>
      <c r="F1487" s="2">
        <v>10.777777800000001</v>
      </c>
    </row>
    <row r="1488" spans="1:6" x14ac:dyDescent="0.35">
      <c r="A1488" s="1">
        <v>43586</v>
      </c>
      <c r="B1488" s="28" t="s">
        <v>11</v>
      </c>
      <c r="C1488" s="28" t="s">
        <v>9</v>
      </c>
      <c r="D1488">
        <v>9</v>
      </c>
      <c r="E1488" s="2">
        <v>97</v>
      </c>
      <c r="F1488" s="2">
        <v>10.777777800000001</v>
      </c>
    </row>
    <row r="1489" spans="1:6" x14ac:dyDescent="0.35">
      <c r="A1489" s="1">
        <v>43617</v>
      </c>
      <c r="B1489" s="28" t="s">
        <v>11</v>
      </c>
      <c r="C1489" s="28" t="s">
        <v>9</v>
      </c>
      <c r="D1489">
        <v>9</v>
      </c>
      <c r="E1489" s="2">
        <v>97</v>
      </c>
      <c r="F1489" s="2">
        <v>10.777777800000001</v>
      </c>
    </row>
    <row r="1490" spans="1:6" x14ac:dyDescent="0.35">
      <c r="A1490" s="1">
        <v>43647</v>
      </c>
      <c r="B1490" s="28" t="s">
        <v>11</v>
      </c>
      <c r="C1490" s="28" t="s">
        <v>9</v>
      </c>
      <c r="D1490">
        <v>9</v>
      </c>
      <c r="E1490" s="2">
        <v>98</v>
      </c>
      <c r="F1490" s="2">
        <v>10.8888889</v>
      </c>
    </row>
    <row r="1491" spans="1:6" x14ac:dyDescent="0.35">
      <c r="A1491" s="1">
        <v>43678</v>
      </c>
      <c r="B1491" s="28" t="s">
        <v>11</v>
      </c>
      <c r="C1491" s="28" t="s">
        <v>9</v>
      </c>
      <c r="D1491">
        <v>11</v>
      </c>
      <c r="E1491" s="2">
        <v>109</v>
      </c>
      <c r="F1491" s="2">
        <v>9.9090909099999998</v>
      </c>
    </row>
    <row r="1492" spans="1:6" x14ac:dyDescent="0.35">
      <c r="A1492" s="1">
        <v>43709</v>
      </c>
      <c r="B1492" s="28" t="s">
        <v>11</v>
      </c>
      <c r="C1492" s="28" t="s">
        <v>9</v>
      </c>
      <c r="D1492">
        <v>11</v>
      </c>
      <c r="E1492" s="2">
        <v>109</v>
      </c>
      <c r="F1492" s="2">
        <v>9.9090909099999998</v>
      </c>
    </row>
    <row r="1493" spans="1:6" x14ac:dyDescent="0.35">
      <c r="A1493" s="1">
        <v>43739</v>
      </c>
      <c r="B1493" s="28" t="s">
        <v>11</v>
      </c>
      <c r="C1493" s="28" t="s">
        <v>9</v>
      </c>
      <c r="D1493">
        <v>11</v>
      </c>
      <c r="E1493" s="2">
        <v>109</v>
      </c>
      <c r="F1493" s="2">
        <v>9.9090909099999998</v>
      </c>
    </row>
    <row r="1494" spans="1:6" x14ac:dyDescent="0.35">
      <c r="A1494" s="1">
        <v>43770</v>
      </c>
      <c r="B1494" s="28" t="s">
        <v>11</v>
      </c>
      <c r="C1494" s="28" t="s">
        <v>9</v>
      </c>
      <c r="D1494">
        <v>11</v>
      </c>
      <c r="E1494" s="2">
        <v>113</v>
      </c>
      <c r="F1494" s="2">
        <v>10.2727273</v>
      </c>
    </row>
    <row r="1495" spans="1:6" x14ac:dyDescent="0.35">
      <c r="A1495" s="1">
        <v>43800</v>
      </c>
      <c r="B1495" s="28" t="s">
        <v>11</v>
      </c>
      <c r="C1495" s="28" t="s">
        <v>9</v>
      </c>
      <c r="D1495">
        <v>11</v>
      </c>
      <c r="E1495" s="2">
        <v>113</v>
      </c>
      <c r="F1495" s="2">
        <v>10.2727273</v>
      </c>
    </row>
    <row r="1496" spans="1:6" x14ac:dyDescent="0.35">
      <c r="A1496" s="1">
        <v>43831</v>
      </c>
      <c r="B1496" s="28" t="s">
        <v>11</v>
      </c>
      <c r="C1496" s="28" t="s">
        <v>9</v>
      </c>
      <c r="D1496">
        <v>11</v>
      </c>
      <c r="E1496" s="2">
        <v>113</v>
      </c>
      <c r="F1496" s="2">
        <v>10.2727273</v>
      </c>
    </row>
    <row r="1497" spans="1:6" x14ac:dyDescent="0.35">
      <c r="A1497" s="1">
        <v>43862</v>
      </c>
      <c r="B1497" s="28" t="s">
        <v>11</v>
      </c>
      <c r="C1497" s="28" t="s">
        <v>9</v>
      </c>
      <c r="D1497">
        <v>11</v>
      </c>
      <c r="E1497" s="2">
        <v>113</v>
      </c>
      <c r="F1497" s="2">
        <v>10.2727273</v>
      </c>
    </row>
    <row r="1498" spans="1:6" x14ac:dyDescent="0.35">
      <c r="A1498" s="1">
        <v>43891</v>
      </c>
      <c r="B1498" s="28" t="s">
        <v>11</v>
      </c>
      <c r="C1498" s="28" t="s">
        <v>9</v>
      </c>
      <c r="D1498">
        <v>11</v>
      </c>
      <c r="E1498" s="2">
        <v>113</v>
      </c>
      <c r="F1498" s="2">
        <v>10.2727273</v>
      </c>
    </row>
    <row r="1499" spans="1:6" x14ac:dyDescent="0.35">
      <c r="A1499" s="1">
        <v>43922</v>
      </c>
      <c r="B1499" s="28" t="s">
        <v>11</v>
      </c>
      <c r="C1499" s="28" t="s">
        <v>9</v>
      </c>
      <c r="D1499">
        <v>11</v>
      </c>
      <c r="E1499" s="2">
        <v>113</v>
      </c>
      <c r="F1499" s="2">
        <v>10.2727273</v>
      </c>
    </row>
    <row r="1500" spans="1:6" x14ac:dyDescent="0.35">
      <c r="A1500" s="1">
        <v>43952</v>
      </c>
      <c r="B1500" s="28" t="s">
        <v>11</v>
      </c>
      <c r="C1500" s="28" t="s">
        <v>9</v>
      </c>
      <c r="D1500">
        <v>11</v>
      </c>
      <c r="E1500" s="2">
        <v>113</v>
      </c>
      <c r="F1500" s="2">
        <v>10.2727273</v>
      </c>
    </row>
    <row r="1501" spans="1:6" x14ac:dyDescent="0.35">
      <c r="A1501" s="1">
        <v>43983</v>
      </c>
      <c r="B1501" s="28" t="s">
        <v>11</v>
      </c>
      <c r="C1501" s="28" t="s">
        <v>9</v>
      </c>
      <c r="D1501">
        <v>14</v>
      </c>
      <c r="E1501" s="2">
        <v>153</v>
      </c>
      <c r="F1501" s="2">
        <v>10.928571399999999</v>
      </c>
    </row>
    <row r="1502" spans="1:6" x14ac:dyDescent="0.35">
      <c r="A1502" s="1">
        <v>44013</v>
      </c>
      <c r="B1502" s="28" t="s">
        <v>11</v>
      </c>
      <c r="C1502" s="28" t="s">
        <v>9</v>
      </c>
      <c r="D1502">
        <v>14</v>
      </c>
      <c r="E1502" s="2">
        <v>153</v>
      </c>
      <c r="F1502" s="2">
        <v>10.928571399999999</v>
      </c>
    </row>
    <row r="1503" spans="1:6" x14ac:dyDescent="0.35">
      <c r="A1503" s="1">
        <v>44044</v>
      </c>
      <c r="B1503" s="28" t="s">
        <v>11</v>
      </c>
      <c r="C1503" s="28" t="s">
        <v>9</v>
      </c>
      <c r="D1503">
        <v>14</v>
      </c>
      <c r="E1503" s="2">
        <v>153</v>
      </c>
      <c r="F1503" s="2">
        <v>10.928571399999999</v>
      </c>
    </row>
    <row r="1504" spans="1:6" x14ac:dyDescent="0.35">
      <c r="A1504" s="1">
        <v>44075</v>
      </c>
      <c r="B1504" s="28" t="s">
        <v>11</v>
      </c>
      <c r="C1504" s="28" t="s">
        <v>9</v>
      </c>
      <c r="D1504">
        <v>20</v>
      </c>
      <c r="E1504" s="2">
        <v>149</v>
      </c>
      <c r="F1504" s="2">
        <v>7.45</v>
      </c>
    </row>
    <row r="1505" spans="1:6" x14ac:dyDescent="0.35">
      <c r="A1505" s="1">
        <v>44105</v>
      </c>
      <c r="B1505" s="28" t="s">
        <v>11</v>
      </c>
      <c r="C1505" s="28" t="s">
        <v>9</v>
      </c>
      <c r="D1505">
        <v>20</v>
      </c>
      <c r="E1505" s="2">
        <v>149</v>
      </c>
      <c r="F1505" s="2">
        <v>7.45</v>
      </c>
    </row>
    <row r="1506" spans="1:6" x14ac:dyDescent="0.35">
      <c r="A1506" s="1">
        <v>44136</v>
      </c>
      <c r="B1506" s="28" t="s">
        <v>11</v>
      </c>
      <c r="C1506" s="28" t="s">
        <v>9</v>
      </c>
      <c r="D1506">
        <v>21</v>
      </c>
      <c r="E1506" s="2">
        <v>155</v>
      </c>
      <c r="F1506" s="2">
        <v>7.3809523800000001</v>
      </c>
    </row>
    <row r="1507" spans="1:6" x14ac:dyDescent="0.35">
      <c r="A1507" s="1">
        <v>44166</v>
      </c>
      <c r="B1507" s="28" t="s">
        <v>11</v>
      </c>
      <c r="C1507" s="28" t="s">
        <v>9</v>
      </c>
      <c r="D1507">
        <v>21</v>
      </c>
      <c r="E1507" s="2">
        <v>155</v>
      </c>
      <c r="F1507" s="2">
        <v>7.3809523800000001</v>
      </c>
    </row>
    <row r="1508" spans="1:6" x14ac:dyDescent="0.35">
      <c r="A1508" s="1">
        <v>44197</v>
      </c>
      <c r="B1508" s="28" t="s">
        <v>11</v>
      </c>
      <c r="C1508" s="28" t="s">
        <v>9</v>
      </c>
      <c r="D1508">
        <v>21</v>
      </c>
      <c r="E1508" s="2">
        <v>155</v>
      </c>
      <c r="F1508" s="2">
        <v>7.3809523800000001</v>
      </c>
    </row>
    <row r="1509" spans="1:6" x14ac:dyDescent="0.35">
      <c r="A1509" s="1">
        <v>44228</v>
      </c>
      <c r="B1509" s="28" t="s">
        <v>11</v>
      </c>
      <c r="C1509" s="28" t="s">
        <v>9</v>
      </c>
      <c r="D1509">
        <v>23</v>
      </c>
      <c r="E1509" s="2">
        <v>210</v>
      </c>
      <c r="F1509" s="2">
        <v>9.1304347799999999</v>
      </c>
    </row>
    <row r="1510" spans="1:6" x14ac:dyDescent="0.35">
      <c r="A1510" s="1">
        <v>44256</v>
      </c>
      <c r="B1510" s="28" t="s">
        <v>11</v>
      </c>
      <c r="C1510" s="28" t="s">
        <v>9</v>
      </c>
      <c r="D1510">
        <v>23</v>
      </c>
      <c r="E1510" s="2">
        <v>210</v>
      </c>
      <c r="F1510" s="2">
        <v>9.1304347799999999</v>
      </c>
    </row>
    <row r="1511" spans="1:6" x14ac:dyDescent="0.35">
      <c r="A1511" s="1">
        <v>44287</v>
      </c>
      <c r="B1511" s="28" t="s">
        <v>11</v>
      </c>
      <c r="C1511" s="28" t="s">
        <v>9</v>
      </c>
      <c r="D1511">
        <v>25</v>
      </c>
      <c r="E1511" s="2">
        <v>224</v>
      </c>
      <c r="F1511" s="2">
        <v>8.9600000000000009</v>
      </c>
    </row>
    <row r="1512" spans="1:6" x14ac:dyDescent="0.35">
      <c r="A1512" s="1">
        <v>44317</v>
      </c>
      <c r="B1512" s="28" t="s">
        <v>11</v>
      </c>
      <c r="C1512" s="28" t="s">
        <v>9</v>
      </c>
      <c r="D1512">
        <v>25</v>
      </c>
      <c r="E1512" s="2">
        <v>224</v>
      </c>
      <c r="F1512" s="2">
        <v>8.9600000000000009</v>
      </c>
    </row>
    <row r="1513" spans="1:6" x14ac:dyDescent="0.35">
      <c r="A1513" s="1">
        <v>44348</v>
      </c>
      <c r="B1513" s="28" t="s">
        <v>11</v>
      </c>
      <c r="C1513" s="28" t="s">
        <v>9</v>
      </c>
      <c r="D1513">
        <v>38</v>
      </c>
      <c r="E1513" s="2">
        <v>224</v>
      </c>
      <c r="F1513" s="2">
        <v>5.8947368400000002</v>
      </c>
    </row>
    <row r="1514" spans="1:6" x14ac:dyDescent="0.35">
      <c r="A1514" s="1">
        <v>44378</v>
      </c>
      <c r="B1514" s="28" t="s">
        <v>11</v>
      </c>
      <c r="C1514" s="28" t="s">
        <v>9</v>
      </c>
      <c r="D1514">
        <v>50</v>
      </c>
      <c r="E1514" s="2">
        <v>261</v>
      </c>
      <c r="F1514" s="2">
        <v>5.22</v>
      </c>
    </row>
    <row r="1515" spans="1:6" x14ac:dyDescent="0.35">
      <c r="A1515" s="1">
        <v>44409</v>
      </c>
      <c r="B1515" s="28" t="s">
        <v>11</v>
      </c>
      <c r="C1515" s="28" t="s">
        <v>9</v>
      </c>
      <c r="D1515">
        <v>50</v>
      </c>
      <c r="E1515" s="2">
        <v>261</v>
      </c>
      <c r="F1515" s="2">
        <v>5.22</v>
      </c>
    </row>
    <row r="1516" spans="1:6" x14ac:dyDescent="0.35">
      <c r="A1516" s="1">
        <v>44440</v>
      </c>
      <c r="B1516" s="28" t="s">
        <v>11</v>
      </c>
      <c r="C1516" s="28" t="s">
        <v>9</v>
      </c>
      <c r="D1516">
        <v>62</v>
      </c>
      <c r="E1516" s="2">
        <v>287</v>
      </c>
      <c r="F1516" s="2">
        <v>4.6290322599999998</v>
      </c>
    </row>
    <row r="1517" spans="1:6" x14ac:dyDescent="0.35">
      <c r="A1517" s="1">
        <v>44470</v>
      </c>
      <c r="B1517" s="28" t="s">
        <v>11</v>
      </c>
      <c r="C1517" s="28" t="s">
        <v>9</v>
      </c>
      <c r="D1517">
        <v>64</v>
      </c>
      <c r="E1517" s="2">
        <v>285</v>
      </c>
      <c r="F1517" s="2">
        <v>4.453125</v>
      </c>
    </row>
    <row r="1518" spans="1:6" x14ac:dyDescent="0.35">
      <c r="A1518" s="1">
        <v>44501</v>
      </c>
      <c r="B1518" s="28" t="s">
        <v>11</v>
      </c>
      <c r="C1518" s="28" t="s">
        <v>9</v>
      </c>
      <c r="D1518">
        <v>63</v>
      </c>
      <c r="E1518" s="2">
        <v>285</v>
      </c>
      <c r="F1518" s="2">
        <v>4.5238095200000004</v>
      </c>
    </row>
    <row r="1519" spans="1:6" x14ac:dyDescent="0.35">
      <c r="A1519" s="1">
        <v>44531</v>
      </c>
      <c r="B1519" s="28" t="s">
        <v>11</v>
      </c>
      <c r="C1519" s="28" t="s">
        <v>9</v>
      </c>
      <c r="D1519">
        <v>64</v>
      </c>
      <c r="E1519" s="2">
        <v>294</v>
      </c>
      <c r="F1519" s="2">
        <v>4.59375</v>
      </c>
    </row>
    <row r="1520" spans="1:6" x14ac:dyDescent="0.35">
      <c r="A1520" s="1">
        <v>44562</v>
      </c>
      <c r="B1520" s="28" t="s">
        <v>11</v>
      </c>
      <c r="C1520" s="28" t="s">
        <v>9</v>
      </c>
      <c r="D1520">
        <v>78</v>
      </c>
      <c r="E1520" s="2">
        <v>280</v>
      </c>
      <c r="F1520" s="2">
        <v>3.5897435899999999</v>
      </c>
    </row>
    <row r="1521" spans="1:6" x14ac:dyDescent="0.35">
      <c r="A1521" s="1">
        <v>44593</v>
      </c>
      <c r="B1521" s="28" t="s">
        <v>11</v>
      </c>
      <c r="C1521" s="28" t="s">
        <v>9</v>
      </c>
      <c r="D1521">
        <v>78</v>
      </c>
      <c r="E1521" s="2">
        <v>280</v>
      </c>
      <c r="F1521" s="2">
        <v>3.5897435899999999</v>
      </c>
    </row>
    <row r="1522" spans="1:6" x14ac:dyDescent="0.35">
      <c r="A1522" s="1">
        <v>44621</v>
      </c>
      <c r="B1522" s="28" t="s">
        <v>11</v>
      </c>
      <c r="C1522" s="28" t="s">
        <v>9</v>
      </c>
      <c r="D1522">
        <v>78</v>
      </c>
      <c r="E1522" s="2">
        <v>282</v>
      </c>
      <c r="F1522" s="2">
        <v>3.6153846199999999</v>
      </c>
    </row>
    <row r="1523" spans="1:6" x14ac:dyDescent="0.35">
      <c r="A1523" s="1">
        <v>44652</v>
      </c>
      <c r="B1523" s="28" t="s">
        <v>11</v>
      </c>
      <c r="C1523" s="28" t="s">
        <v>9</v>
      </c>
      <c r="D1523">
        <v>79</v>
      </c>
      <c r="E1523" s="2">
        <v>290</v>
      </c>
      <c r="F1523" s="2">
        <v>3.6708860799999998</v>
      </c>
    </row>
    <row r="1524" spans="1:6" x14ac:dyDescent="0.35">
      <c r="A1524" s="1">
        <v>44682</v>
      </c>
      <c r="B1524" s="28" t="s">
        <v>11</v>
      </c>
      <c r="C1524" s="28" t="s">
        <v>9</v>
      </c>
      <c r="D1524">
        <v>104</v>
      </c>
      <c r="E1524" s="2">
        <v>305</v>
      </c>
      <c r="F1524" s="2">
        <v>2.9326923100000002</v>
      </c>
    </row>
    <row r="1525" spans="1:6" x14ac:dyDescent="0.35">
      <c r="A1525" s="1">
        <v>44713</v>
      </c>
      <c r="B1525" s="28" t="s">
        <v>11</v>
      </c>
      <c r="C1525" s="28" t="s">
        <v>9</v>
      </c>
      <c r="D1525">
        <v>105</v>
      </c>
      <c r="E1525" s="2">
        <v>313</v>
      </c>
      <c r="F1525" s="2">
        <v>2.9809523800000002</v>
      </c>
    </row>
    <row r="1526" spans="1:6" x14ac:dyDescent="0.35">
      <c r="A1526" s="1">
        <v>44743</v>
      </c>
      <c r="B1526" s="28" t="s">
        <v>11</v>
      </c>
      <c r="C1526" s="28" t="s">
        <v>9</v>
      </c>
      <c r="D1526">
        <v>107</v>
      </c>
      <c r="E1526" s="2">
        <v>320</v>
      </c>
      <c r="F1526" s="2">
        <v>2.9906542100000002</v>
      </c>
    </row>
    <row r="1527" spans="1:6" x14ac:dyDescent="0.35">
      <c r="A1527" s="1">
        <v>44774</v>
      </c>
      <c r="B1527" s="28" t="s">
        <v>11</v>
      </c>
      <c r="C1527" s="28" t="s">
        <v>9</v>
      </c>
      <c r="D1527">
        <v>108</v>
      </c>
      <c r="E1527" s="2">
        <v>331</v>
      </c>
      <c r="F1527" s="2">
        <v>3.0648148100000001</v>
      </c>
    </row>
    <row r="1528" spans="1:6" x14ac:dyDescent="0.35">
      <c r="A1528" s="1">
        <v>44805</v>
      </c>
      <c r="B1528" s="28" t="s">
        <v>11</v>
      </c>
      <c r="C1528" s="28" t="s">
        <v>9</v>
      </c>
      <c r="D1528">
        <v>112</v>
      </c>
      <c r="E1528" s="2">
        <v>341</v>
      </c>
      <c r="F1528" s="2">
        <v>3.0446428600000002</v>
      </c>
    </row>
    <row r="1529" spans="1:6" x14ac:dyDescent="0.35">
      <c r="A1529" s="1">
        <v>44835</v>
      </c>
      <c r="B1529" s="28" t="s">
        <v>11</v>
      </c>
      <c r="C1529" s="28" t="s">
        <v>9</v>
      </c>
      <c r="D1529">
        <v>118</v>
      </c>
      <c r="E1529" s="2">
        <v>376</v>
      </c>
      <c r="F1529" s="2">
        <v>3.18644068</v>
      </c>
    </row>
    <row r="1530" spans="1:6" x14ac:dyDescent="0.35">
      <c r="A1530" s="1">
        <v>44866</v>
      </c>
      <c r="B1530" s="28" t="s">
        <v>11</v>
      </c>
      <c r="C1530" s="28" t="s">
        <v>9</v>
      </c>
      <c r="D1530">
        <v>120</v>
      </c>
      <c r="E1530" s="2">
        <v>399</v>
      </c>
      <c r="F1530" s="2">
        <v>3.3250000000000002</v>
      </c>
    </row>
    <row r="1531" spans="1:6" x14ac:dyDescent="0.35">
      <c r="A1531" s="1">
        <v>44896</v>
      </c>
      <c r="B1531" s="28" t="s">
        <v>11</v>
      </c>
      <c r="C1531" s="28" t="s">
        <v>9</v>
      </c>
      <c r="D1531">
        <v>121</v>
      </c>
      <c r="E1531" s="2">
        <v>384</v>
      </c>
      <c r="F1531" s="2">
        <v>3.1735537200000001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W54"/>
  <sheetViews>
    <sheetView topLeftCell="L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4.08984375" bestFit="1" customWidth="1"/>
    <col min="49" max="49" width="9.54296875" bestFit="1" customWidth="1"/>
  </cols>
  <sheetData>
    <row r="3" spans="1:49" x14ac:dyDescent="0.35">
      <c r="A3" s="13" t="s">
        <v>841</v>
      </c>
      <c r="B3" s="13" t="s">
        <v>43</v>
      </c>
    </row>
    <row r="4" spans="1:49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W4" t="s">
        <v>1387</v>
      </c>
    </row>
    <row r="5" spans="1:49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</row>
    <row r="6" spans="1:49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</row>
    <row r="7" spans="1:49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-2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-2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</row>
    <row r="8" spans="1:49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-1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-1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</row>
    <row r="9" spans="1:49" x14ac:dyDescent="0.35">
      <c r="A9" s="14" t="s">
        <v>24</v>
      </c>
      <c r="B9" s="28"/>
      <c r="C9" s="28"/>
      <c r="D9" s="28"/>
      <c r="E9" s="28">
        <v>0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8">
        <v>2</v>
      </c>
      <c r="L9" s="28">
        <v>1</v>
      </c>
      <c r="M9" s="28"/>
      <c r="N9" s="28">
        <v>2</v>
      </c>
      <c r="O9" s="28"/>
      <c r="P9" s="28"/>
      <c r="Q9" s="28">
        <v>0</v>
      </c>
      <c r="R9" s="28">
        <v>3</v>
      </c>
      <c r="S9" s="28"/>
      <c r="T9" s="28"/>
      <c r="U9" s="28"/>
      <c r="V9" s="28"/>
      <c r="W9" s="28"/>
      <c r="X9" s="28">
        <v>6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</row>
    <row r="10" spans="1:49" x14ac:dyDescent="0.35">
      <c r="A10" s="14" t="s">
        <v>23</v>
      </c>
      <c r="B10" s="28"/>
      <c r="C10" s="28"/>
      <c r="D10" s="28"/>
      <c r="E10" s="28">
        <v>0</v>
      </c>
      <c r="F10" s="28">
        <v>1</v>
      </c>
      <c r="G10" s="28">
        <v>0</v>
      </c>
      <c r="H10" s="28"/>
      <c r="I10" s="28">
        <v>2</v>
      </c>
      <c r="J10" s="28">
        <v>0</v>
      </c>
      <c r="K10" s="28">
        <v>3</v>
      </c>
      <c r="L10" s="28">
        <v>1</v>
      </c>
      <c r="M10" s="28"/>
      <c r="N10" s="28">
        <v>0</v>
      </c>
      <c r="O10" s="28">
        <v>-1</v>
      </c>
      <c r="P10" s="28"/>
      <c r="Q10" s="28">
        <v>0</v>
      </c>
      <c r="R10" s="28">
        <v>-1</v>
      </c>
      <c r="S10" s="28"/>
      <c r="T10" s="28"/>
      <c r="U10" s="28"/>
      <c r="V10" s="28"/>
      <c r="W10" s="28"/>
      <c r="X10" s="28">
        <v>-1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</row>
    <row r="11" spans="1:49" x14ac:dyDescent="0.35">
      <c r="A11" s="14" t="s">
        <v>22</v>
      </c>
      <c r="B11" s="28"/>
      <c r="C11" s="28"/>
      <c r="D11" s="28"/>
      <c r="E11" s="28">
        <v>0</v>
      </c>
      <c r="F11" s="28">
        <v>1</v>
      </c>
      <c r="G11" s="28">
        <v>0</v>
      </c>
      <c r="H11" s="28"/>
      <c r="I11" s="28">
        <v>3</v>
      </c>
      <c r="J11" s="28">
        <v>2</v>
      </c>
      <c r="K11" s="28">
        <v>6</v>
      </c>
      <c r="L11" s="28">
        <v>-1</v>
      </c>
      <c r="M11" s="28"/>
      <c r="N11" s="28">
        <v>2</v>
      </c>
      <c r="O11" s="28"/>
      <c r="P11" s="28"/>
      <c r="Q11" s="28">
        <v>1</v>
      </c>
      <c r="R11" s="28">
        <v>1</v>
      </c>
      <c r="S11" s="28"/>
      <c r="T11" s="28"/>
      <c r="U11" s="28"/>
      <c r="V11" s="28"/>
      <c r="W11" s="28"/>
      <c r="X11" s="28">
        <v>3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</row>
    <row r="12" spans="1:49" x14ac:dyDescent="0.35">
      <c r="A12" s="14" t="s">
        <v>27</v>
      </c>
      <c r="B12" s="28"/>
      <c r="C12" s="28"/>
      <c r="D12" s="28"/>
      <c r="E12" s="28">
        <v>-1</v>
      </c>
      <c r="F12" s="28">
        <v>1</v>
      </c>
      <c r="G12" s="28">
        <v>0</v>
      </c>
      <c r="H12" s="28"/>
      <c r="I12" s="28">
        <v>1</v>
      </c>
      <c r="J12" s="28">
        <v>0</v>
      </c>
      <c r="K12" s="28">
        <v>1</v>
      </c>
      <c r="L12" s="28">
        <v>2</v>
      </c>
      <c r="M12" s="28"/>
      <c r="N12" s="28">
        <v>0</v>
      </c>
      <c r="O12" s="28">
        <v>-1</v>
      </c>
      <c r="P12" s="28"/>
      <c r="Q12" s="28">
        <v>0</v>
      </c>
      <c r="R12" s="28">
        <v>-2</v>
      </c>
      <c r="S12" s="28"/>
      <c r="T12" s="28"/>
      <c r="U12" s="28"/>
      <c r="V12" s="28"/>
      <c r="W12" s="28"/>
      <c r="X12" s="28">
        <v>-1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</row>
    <row r="13" spans="1:49" x14ac:dyDescent="0.35">
      <c r="A13" s="14" t="s">
        <v>21</v>
      </c>
      <c r="B13" s="28"/>
      <c r="C13" s="28"/>
      <c r="D13" s="28"/>
      <c r="E13" s="28">
        <v>0</v>
      </c>
      <c r="F13" s="28">
        <v>1</v>
      </c>
      <c r="G13" s="28">
        <v>0</v>
      </c>
      <c r="H13" s="28"/>
      <c r="I13" s="28">
        <v>2</v>
      </c>
      <c r="J13" s="28">
        <v>1</v>
      </c>
      <c r="K13" s="28">
        <v>4</v>
      </c>
      <c r="L13" s="28">
        <v>-1</v>
      </c>
      <c r="M13" s="28"/>
      <c r="N13" s="28">
        <v>-4</v>
      </c>
      <c r="O13" s="28"/>
      <c r="P13" s="28"/>
      <c r="Q13" s="28">
        <v>0</v>
      </c>
      <c r="R13" s="28">
        <v>1</v>
      </c>
      <c r="S13" s="28"/>
      <c r="T13" s="28"/>
      <c r="U13" s="28"/>
      <c r="V13" s="28"/>
      <c r="W13" s="28"/>
      <c r="X13" s="28">
        <v>-4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</row>
    <row r="14" spans="1:49" x14ac:dyDescent="0.35">
      <c r="A14" s="14" t="s">
        <v>26</v>
      </c>
      <c r="B14" s="28"/>
      <c r="C14" s="28"/>
      <c r="D14" s="28"/>
      <c r="E14" s="28">
        <v>0</v>
      </c>
      <c r="F14" s="28">
        <v>1</v>
      </c>
      <c r="G14" s="28">
        <v>1</v>
      </c>
      <c r="H14" s="28">
        <v>-1</v>
      </c>
      <c r="I14" s="28">
        <v>1</v>
      </c>
      <c r="J14" s="28">
        <v>0</v>
      </c>
      <c r="K14" s="28">
        <v>2</v>
      </c>
      <c r="L14" s="28">
        <v>1</v>
      </c>
      <c r="M14" s="28"/>
      <c r="N14" s="28">
        <v>2</v>
      </c>
      <c r="O14" s="28"/>
      <c r="P14" s="28">
        <v>1</v>
      </c>
      <c r="Q14" s="28">
        <v>0</v>
      </c>
      <c r="R14" s="28">
        <v>4</v>
      </c>
      <c r="S14" s="28"/>
      <c r="T14" s="28"/>
      <c r="U14" s="28"/>
      <c r="V14" s="28"/>
      <c r="W14" s="28"/>
      <c r="X14" s="28">
        <v>8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</row>
    <row r="15" spans="1:49" x14ac:dyDescent="0.35">
      <c r="A15" s="14" t="s">
        <v>25</v>
      </c>
      <c r="B15" s="28"/>
      <c r="C15" s="28"/>
      <c r="D15" s="28"/>
      <c r="E15" s="28">
        <v>0</v>
      </c>
      <c r="F15" s="28">
        <v>1</v>
      </c>
      <c r="G15" s="28">
        <v>1</v>
      </c>
      <c r="H15" s="28">
        <v>-1</v>
      </c>
      <c r="I15" s="28">
        <v>2</v>
      </c>
      <c r="J15" s="28">
        <v>0</v>
      </c>
      <c r="K15" s="28">
        <v>3</v>
      </c>
      <c r="L15" s="28">
        <v>1</v>
      </c>
      <c r="M15" s="28"/>
      <c r="N15" s="28">
        <v>2</v>
      </c>
      <c r="O15" s="28"/>
      <c r="P15" s="28">
        <v>1</v>
      </c>
      <c r="Q15" s="28">
        <v>0</v>
      </c>
      <c r="R15" s="28">
        <v>5</v>
      </c>
      <c r="S15" s="28"/>
      <c r="T15" s="28"/>
      <c r="U15" s="28"/>
      <c r="V15" s="28"/>
      <c r="W15" s="28"/>
      <c r="X15" s="28">
        <v>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</row>
    <row r="16" spans="1:49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-3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-3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</row>
    <row r="17" spans="1:49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-2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-2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</row>
    <row r="18" spans="1:49" x14ac:dyDescent="0.35">
      <c r="A18" s="14" t="s">
        <v>16</v>
      </c>
      <c r="B18" s="28">
        <v>1</v>
      </c>
      <c r="C18" s="28">
        <v>0</v>
      </c>
      <c r="D18" s="28"/>
      <c r="E18" s="28"/>
      <c r="F18" s="28"/>
      <c r="G18" s="28"/>
      <c r="H18" s="28"/>
      <c r="I18" s="28"/>
      <c r="J18" s="28">
        <v>-1</v>
      </c>
      <c r="K18" s="28">
        <v>0</v>
      </c>
      <c r="L18" s="28">
        <v>1</v>
      </c>
      <c r="M18" s="28">
        <v>-1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</row>
    <row r="19" spans="1:49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</row>
    <row r="20" spans="1:49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</row>
    <row r="21" spans="1:49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</row>
    <row r="22" spans="1:49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</row>
    <row r="23" spans="1:49" x14ac:dyDescent="0.35">
      <c r="A23" s="14" t="s">
        <v>851</v>
      </c>
      <c r="B23" s="28">
        <v>0</v>
      </c>
      <c r="C23" s="28"/>
      <c r="D23" s="28"/>
      <c r="E23" s="28"/>
      <c r="F23" s="28"/>
      <c r="G23" s="28"/>
      <c r="H23" s="28"/>
      <c r="I23" s="28"/>
      <c r="J23" s="28"/>
      <c r="K23" s="28">
        <v>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</row>
    <row r="24" spans="1:49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</row>
    <row r="25" spans="1:49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</row>
    <row r="26" spans="1:49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</row>
    <row r="27" spans="1:49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2</v>
      </c>
      <c r="AK27" s="28">
        <v>2</v>
      </c>
      <c r="AL27" s="28">
        <v>0</v>
      </c>
      <c r="AM27" s="28">
        <v>0</v>
      </c>
      <c r="AN27" s="28">
        <v>3</v>
      </c>
      <c r="AO27" s="28"/>
      <c r="AP27" s="28"/>
      <c r="AQ27" s="28">
        <v>5</v>
      </c>
      <c r="AR27" s="28"/>
      <c r="AS27" s="28">
        <v>0</v>
      </c>
      <c r="AT27" s="28"/>
      <c r="AU27" s="28">
        <v>-4</v>
      </c>
      <c r="AV27" s="28"/>
      <c r="AW27" s="28">
        <v>4</v>
      </c>
    </row>
    <row r="28" spans="1:49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</v>
      </c>
      <c r="AK28" s="28">
        <v>1</v>
      </c>
      <c r="AL28" s="28">
        <v>0</v>
      </c>
      <c r="AM28" s="28">
        <v>0</v>
      </c>
      <c r="AN28" s="28">
        <v>2</v>
      </c>
      <c r="AO28" s="28"/>
      <c r="AP28" s="28"/>
      <c r="AQ28" s="28">
        <v>3</v>
      </c>
      <c r="AR28" s="28"/>
      <c r="AS28" s="28"/>
      <c r="AT28" s="28"/>
      <c r="AU28" s="28">
        <v>-17</v>
      </c>
      <c r="AV28" s="28"/>
      <c r="AW28" s="28">
        <v>-12</v>
      </c>
    </row>
    <row r="29" spans="1:49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20</v>
      </c>
      <c r="AK29" s="28">
        <v>20</v>
      </c>
      <c r="AL29" s="28">
        <v>0</v>
      </c>
      <c r="AM29" s="28">
        <v>0</v>
      </c>
      <c r="AN29" s="28">
        <v>11</v>
      </c>
      <c r="AO29" s="28"/>
      <c r="AP29" s="28"/>
      <c r="AQ29" s="28">
        <v>5</v>
      </c>
      <c r="AR29" s="28"/>
      <c r="AS29" s="28">
        <v>0</v>
      </c>
      <c r="AT29" s="28">
        <v>-1</v>
      </c>
      <c r="AU29" s="28">
        <v>-2</v>
      </c>
      <c r="AV29" s="28"/>
      <c r="AW29" s="28">
        <v>13</v>
      </c>
    </row>
    <row r="30" spans="1:49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</v>
      </c>
      <c r="AK30" s="28">
        <v>1</v>
      </c>
      <c r="AL30" s="28">
        <v>0</v>
      </c>
      <c r="AM30" s="28">
        <v>0</v>
      </c>
      <c r="AN30" s="28">
        <v>1</v>
      </c>
      <c r="AO30" s="28"/>
      <c r="AP30" s="28"/>
      <c r="AQ30" s="28">
        <v>6</v>
      </c>
      <c r="AR30" s="28"/>
      <c r="AS30" s="28">
        <v>0</v>
      </c>
      <c r="AT30" s="28">
        <v>-1</v>
      </c>
      <c r="AU30" s="28">
        <v>-4</v>
      </c>
      <c r="AV30" s="28"/>
      <c r="AW30" s="28">
        <v>2</v>
      </c>
    </row>
    <row r="31" spans="1:49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1</v>
      </c>
      <c r="J31" s="28"/>
      <c r="K31" s="28">
        <v>1</v>
      </c>
      <c r="L31" s="28"/>
      <c r="M31" s="28">
        <v>1</v>
      </c>
      <c r="N31" s="28">
        <v>1</v>
      </c>
      <c r="O31" s="28"/>
      <c r="P31" s="28"/>
      <c r="Q31" s="28"/>
      <c r="R31" s="28"/>
      <c r="S31" s="28"/>
      <c r="T31" s="28"/>
      <c r="U31" s="28"/>
      <c r="V31" s="28"/>
      <c r="W31" s="28">
        <v>0</v>
      </c>
      <c r="X31" s="28">
        <v>2</v>
      </c>
      <c r="Y31" s="28"/>
      <c r="Z31" s="28"/>
      <c r="AA31" s="28">
        <v>0</v>
      </c>
      <c r="AB31" s="28"/>
      <c r="AC31" s="28">
        <v>2</v>
      </c>
      <c r="AD31" s="28">
        <v>2</v>
      </c>
      <c r="AE31" s="28">
        <v>2</v>
      </c>
      <c r="AF31" s="28"/>
      <c r="AG31" s="28">
        <v>2</v>
      </c>
      <c r="AH31" s="28">
        <v>7</v>
      </c>
      <c r="AI31" s="28"/>
      <c r="AJ31" s="28">
        <v>2</v>
      </c>
      <c r="AK31" s="28">
        <v>17</v>
      </c>
      <c r="AL31" s="28">
        <v>0</v>
      </c>
      <c r="AM31" s="28"/>
      <c r="AN31" s="28">
        <v>5</v>
      </c>
      <c r="AO31" s="28"/>
      <c r="AP31" s="28">
        <v>3</v>
      </c>
      <c r="AQ31" s="28"/>
      <c r="AR31" s="28"/>
      <c r="AS31" s="28"/>
      <c r="AT31" s="28">
        <v>1</v>
      </c>
      <c r="AU31" s="28"/>
      <c r="AV31" s="28">
        <v>1</v>
      </c>
      <c r="AW31" s="28">
        <v>10</v>
      </c>
    </row>
    <row r="32" spans="1:49" x14ac:dyDescent="0.35">
      <c r="A32" s="14" t="s">
        <v>14</v>
      </c>
      <c r="B32" s="28">
        <v>11</v>
      </c>
      <c r="C32" s="28">
        <v>0</v>
      </c>
      <c r="D32" s="28">
        <v>6</v>
      </c>
      <c r="E32" s="28">
        <v>1</v>
      </c>
      <c r="F32" s="28">
        <v>8</v>
      </c>
      <c r="G32" s="28">
        <v>-27</v>
      </c>
      <c r="H32" s="28">
        <v>28</v>
      </c>
      <c r="I32" s="28">
        <v>0</v>
      </c>
      <c r="J32" s="28">
        <v>-7</v>
      </c>
      <c r="K32" s="28">
        <v>20</v>
      </c>
      <c r="L32" s="28">
        <v>0</v>
      </c>
      <c r="M32" s="28">
        <v>0</v>
      </c>
      <c r="N32" s="28">
        <v>-1</v>
      </c>
      <c r="O32" s="28"/>
      <c r="P32" s="28">
        <v>3</v>
      </c>
      <c r="Q32" s="28">
        <v>-8</v>
      </c>
      <c r="R32" s="28">
        <v>14</v>
      </c>
      <c r="S32" s="28">
        <v>1</v>
      </c>
      <c r="T32" s="28"/>
      <c r="U32" s="28">
        <v>2</v>
      </c>
      <c r="V32" s="28">
        <v>1</v>
      </c>
      <c r="W32" s="28">
        <v>2</v>
      </c>
      <c r="X32" s="28">
        <v>14</v>
      </c>
      <c r="Y32" s="28">
        <v>0</v>
      </c>
      <c r="Z32" s="28">
        <v>-12</v>
      </c>
      <c r="AA32" s="28">
        <v>0</v>
      </c>
      <c r="AB32" s="28">
        <v>-1</v>
      </c>
      <c r="AC32" s="28">
        <v>1</v>
      </c>
      <c r="AD32" s="28">
        <v>-6</v>
      </c>
      <c r="AE32" s="28">
        <v>0</v>
      </c>
      <c r="AF32" s="28">
        <v>1</v>
      </c>
      <c r="AG32" s="28">
        <v>0</v>
      </c>
      <c r="AH32" s="28">
        <v>0</v>
      </c>
      <c r="AI32" s="28">
        <v>0</v>
      </c>
      <c r="AJ32" s="28">
        <v>0</v>
      </c>
      <c r="AK32" s="28">
        <v>-17</v>
      </c>
      <c r="AL32" s="28">
        <v>1</v>
      </c>
      <c r="AM32" s="28">
        <v>0</v>
      </c>
      <c r="AN32" s="28">
        <v>4</v>
      </c>
      <c r="AO32" s="28">
        <v>5</v>
      </c>
      <c r="AP32" s="28">
        <v>7</v>
      </c>
      <c r="AQ32" s="28">
        <v>0</v>
      </c>
      <c r="AR32" s="28">
        <v>11</v>
      </c>
      <c r="AS32" s="28">
        <v>1</v>
      </c>
      <c r="AT32" s="28">
        <v>1</v>
      </c>
      <c r="AU32" s="28">
        <v>3</v>
      </c>
      <c r="AV32" s="28">
        <v>11</v>
      </c>
      <c r="AW32" s="28">
        <v>44</v>
      </c>
    </row>
    <row r="33" spans="1:49" x14ac:dyDescent="0.35">
      <c r="A33" s="14" t="s">
        <v>12</v>
      </c>
      <c r="B33" s="28"/>
      <c r="C33" s="28"/>
      <c r="D33" s="28">
        <v>1</v>
      </c>
      <c r="E33" s="28">
        <v>1</v>
      </c>
      <c r="F33" s="28">
        <v>1</v>
      </c>
      <c r="G33" s="28"/>
      <c r="H33" s="28"/>
      <c r="I33" s="28">
        <v>0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1</v>
      </c>
      <c r="W33" s="28">
        <v>0</v>
      </c>
      <c r="X33" s="28">
        <v>1</v>
      </c>
      <c r="Y33" s="28">
        <v>3</v>
      </c>
      <c r="Z33" s="28">
        <v>2</v>
      </c>
      <c r="AA33" s="28"/>
      <c r="AB33" s="28">
        <v>10</v>
      </c>
      <c r="AC33" s="28"/>
      <c r="AD33" s="28"/>
      <c r="AE33" s="28">
        <v>1</v>
      </c>
      <c r="AF33" s="28"/>
      <c r="AG33" s="28"/>
      <c r="AH33" s="28"/>
      <c r="AI33" s="28">
        <v>-1</v>
      </c>
      <c r="AJ33" s="28">
        <v>3</v>
      </c>
      <c r="AK33" s="28">
        <v>18</v>
      </c>
      <c r="AL33" s="28"/>
      <c r="AM33" s="28"/>
      <c r="AN33" s="28">
        <v>1</v>
      </c>
      <c r="AO33" s="28">
        <v>-1</v>
      </c>
      <c r="AP33" s="28"/>
      <c r="AQ33" s="28"/>
      <c r="AR33" s="28"/>
      <c r="AS33" s="28">
        <v>-1</v>
      </c>
      <c r="AT33" s="28"/>
      <c r="AU33" s="28">
        <v>4</v>
      </c>
      <c r="AV33" s="28">
        <v>8</v>
      </c>
      <c r="AW33" s="28">
        <v>11</v>
      </c>
    </row>
    <row r="34" spans="1:49" x14ac:dyDescent="0.35">
      <c r="A34" s="14" t="s">
        <v>17</v>
      </c>
      <c r="B34" s="28"/>
      <c r="C34" s="28">
        <v>0</v>
      </c>
      <c r="D34" s="28">
        <v>-1</v>
      </c>
      <c r="E34" s="28"/>
      <c r="F34" s="28">
        <v>0</v>
      </c>
      <c r="G34" s="28"/>
      <c r="H34" s="28">
        <v>1</v>
      </c>
      <c r="I34" s="28"/>
      <c r="J34" s="28"/>
      <c r="K34" s="28">
        <v>0</v>
      </c>
      <c r="L34" s="28">
        <v>0</v>
      </c>
      <c r="M34" s="28"/>
      <c r="N34" s="28">
        <v>1</v>
      </c>
      <c r="O34" s="28">
        <v>0</v>
      </c>
      <c r="P34" s="28">
        <v>0</v>
      </c>
      <c r="Q34" s="28"/>
      <c r="R34" s="28"/>
      <c r="S34" s="28">
        <v>1</v>
      </c>
      <c r="T34" s="28">
        <v>-2</v>
      </c>
      <c r="U34" s="28"/>
      <c r="V34" s="28">
        <v>13</v>
      </c>
      <c r="W34" s="28">
        <v>3</v>
      </c>
      <c r="X34" s="28">
        <v>16</v>
      </c>
      <c r="Y34" s="28">
        <v>2</v>
      </c>
      <c r="Z34" s="28">
        <v>8</v>
      </c>
      <c r="AA34" s="28">
        <v>9</v>
      </c>
      <c r="AB34" s="28">
        <v>6</v>
      </c>
      <c r="AC34" s="28"/>
      <c r="AD34" s="28">
        <v>3</v>
      </c>
      <c r="AE34" s="28">
        <v>4</v>
      </c>
      <c r="AF34" s="28">
        <v>3</v>
      </c>
      <c r="AG34" s="28">
        <v>3</v>
      </c>
      <c r="AH34" s="28">
        <v>4</v>
      </c>
      <c r="AI34" s="28">
        <v>0</v>
      </c>
      <c r="AJ34" s="28">
        <v>-1</v>
      </c>
      <c r="AK34" s="28">
        <v>41</v>
      </c>
      <c r="AL34" s="28">
        <v>8</v>
      </c>
      <c r="AM34" s="28">
        <v>-4</v>
      </c>
      <c r="AN34" s="28"/>
      <c r="AO34" s="28">
        <v>1</v>
      </c>
      <c r="AP34" s="28"/>
      <c r="AQ34" s="28">
        <v>1</v>
      </c>
      <c r="AR34" s="28">
        <v>0</v>
      </c>
      <c r="AS34" s="28">
        <v>-1</v>
      </c>
      <c r="AT34" s="28">
        <v>-2</v>
      </c>
      <c r="AU34" s="28">
        <v>0</v>
      </c>
      <c r="AV34" s="28">
        <v>1</v>
      </c>
      <c r="AW34" s="28">
        <v>4</v>
      </c>
    </row>
    <row r="35" spans="1:49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</row>
    <row r="36" spans="1:49" x14ac:dyDescent="0.35">
      <c r="A36" s="14" t="s">
        <v>6</v>
      </c>
      <c r="B36" s="28"/>
      <c r="C36" s="28"/>
      <c r="D36" s="28"/>
      <c r="E36" s="28"/>
      <c r="F36" s="28">
        <v>1</v>
      </c>
      <c r="G36" s="28"/>
      <c r="H36" s="28"/>
      <c r="I36" s="28"/>
      <c r="J36" s="28">
        <v>1</v>
      </c>
      <c r="K36" s="28">
        <v>2</v>
      </c>
      <c r="L36" s="28"/>
      <c r="M36" s="28"/>
      <c r="N36" s="28"/>
      <c r="O36" s="28"/>
      <c r="P36" s="28">
        <v>-1</v>
      </c>
      <c r="Q36" s="28">
        <v>3</v>
      </c>
      <c r="R36" s="28"/>
      <c r="S36" s="28"/>
      <c r="T36" s="28">
        <v>2</v>
      </c>
      <c r="U36" s="28"/>
      <c r="V36" s="28"/>
      <c r="W36" s="28">
        <v>1</v>
      </c>
      <c r="X36" s="28">
        <v>5</v>
      </c>
      <c r="Y36" s="28">
        <v>0</v>
      </c>
      <c r="Z36" s="28"/>
      <c r="AA36" s="28">
        <v>3</v>
      </c>
      <c r="AB36" s="28"/>
      <c r="AC36" s="28">
        <v>-1</v>
      </c>
      <c r="AD36" s="28"/>
      <c r="AE36" s="28"/>
      <c r="AF36" s="28">
        <v>4</v>
      </c>
      <c r="AG36" s="28"/>
      <c r="AH36" s="28">
        <v>1</v>
      </c>
      <c r="AI36" s="28">
        <v>1</v>
      </c>
      <c r="AJ36" s="28">
        <v>0</v>
      </c>
      <c r="AK36" s="28">
        <v>8</v>
      </c>
      <c r="AL36" s="28">
        <v>1</v>
      </c>
      <c r="AM36" s="28"/>
      <c r="AN36" s="28"/>
      <c r="AO36" s="28"/>
      <c r="AP36" s="28">
        <v>2</v>
      </c>
      <c r="AQ36" s="28"/>
      <c r="AR36" s="28">
        <v>3</v>
      </c>
      <c r="AS36" s="28">
        <v>1</v>
      </c>
      <c r="AT36" s="28">
        <v>0</v>
      </c>
      <c r="AU36" s="28">
        <v>1</v>
      </c>
      <c r="AV36" s="28">
        <v>1</v>
      </c>
      <c r="AW36" s="28">
        <v>9</v>
      </c>
    </row>
    <row r="37" spans="1:49" x14ac:dyDescent="0.35">
      <c r="A37" s="14" t="s">
        <v>13</v>
      </c>
      <c r="B37" s="28">
        <v>0</v>
      </c>
      <c r="C37" s="28">
        <v>1</v>
      </c>
      <c r="D37" s="28">
        <v>0</v>
      </c>
      <c r="E37" s="28">
        <v>0</v>
      </c>
      <c r="F37" s="28">
        <v>1</v>
      </c>
      <c r="G37" s="28">
        <v>1</v>
      </c>
      <c r="H37" s="28"/>
      <c r="I37" s="28">
        <v>0</v>
      </c>
      <c r="J37" s="28"/>
      <c r="K37" s="28">
        <v>3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</row>
    <row r="38" spans="1:49" x14ac:dyDescent="0.35">
      <c r="A38" s="14" t="s">
        <v>10</v>
      </c>
      <c r="B38" s="28">
        <v>0</v>
      </c>
      <c r="C38" s="28">
        <v>-1</v>
      </c>
      <c r="D38" s="28">
        <v>-1</v>
      </c>
      <c r="E38" s="28">
        <v>1</v>
      </c>
      <c r="F38" s="28">
        <v>0</v>
      </c>
      <c r="G38" s="28">
        <v>0</v>
      </c>
      <c r="H38" s="28"/>
      <c r="I38" s="28">
        <v>1</v>
      </c>
      <c r="J38" s="28">
        <v>0</v>
      </c>
      <c r="K38" s="28">
        <v>0</v>
      </c>
      <c r="L38" s="28">
        <v>0</v>
      </c>
      <c r="M38" s="28">
        <v>0</v>
      </c>
      <c r="N38" s="28"/>
      <c r="O38" s="28"/>
      <c r="P38" s="28">
        <v>-2</v>
      </c>
      <c r="Q38" s="28"/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-2</v>
      </c>
      <c r="Y38" s="28">
        <v>-1</v>
      </c>
      <c r="Z38" s="28">
        <v>0</v>
      </c>
      <c r="AA38" s="28"/>
      <c r="AB38" s="28">
        <v>0</v>
      </c>
      <c r="AC38" s="28">
        <v>0</v>
      </c>
      <c r="AD38" s="28">
        <v>-1</v>
      </c>
      <c r="AE38" s="28">
        <v>-7</v>
      </c>
      <c r="AF38" s="28">
        <v>-1</v>
      </c>
      <c r="AG38" s="28">
        <v>0</v>
      </c>
      <c r="AH38" s="28">
        <v>0</v>
      </c>
      <c r="AI38" s="28">
        <v>5</v>
      </c>
      <c r="AJ38" s="28">
        <v>-1</v>
      </c>
      <c r="AK38" s="28">
        <v>-6</v>
      </c>
      <c r="AL38" s="28">
        <v>0</v>
      </c>
      <c r="AM38" s="28">
        <v>0</v>
      </c>
      <c r="AN38" s="28">
        <v>-1</v>
      </c>
      <c r="AO38" s="28">
        <v>0</v>
      </c>
      <c r="AP38" s="28"/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8"/>
      <c r="AW38" s="28">
        <v>-1</v>
      </c>
    </row>
    <row r="39" spans="1:49" x14ac:dyDescent="0.35">
      <c r="A39" s="14" t="s">
        <v>8</v>
      </c>
      <c r="B39" s="28">
        <v>0</v>
      </c>
      <c r="C39" s="28">
        <v>-1</v>
      </c>
      <c r="D39" s="28">
        <v>0</v>
      </c>
      <c r="E39" s="28">
        <v>0</v>
      </c>
      <c r="F39" s="28">
        <v>0</v>
      </c>
      <c r="G39" s="28">
        <v>0</v>
      </c>
      <c r="H39" s="28"/>
      <c r="I39" s="28">
        <v>1</v>
      </c>
      <c r="J39" s="28">
        <v>0</v>
      </c>
      <c r="K39" s="28">
        <v>0</v>
      </c>
      <c r="L39" s="28">
        <v>0</v>
      </c>
      <c r="M39" s="28">
        <v>0</v>
      </c>
      <c r="N39" s="28"/>
      <c r="O39" s="28">
        <v>0</v>
      </c>
      <c r="P39" s="28">
        <v>-1</v>
      </c>
      <c r="Q39" s="28"/>
      <c r="R39" s="28">
        <v>0</v>
      </c>
      <c r="S39" s="28">
        <v>2</v>
      </c>
      <c r="T39" s="28">
        <v>0</v>
      </c>
      <c r="U39" s="28">
        <v>0</v>
      </c>
      <c r="V39" s="28">
        <v>0</v>
      </c>
      <c r="W39" s="28">
        <v>0</v>
      </c>
      <c r="X39" s="28">
        <v>1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-1</v>
      </c>
      <c r="AE39" s="28">
        <v>-5</v>
      </c>
      <c r="AF39" s="28">
        <v>-1</v>
      </c>
      <c r="AG39" s="28">
        <v>0</v>
      </c>
      <c r="AH39" s="28">
        <v>0</v>
      </c>
      <c r="AI39" s="28">
        <v>3</v>
      </c>
      <c r="AJ39" s="28">
        <v>0</v>
      </c>
      <c r="AK39" s="28">
        <v>-4</v>
      </c>
      <c r="AL39" s="28">
        <v>0</v>
      </c>
      <c r="AM39" s="28">
        <v>0</v>
      </c>
      <c r="AN39" s="28">
        <v>-1</v>
      </c>
      <c r="AO39" s="28">
        <v>0</v>
      </c>
      <c r="AP39" s="28">
        <v>0</v>
      </c>
      <c r="AQ39" s="28"/>
      <c r="AR39" s="28">
        <v>0</v>
      </c>
      <c r="AS39" s="28">
        <v>0</v>
      </c>
      <c r="AT39" s="28">
        <v>0</v>
      </c>
      <c r="AU39" s="28">
        <v>0</v>
      </c>
      <c r="AV39" s="28"/>
      <c r="AW39" s="28">
        <v>-1</v>
      </c>
    </row>
    <row r="40" spans="1:49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0</v>
      </c>
      <c r="P40" s="28">
        <v>-2</v>
      </c>
      <c r="Q40" s="28"/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/>
      <c r="X40" s="28">
        <v>-2</v>
      </c>
      <c r="Y40" s="28">
        <v>-3</v>
      </c>
      <c r="Z40" s="28">
        <v>0</v>
      </c>
      <c r="AA40" s="28">
        <v>0</v>
      </c>
      <c r="AB40" s="28">
        <v>0</v>
      </c>
      <c r="AC40" s="28">
        <v>0</v>
      </c>
      <c r="AD40" s="28">
        <v>-1</v>
      </c>
      <c r="AE40" s="28">
        <v>-8</v>
      </c>
      <c r="AF40" s="28">
        <v>-1</v>
      </c>
      <c r="AG40" s="28">
        <v>0</v>
      </c>
      <c r="AH40" s="28">
        <v>0</v>
      </c>
      <c r="AI40" s="28">
        <v>7</v>
      </c>
      <c r="AJ40" s="28">
        <v>-1</v>
      </c>
      <c r="AK40" s="28">
        <v>-7</v>
      </c>
      <c r="AL40" s="28">
        <v>0</v>
      </c>
      <c r="AM40" s="28">
        <v>0</v>
      </c>
      <c r="AN40" s="28">
        <v>-1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1</v>
      </c>
      <c r="AU40" s="28">
        <v>0</v>
      </c>
      <c r="AV40" s="28"/>
      <c r="AW40" s="28">
        <v>0</v>
      </c>
    </row>
    <row r="41" spans="1:49" x14ac:dyDescent="0.35">
      <c r="A41" s="14" t="s">
        <v>18</v>
      </c>
      <c r="B41" s="28"/>
      <c r="C41" s="28">
        <v>30</v>
      </c>
      <c r="D41" s="28">
        <v>0</v>
      </c>
      <c r="E41" s="28">
        <v>-4</v>
      </c>
      <c r="F41" s="28">
        <v>-1</v>
      </c>
      <c r="G41" s="28">
        <v>1</v>
      </c>
      <c r="H41" s="28">
        <v>-1</v>
      </c>
      <c r="I41" s="28">
        <v>-29</v>
      </c>
      <c r="J41" s="28"/>
      <c r="K41" s="28">
        <v>-4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2</v>
      </c>
      <c r="X41" s="28">
        <v>2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</row>
    <row r="42" spans="1:49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32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32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</row>
    <row r="43" spans="1:49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32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32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spans="1:49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32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32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  <row r="45" spans="1:49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32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32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</row>
    <row r="46" spans="1:49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-2</v>
      </c>
      <c r="I46" s="28">
        <v>22</v>
      </c>
      <c r="J46" s="28"/>
      <c r="K46" s="28">
        <v>20</v>
      </c>
      <c r="L46" s="28"/>
      <c r="M46" s="28"/>
      <c r="N46" s="28">
        <v>1</v>
      </c>
      <c r="O46" s="28"/>
      <c r="P46" s="28"/>
      <c r="Q46" s="28"/>
      <c r="R46" s="28">
        <v>0</v>
      </c>
      <c r="S46" s="28"/>
      <c r="T46" s="28"/>
      <c r="U46" s="28"/>
      <c r="V46" s="28">
        <v>45</v>
      </c>
      <c r="W46" s="28">
        <v>1</v>
      </c>
      <c r="X46" s="28">
        <v>47</v>
      </c>
      <c r="Y46" s="28">
        <v>2</v>
      </c>
      <c r="Z46" s="28">
        <v>3</v>
      </c>
      <c r="AA46" s="28">
        <v>2</v>
      </c>
      <c r="AB46" s="28"/>
      <c r="AC46" s="28">
        <v>1</v>
      </c>
      <c r="AD46" s="28"/>
      <c r="AE46" s="28">
        <v>-7</v>
      </c>
      <c r="AF46" s="28"/>
      <c r="AG46" s="28"/>
      <c r="AH46" s="28"/>
      <c r="AI46" s="28"/>
      <c r="AJ46" s="28"/>
      <c r="AK46" s="28">
        <v>1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</row>
    <row r="47" spans="1:49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4</v>
      </c>
      <c r="AI47" s="28"/>
      <c r="AJ47" s="28">
        <v>-1</v>
      </c>
      <c r="AK47" s="28">
        <v>3</v>
      </c>
      <c r="AL47" s="28">
        <v>13</v>
      </c>
      <c r="AM47" s="28">
        <v>5</v>
      </c>
      <c r="AN47" s="28"/>
      <c r="AO47" s="28">
        <v>1</v>
      </c>
      <c r="AP47" s="28">
        <v>1</v>
      </c>
      <c r="AQ47" s="28"/>
      <c r="AR47" s="28">
        <v>0</v>
      </c>
      <c r="AS47" s="28">
        <v>-1</v>
      </c>
      <c r="AT47" s="28">
        <v>-1</v>
      </c>
      <c r="AU47" s="28"/>
      <c r="AV47" s="28"/>
      <c r="AW47" s="28">
        <v>18</v>
      </c>
    </row>
    <row r="48" spans="1:49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11</v>
      </c>
      <c r="AI48" s="28"/>
      <c r="AJ48" s="28">
        <v>9</v>
      </c>
      <c r="AK48" s="28">
        <v>20</v>
      </c>
      <c r="AL48" s="28">
        <v>17</v>
      </c>
      <c r="AM48" s="28">
        <v>10</v>
      </c>
      <c r="AN48" s="28"/>
      <c r="AO48" s="28">
        <v>2</v>
      </c>
      <c r="AP48" s="28">
        <v>1</v>
      </c>
      <c r="AQ48" s="28"/>
      <c r="AR48" s="28">
        <v>-1</v>
      </c>
      <c r="AS48" s="28">
        <v>-6</v>
      </c>
      <c r="AT48" s="28">
        <v>-1</v>
      </c>
      <c r="AU48" s="28"/>
      <c r="AV48" s="28"/>
      <c r="AW48" s="28">
        <v>22</v>
      </c>
    </row>
    <row r="49" spans="1:49" x14ac:dyDescent="0.35">
      <c r="A49" s="14" t="s">
        <v>30</v>
      </c>
      <c r="B49" s="28"/>
      <c r="C49" s="28"/>
      <c r="D49" s="28"/>
      <c r="E49" s="28"/>
      <c r="F49" s="28"/>
      <c r="G49" s="28">
        <v>3</v>
      </c>
      <c r="H49" s="28">
        <v>-1</v>
      </c>
      <c r="I49" s="28">
        <v>2</v>
      </c>
      <c r="J49" s="28"/>
      <c r="K49" s="28">
        <v>4</v>
      </c>
      <c r="L49" s="28">
        <v>0</v>
      </c>
      <c r="M49" s="28"/>
      <c r="N49" s="28">
        <v>4</v>
      </c>
      <c r="O49" s="28">
        <v>-13</v>
      </c>
      <c r="P49" s="28"/>
      <c r="Q49" s="28"/>
      <c r="R49" s="28">
        <v>-2</v>
      </c>
      <c r="S49" s="28"/>
      <c r="T49" s="28">
        <v>1</v>
      </c>
      <c r="U49" s="28"/>
      <c r="V49" s="28"/>
      <c r="W49" s="28"/>
      <c r="X49" s="28">
        <v>-10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</row>
    <row r="50" spans="1:49" x14ac:dyDescent="0.35">
      <c r="A50" s="14" t="s">
        <v>1560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>
        <v>1</v>
      </c>
      <c r="AW50" s="28">
        <v>1</v>
      </c>
    </row>
    <row r="51" spans="1:49" x14ac:dyDescent="0.35">
      <c r="A51" s="14" t="s">
        <v>1559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>
        <v>4</v>
      </c>
      <c r="AW51" s="28">
        <v>4</v>
      </c>
    </row>
    <row r="52" spans="1:49" x14ac:dyDescent="0.35">
      <c r="A52" s="14" t="s">
        <v>1305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>
        <v>12</v>
      </c>
      <c r="AM52" s="28">
        <v>9</v>
      </c>
      <c r="AN52" s="28"/>
      <c r="AO52" s="28"/>
      <c r="AP52" s="28"/>
      <c r="AQ52" s="28"/>
      <c r="AR52" s="28"/>
      <c r="AS52" s="28">
        <v>-2</v>
      </c>
      <c r="AT52" s="28"/>
      <c r="AU52" s="28"/>
      <c r="AV52" s="28"/>
      <c r="AW52" s="28">
        <v>19</v>
      </c>
    </row>
    <row r="53" spans="1:49" x14ac:dyDescent="0.35">
      <c r="A53" s="14" t="s">
        <v>1558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v>4</v>
      </c>
      <c r="AW53" s="28">
        <v>4</v>
      </c>
    </row>
    <row r="54" spans="1:49" x14ac:dyDescent="0.35">
      <c r="A54" s="14" t="s">
        <v>11</v>
      </c>
      <c r="B54" s="28">
        <v>1</v>
      </c>
      <c r="C54" s="28">
        <v>1</v>
      </c>
      <c r="D54" s="28">
        <v>1</v>
      </c>
      <c r="E54" s="28">
        <v>2</v>
      </c>
      <c r="F54" s="28">
        <v>1</v>
      </c>
      <c r="G54" s="28"/>
      <c r="H54" s="28">
        <v>-1</v>
      </c>
      <c r="I54" s="28">
        <v>2</v>
      </c>
      <c r="J54" s="28"/>
      <c r="K54" s="28">
        <v>7</v>
      </c>
      <c r="L54" s="28">
        <v>-1</v>
      </c>
      <c r="M54" s="28">
        <v>4</v>
      </c>
      <c r="N54" s="28">
        <v>1</v>
      </c>
      <c r="O54" s="28">
        <v>-3</v>
      </c>
      <c r="P54" s="28">
        <v>0</v>
      </c>
      <c r="Q54" s="28">
        <v>8</v>
      </c>
      <c r="R54" s="28"/>
      <c r="S54" s="28">
        <v>3</v>
      </c>
      <c r="T54" s="28">
        <v>-1</v>
      </c>
      <c r="U54" s="28">
        <v>-1</v>
      </c>
      <c r="V54" s="28">
        <v>-1</v>
      </c>
      <c r="W54" s="28">
        <v>2</v>
      </c>
      <c r="X54" s="28">
        <v>11</v>
      </c>
      <c r="Y54" s="28">
        <v>0</v>
      </c>
      <c r="Z54" s="28">
        <v>7</v>
      </c>
      <c r="AA54" s="28">
        <v>0</v>
      </c>
      <c r="AB54" s="28"/>
      <c r="AC54" s="28">
        <v>0</v>
      </c>
      <c r="AD54" s="28">
        <v>-1</v>
      </c>
      <c r="AE54" s="28"/>
      <c r="AF54" s="28">
        <v>5</v>
      </c>
      <c r="AG54" s="28">
        <v>0</v>
      </c>
      <c r="AH54" s="28">
        <v>3</v>
      </c>
      <c r="AI54" s="28">
        <v>2</v>
      </c>
      <c r="AJ54" s="28">
        <v>-3</v>
      </c>
      <c r="AK54" s="28">
        <v>13</v>
      </c>
      <c r="AL54" s="28">
        <v>3</v>
      </c>
      <c r="AM54" s="28"/>
      <c r="AN54" s="28">
        <v>5</v>
      </c>
      <c r="AO54" s="28">
        <v>-5</v>
      </c>
      <c r="AP54" s="28">
        <v>0</v>
      </c>
      <c r="AQ54" s="28">
        <v>-1</v>
      </c>
      <c r="AR54" s="28">
        <v>0</v>
      </c>
      <c r="AS54" s="28">
        <v>0</v>
      </c>
      <c r="AT54" s="28">
        <v>0</v>
      </c>
      <c r="AU54" s="28">
        <v>-1</v>
      </c>
      <c r="AV54" s="28">
        <v>0</v>
      </c>
      <c r="AW54" s="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W54"/>
  <sheetViews>
    <sheetView topLeftCell="O1"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4.08984375" bestFit="1" customWidth="1"/>
    <col min="49" max="49" width="9.54296875" bestFit="1" customWidth="1"/>
  </cols>
  <sheetData>
    <row r="3" spans="1:49" x14ac:dyDescent="0.35">
      <c r="A3" s="13" t="s">
        <v>842</v>
      </c>
      <c r="B3" s="13" t="s">
        <v>43</v>
      </c>
    </row>
    <row r="4" spans="1:49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W4" t="s">
        <v>1387</v>
      </c>
    </row>
    <row r="5" spans="1:49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</row>
    <row r="6" spans="1:49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</row>
    <row r="7" spans="1:49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-7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-7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</row>
    <row r="8" spans="1:49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-7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-7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</row>
    <row r="9" spans="1:49" x14ac:dyDescent="0.35">
      <c r="A9" s="14" t="s">
        <v>24</v>
      </c>
      <c r="B9" s="28"/>
      <c r="C9" s="28"/>
      <c r="D9" s="28"/>
      <c r="E9" s="28">
        <v>-1</v>
      </c>
      <c r="F9" s="28">
        <v>1</v>
      </c>
      <c r="G9" s="28">
        <v>1</v>
      </c>
      <c r="H9" s="28">
        <v>0</v>
      </c>
      <c r="I9" s="28">
        <v>0</v>
      </c>
      <c r="J9" s="28">
        <v>1</v>
      </c>
      <c r="K9" s="28">
        <v>2</v>
      </c>
      <c r="L9" s="28">
        <v>0</v>
      </c>
      <c r="M9" s="28"/>
      <c r="N9" s="28">
        <v>4</v>
      </c>
      <c r="O9" s="28"/>
      <c r="P9" s="28"/>
      <c r="Q9" s="28">
        <v>-3</v>
      </c>
      <c r="R9" s="28">
        <v>0</v>
      </c>
      <c r="S9" s="28"/>
      <c r="T9" s="28"/>
      <c r="U9" s="28"/>
      <c r="V9" s="28"/>
      <c r="W9" s="28"/>
      <c r="X9" s="28">
        <v>1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</row>
    <row r="10" spans="1:49" x14ac:dyDescent="0.35">
      <c r="A10" s="14" t="s">
        <v>23</v>
      </c>
      <c r="B10" s="28"/>
      <c r="C10" s="28"/>
      <c r="D10" s="28"/>
      <c r="E10" s="28">
        <v>-1</v>
      </c>
      <c r="F10" s="28">
        <v>1</v>
      </c>
      <c r="G10" s="28">
        <v>1</v>
      </c>
      <c r="H10" s="28"/>
      <c r="I10" s="28">
        <v>0</v>
      </c>
      <c r="J10" s="28">
        <v>1</v>
      </c>
      <c r="K10" s="28">
        <v>2</v>
      </c>
      <c r="L10" s="28">
        <v>0</v>
      </c>
      <c r="M10" s="28"/>
      <c r="N10" s="28">
        <v>4</v>
      </c>
      <c r="O10" s="28">
        <v>0</v>
      </c>
      <c r="P10" s="28"/>
      <c r="Q10" s="28">
        <v>-3</v>
      </c>
      <c r="R10" s="28">
        <v>0</v>
      </c>
      <c r="S10" s="28"/>
      <c r="T10" s="28"/>
      <c r="U10" s="28"/>
      <c r="V10" s="28"/>
      <c r="W10" s="28"/>
      <c r="X10" s="28">
        <v>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</row>
    <row r="11" spans="1:49" x14ac:dyDescent="0.35">
      <c r="A11" s="14" t="s">
        <v>22</v>
      </c>
      <c r="B11" s="28"/>
      <c r="C11" s="28"/>
      <c r="D11" s="28"/>
      <c r="E11" s="28">
        <v>-1</v>
      </c>
      <c r="F11" s="28">
        <v>1</v>
      </c>
      <c r="G11" s="28">
        <v>1</v>
      </c>
      <c r="H11" s="28"/>
      <c r="I11" s="28">
        <v>0</v>
      </c>
      <c r="J11" s="28">
        <v>1</v>
      </c>
      <c r="K11" s="28">
        <v>2</v>
      </c>
      <c r="L11" s="28">
        <v>0</v>
      </c>
      <c r="M11" s="28"/>
      <c r="N11" s="28">
        <v>0</v>
      </c>
      <c r="O11" s="28"/>
      <c r="P11" s="28"/>
      <c r="Q11" s="28">
        <v>0</v>
      </c>
      <c r="R11" s="28">
        <v>0</v>
      </c>
      <c r="S11" s="28"/>
      <c r="T11" s="28"/>
      <c r="U11" s="28"/>
      <c r="V11" s="28"/>
      <c r="W11" s="28"/>
      <c r="X11" s="28">
        <v>0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</row>
    <row r="12" spans="1:49" x14ac:dyDescent="0.35">
      <c r="A12" s="14" t="s">
        <v>27</v>
      </c>
      <c r="B12" s="28"/>
      <c r="C12" s="28"/>
      <c r="D12" s="28"/>
      <c r="E12" s="28">
        <v>0</v>
      </c>
      <c r="F12" s="28">
        <v>1</v>
      </c>
      <c r="G12" s="28">
        <v>1</v>
      </c>
      <c r="H12" s="28"/>
      <c r="I12" s="28">
        <v>0</v>
      </c>
      <c r="J12" s="28">
        <v>1</v>
      </c>
      <c r="K12" s="28">
        <v>3</v>
      </c>
      <c r="L12" s="28">
        <v>0</v>
      </c>
      <c r="M12" s="28"/>
      <c r="N12" s="28">
        <v>4</v>
      </c>
      <c r="O12" s="28">
        <v>0</v>
      </c>
      <c r="P12" s="28"/>
      <c r="Q12" s="28">
        <v>-3</v>
      </c>
      <c r="R12" s="28">
        <v>1</v>
      </c>
      <c r="S12" s="28"/>
      <c r="T12" s="28"/>
      <c r="U12" s="28"/>
      <c r="V12" s="28"/>
      <c r="W12" s="28"/>
      <c r="X12" s="28">
        <v>2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</row>
    <row r="13" spans="1:49" x14ac:dyDescent="0.35">
      <c r="A13" s="14" t="s">
        <v>21</v>
      </c>
      <c r="B13" s="28"/>
      <c r="C13" s="28"/>
      <c r="D13" s="28"/>
      <c r="E13" s="28">
        <v>-1</v>
      </c>
      <c r="F13" s="28">
        <v>1</v>
      </c>
      <c r="G13" s="28">
        <v>1</v>
      </c>
      <c r="H13" s="28"/>
      <c r="I13" s="28">
        <v>0</v>
      </c>
      <c r="J13" s="28">
        <v>1</v>
      </c>
      <c r="K13" s="28">
        <v>2</v>
      </c>
      <c r="L13" s="28">
        <v>0</v>
      </c>
      <c r="M13" s="28"/>
      <c r="N13" s="28">
        <v>4</v>
      </c>
      <c r="O13" s="28"/>
      <c r="P13" s="28"/>
      <c r="Q13" s="28">
        <v>-3</v>
      </c>
      <c r="R13" s="28">
        <v>0</v>
      </c>
      <c r="S13" s="28"/>
      <c r="T13" s="28"/>
      <c r="U13" s="28"/>
      <c r="V13" s="28"/>
      <c r="W13" s="28"/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</row>
    <row r="14" spans="1:49" x14ac:dyDescent="0.35">
      <c r="A14" s="14" t="s">
        <v>26</v>
      </c>
      <c r="B14" s="28"/>
      <c r="C14" s="28"/>
      <c r="D14" s="28"/>
      <c r="E14" s="28">
        <v>-1</v>
      </c>
      <c r="F14" s="28">
        <v>1</v>
      </c>
      <c r="G14" s="28">
        <v>1</v>
      </c>
      <c r="H14" s="28">
        <v>0</v>
      </c>
      <c r="I14" s="28">
        <v>0</v>
      </c>
      <c r="J14" s="28">
        <v>1</v>
      </c>
      <c r="K14" s="28">
        <v>2</v>
      </c>
      <c r="L14" s="28">
        <v>0</v>
      </c>
      <c r="M14" s="28"/>
      <c r="N14" s="28">
        <v>4</v>
      </c>
      <c r="O14" s="28"/>
      <c r="P14" s="28">
        <v>0</v>
      </c>
      <c r="Q14" s="28">
        <v>-3</v>
      </c>
      <c r="R14" s="28">
        <v>1</v>
      </c>
      <c r="S14" s="28"/>
      <c r="T14" s="28"/>
      <c r="U14" s="28"/>
      <c r="V14" s="28"/>
      <c r="W14" s="28"/>
      <c r="X14" s="28">
        <v>2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</row>
    <row r="15" spans="1:49" x14ac:dyDescent="0.35">
      <c r="A15" s="14" t="s">
        <v>25</v>
      </c>
      <c r="B15" s="28"/>
      <c r="C15" s="28"/>
      <c r="D15" s="28"/>
      <c r="E15" s="28">
        <v>-1</v>
      </c>
      <c r="F15" s="28">
        <v>1</v>
      </c>
      <c r="G15" s="28">
        <v>1</v>
      </c>
      <c r="H15" s="28">
        <v>0</v>
      </c>
      <c r="I15" s="28">
        <v>0</v>
      </c>
      <c r="J15" s="28">
        <v>1</v>
      </c>
      <c r="K15" s="28">
        <v>2</v>
      </c>
      <c r="L15" s="28">
        <v>0</v>
      </c>
      <c r="M15" s="28"/>
      <c r="N15" s="28">
        <v>4</v>
      </c>
      <c r="O15" s="28"/>
      <c r="P15" s="28">
        <v>0</v>
      </c>
      <c r="Q15" s="28">
        <v>-3</v>
      </c>
      <c r="R15" s="28">
        <v>0</v>
      </c>
      <c r="S15" s="28"/>
      <c r="T15" s="28"/>
      <c r="U15" s="28"/>
      <c r="V15" s="28"/>
      <c r="W15" s="28"/>
      <c r="X15" s="28">
        <v>1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</row>
    <row r="16" spans="1:49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-5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</row>
    <row r="17" spans="1:49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-6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-6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</row>
    <row r="18" spans="1:49" x14ac:dyDescent="0.35">
      <c r="A18" s="14" t="s">
        <v>16</v>
      </c>
      <c r="B18" s="28">
        <v>0</v>
      </c>
      <c r="C18" s="28">
        <v>0</v>
      </c>
      <c r="D18" s="28"/>
      <c r="E18" s="28"/>
      <c r="F18" s="28"/>
      <c r="G18" s="28"/>
      <c r="H18" s="28"/>
      <c r="I18" s="28"/>
      <c r="J18" s="28">
        <v>0</v>
      </c>
      <c r="K18" s="28">
        <v>0</v>
      </c>
      <c r="L18" s="28">
        <v>0</v>
      </c>
      <c r="M18" s="28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</row>
    <row r="19" spans="1:49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</row>
    <row r="20" spans="1:49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</row>
    <row r="21" spans="1:49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</row>
    <row r="22" spans="1:49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</row>
    <row r="23" spans="1:49" x14ac:dyDescent="0.35">
      <c r="A23" s="14" t="s">
        <v>851</v>
      </c>
      <c r="B23" s="28">
        <v>-1</v>
      </c>
      <c r="C23" s="28"/>
      <c r="D23" s="28"/>
      <c r="E23" s="28"/>
      <c r="F23" s="28"/>
      <c r="G23" s="28"/>
      <c r="H23" s="28"/>
      <c r="I23" s="28"/>
      <c r="J23" s="28"/>
      <c r="K23" s="28">
        <v>-1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</row>
    <row r="24" spans="1:49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</row>
    <row r="25" spans="1:49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</row>
    <row r="26" spans="1:49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</row>
    <row r="27" spans="1:49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17</v>
      </c>
      <c r="AK27" s="28">
        <v>17</v>
      </c>
      <c r="AL27" s="28">
        <v>-1</v>
      </c>
      <c r="AM27" s="28">
        <v>0</v>
      </c>
      <c r="AN27" s="28">
        <v>2</v>
      </c>
      <c r="AO27" s="28"/>
      <c r="AP27" s="28"/>
      <c r="AQ27" s="28">
        <v>-1</v>
      </c>
      <c r="AR27" s="28"/>
      <c r="AS27" s="28">
        <v>0</v>
      </c>
      <c r="AT27" s="28"/>
      <c r="AU27" s="28">
        <v>-2</v>
      </c>
      <c r="AV27" s="28"/>
      <c r="AW27" s="28">
        <v>-2</v>
      </c>
    </row>
    <row r="28" spans="1:49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18</v>
      </c>
      <c r="AK28" s="28">
        <v>18</v>
      </c>
      <c r="AL28" s="28">
        <v>-1</v>
      </c>
      <c r="AM28" s="28">
        <v>0</v>
      </c>
      <c r="AN28" s="28">
        <v>0</v>
      </c>
      <c r="AO28" s="28"/>
      <c r="AP28" s="28"/>
      <c r="AQ28" s="28">
        <v>-2</v>
      </c>
      <c r="AR28" s="28"/>
      <c r="AS28" s="28"/>
      <c r="AT28" s="28"/>
      <c r="AU28" s="28">
        <v>0</v>
      </c>
      <c r="AV28" s="28"/>
      <c r="AW28" s="28">
        <v>-3</v>
      </c>
    </row>
    <row r="29" spans="1:49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-2</v>
      </c>
      <c r="AK29" s="28">
        <v>-2</v>
      </c>
      <c r="AL29" s="28">
        <v>-1</v>
      </c>
      <c r="AM29" s="28">
        <v>0</v>
      </c>
      <c r="AN29" s="28">
        <v>-6</v>
      </c>
      <c r="AO29" s="28"/>
      <c r="AP29" s="28"/>
      <c r="AQ29" s="28">
        <v>-1</v>
      </c>
      <c r="AR29" s="28"/>
      <c r="AS29" s="28">
        <v>0</v>
      </c>
      <c r="AT29" s="28">
        <v>0</v>
      </c>
      <c r="AU29" s="28">
        <v>-3</v>
      </c>
      <c r="AV29" s="28"/>
      <c r="AW29" s="28">
        <v>-11</v>
      </c>
    </row>
    <row r="30" spans="1:49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17</v>
      </c>
      <c r="AK30" s="28">
        <v>17</v>
      </c>
      <c r="AL30" s="28">
        <v>-1</v>
      </c>
      <c r="AM30" s="28">
        <v>0</v>
      </c>
      <c r="AN30" s="28">
        <v>4</v>
      </c>
      <c r="AO30" s="28"/>
      <c r="AP30" s="28"/>
      <c r="AQ30" s="28">
        <v>-2</v>
      </c>
      <c r="AR30" s="28"/>
      <c r="AS30" s="28">
        <v>0</v>
      </c>
      <c r="AT30" s="28">
        <v>0</v>
      </c>
      <c r="AU30" s="28">
        <v>-2</v>
      </c>
      <c r="AV30" s="28"/>
      <c r="AW30" s="28">
        <v>-1</v>
      </c>
    </row>
    <row r="31" spans="1:49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0</v>
      </c>
      <c r="J31" s="28"/>
      <c r="K31" s="28">
        <v>0</v>
      </c>
      <c r="L31" s="28"/>
      <c r="M31" s="28">
        <v>0</v>
      </c>
      <c r="N31" s="28">
        <v>0</v>
      </c>
      <c r="O31" s="28"/>
      <c r="P31" s="28"/>
      <c r="Q31" s="28"/>
      <c r="R31" s="28"/>
      <c r="S31" s="28"/>
      <c r="T31" s="28"/>
      <c r="U31" s="28"/>
      <c r="V31" s="28"/>
      <c r="W31" s="28">
        <v>1</v>
      </c>
      <c r="X31" s="28">
        <v>1</v>
      </c>
      <c r="Y31" s="28"/>
      <c r="Z31" s="28"/>
      <c r="AA31" s="28">
        <v>0</v>
      </c>
      <c r="AB31" s="28"/>
      <c r="AC31" s="28">
        <v>0</v>
      </c>
      <c r="AD31" s="28">
        <v>0</v>
      </c>
      <c r="AE31" s="28">
        <v>0</v>
      </c>
      <c r="AF31" s="28"/>
      <c r="AG31" s="28">
        <v>1</v>
      </c>
      <c r="AH31" s="28">
        <v>0</v>
      </c>
      <c r="AI31" s="28"/>
      <c r="AJ31" s="28">
        <v>0</v>
      </c>
      <c r="AK31" s="28">
        <v>1</v>
      </c>
      <c r="AL31" s="28">
        <v>0</v>
      </c>
      <c r="AM31" s="28"/>
      <c r="AN31" s="28">
        <v>-1</v>
      </c>
      <c r="AO31" s="28"/>
      <c r="AP31" s="28">
        <v>0</v>
      </c>
      <c r="AQ31" s="28"/>
      <c r="AR31" s="28"/>
      <c r="AS31" s="28"/>
      <c r="AT31" s="28">
        <v>0</v>
      </c>
      <c r="AU31" s="28"/>
      <c r="AV31" s="28">
        <v>0</v>
      </c>
      <c r="AW31" s="28">
        <v>-1</v>
      </c>
    </row>
    <row r="32" spans="1:49" x14ac:dyDescent="0.35">
      <c r="A32" s="14" t="s">
        <v>14</v>
      </c>
      <c r="B32" s="28">
        <v>-11</v>
      </c>
      <c r="C32" s="28">
        <v>0</v>
      </c>
      <c r="D32" s="28">
        <v>6</v>
      </c>
      <c r="E32" s="28">
        <v>-50</v>
      </c>
      <c r="F32" s="28">
        <v>-41</v>
      </c>
      <c r="G32" s="28">
        <v>-4</v>
      </c>
      <c r="H32" s="28">
        <v>-17</v>
      </c>
      <c r="I32" s="28">
        <v>1</v>
      </c>
      <c r="J32" s="28">
        <v>-4</v>
      </c>
      <c r="K32" s="28">
        <v>-120</v>
      </c>
      <c r="L32" s="28">
        <v>1</v>
      </c>
      <c r="M32" s="28">
        <v>2</v>
      </c>
      <c r="N32" s="28">
        <v>1</v>
      </c>
      <c r="O32" s="28"/>
      <c r="P32" s="28">
        <v>1</v>
      </c>
      <c r="Q32" s="28">
        <v>-1</v>
      </c>
      <c r="R32" s="28">
        <v>1</v>
      </c>
      <c r="S32" s="28">
        <v>2</v>
      </c>
      <c r="T32" s="28"/>
      <c r="U32" s="28">
        <v>0</v>
      </c>
      <c r="V32" s="28">
        <v>-1</v>
      </c>
      <c r="W32" s="28">
        <v>-12</v>
      </c>
      <c r="X32" s="28">
        <v>-6</v>
      </c>
      <c r="Y32" s="28">
        <v>-5</v>
      </c>
      <c r="Z32" s="28">
        <v>8</v>
      </c>
      <c r="AA32" s="28">
        <v>-11</v>
      </c>
      <c r="AB32" s="28">
        <v>-2</v>
      </c>
      <c r="AC32" s="28">
        <v>-13</v>
      </c>
      <c r="AD32" s="28">
        <v>0</v>
      </c>
      <c r="AE32" s="28">
        <v>1</v>
      </c>
      <c r="AF32" s="28">
        <v>-1</v>
      </c>
      <c r="AG32" s="28">
        <v>2</v>
      </c>
      <c r="AH32" s="28">
        <v>2</v>
      </c>
      <c r="AI32" s="28">
        <v>-2</v>
      </c>
      <c r="AJ32" s="28">
        <v>1</v>
      </c>
      <c r="AK32" s="28">
        <v>-20</v>
      </c>
      <c r="AL32" s="28">
        <v>-11</v>
      </c>
      <c r="AM32" s="28">
        <v>-11</v>
      </c>
      <c r="AN32" s="28">
        <v>2</v>
      </c>
      <c r="AO32" s="28">
        <v>4</v>
      </c>
      <c r="AP32" s="28">
        <v>2</v>
      </c>
      <c r="AQ32" s="28">
        <v>2</v>
      </c>
      <c r="AR32" s="28">
        <v>0</v>
      </c>
      <c r="AS32" s="28">
        <v>1</v>
      </c>
      <c r="AT32" s="28">
        <v>1</v>
      </c>
      <c r="AU32" s="28">
        <v>-28</v>
      </c>
      <c r="AV32" s="28">
        <v>2</v>
      </c>
      <c r="AW32" s="28">
        <v>-36</v>
      </c>
    </row>
    <row r="33" spans="1:49" x14ac:dyDescent="0.35">
      <c r="A33" s="14" t="s">
        <v>12</v>
      </c>
      <c r="B33" s="28"/>
      <c r="C33" s="28"/>
      <c r="D33" s="28">
        <v>0</v>
      </c>
      <c r="E33" s="28">
        <v>0</v>
      </c>
      <c r="F33" s="28">
        <v>2</v>
      </c>
      <c r="G33" s="28"/>
      <c r="H33" s="28"/>
      <c r="I33" s="28">
        <v>1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0</v>
      </c>
      <c r="W33" s="28">
        <v>3</v>
      </c>
      <c r="X33" s="28">
        <v>3</v>
      </c>
      <c r="Y33" s="28">
        <v>0</v>
      </c>
      <c r="Z33" s="28">
        <v>0</v>
      </c>
      <c r="AA33" s="28"/>
      <c r="AB33" s="28">
        <v>5</v>
      </c>
      <c r="AC33" s="28"/>
      <c r="AD33" s="28"/>
      <c r="AE33" s="28">
        <v>6</v>
      </c>
      <c r="AF33" s="28"/>
      <c r="AG33" s="28"/>
      <c r="AH33" s="28"/>
      <c r="AI33" s="28">
        <v>0</v>
      </c>
      <c r="AJ33" s="28">
        <v>33</v>
      </c>
      <c r="AK33" s="28">
        <v>44</v>
      </c>
      <c r="AL33" s="28"/>
      <c r="AM33" s="28"/>
      <c r="AN33" s="28">
        <v>-2</v>
      </c>
      <c r="AO33" s="28">
        <v>0</v>
      </c>
      <c r="AP33" s="28"/>
      <c r="AQ33" s="28"/>
      <c r="AR33" s="28"/>
      <c r="AS33" s="28">
        <v>0</v>
      </c>
      <c r="AT33" s="28"/>
      <c r="AU33" s="28">
        <v>1</v>
      </c>
      <c r="AV33" s="28">
        <v>1</v>
      </c>
      <c r="AW33" s="28">
        <v>0</v>
      </c>
    </row>
    <row r="34" spans="1:49" x14ac:dyDescent="0.35">
      <c r="A34" s="14" t="s">
        <v>17</v>
      </c>
      <c r="B34" s="28"/>
      <c r="C34" s="28">
        <v>0</v>
      </c>
      <c r="D34" s="28">
        <v>1</v>
      </c>
      <c r="E34" s="28"/>
      <c r="F34" s="28">
        <v>1</v>
      </c>
      <c r="G34" s="28"/>
      <c r="H34" s="28">
        <v>0</v>
      </c>
      <c r="I34" s="28"/>
      <c r="J34" s="28"/>
      <c r="K34" s="28">
        <v>2</v>
      </c>
      <c r="L34" s="28">
        <v>-1</v>
      </c>
      <c r="M34" s="28"/>
      <c r="N34" s="28">
        <v>1</v>
      </c>
      <c r="O34" s="28">
        <v>-1</v>
      </c>
      <c r="P34" s="28">
        <v>-1</v>
      </c>
      <c r="Q34" s="28"/>
      <c r="R34" s="28"/>
      <c r="S34" s="28">
        <v>-1</v>
      </c>
      <c r="T34" s="28">
        <v>-1</v>
      </c>
      <c r="U34" s="28"/>
      <c r="V34" s="28">
        <v>-5</v>
      </c>
      <c r="W34" s="28">
        <v>-5</v>
      </c>
      <c r="X34" s="28">
        <v>-14</v>
      </c>
      <c r="Y34" s="28">
        <v>0</v>
      </c>
      <c r="Z34" s="28">
        <v>0</v>
      </c>
      <c r="AA34" s="28">
        <v>1</v>
      </c>
      <c r="AB34" s="28">
        <v>1</v>
      </c>
      <c r="AC34" s="28"/>
      <c r="AD34" s="28">
        <v>0</v>
      </c>
      <c r="AE34" s="28">
        <v>0</v>
      </c>
      <c r="AF34" s="28">
        <v>0</v>
      </c>
      <c r="AG34" s="28">
        <v>-1</v>
      </c>
      <c r="AH34" s="28">
        <v>0</v>
      </c>
      <c r="AI34" s="28">
        <v>0</v>
      </c>
      <c r="AJ34" s="28">
        <v>-1</v>
      </c>
      <c r="AK34" s="28">
        <v>0</v>
      </c>
      <c r="AL34" s="28">
        <v>0</v>
      </c>
      <c r="AM34" s="28">
        <v>0</v>
      </c>
      <c r="AN34" s="28"/>
      <c r="AO34" s="28">
        <v>0</v>
      </c>
      <c r="AP34" s="28"/>
      <c r="AQ34" s="28">
        <v>0</v>
      </c>
      <c r="AR34" s="28">
        <v>0</v>
      </c>
      <c r="AS34" s="28">
        <v>0</v>
      </c>
      <c r="AT34" s="28">
        <v>0</v>
      </c>
      <c r="AU34" s="28">
        <v>-2</v>
      </c>
      <c r="AV34" s="28">
        <v>0</v>
      </c>
      <c r="AW34" s="28">
        <v>-2</v>
      </c>
    </row>
    <row r="35" spans="1:49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</row>
    <row r="36" spans="1:49" x14ac:dyDescent="0.35">
      <c r="A36" s="14" t="s">
        <v>6</v>
      </c>
      <c r="B36" s="28"/>
      <c r="C36" s="28"/>
      <c r="D36" s="28"/>
      <c r="E36" s="28"/>
      <c r="F36" s="28">
        <v>0</v>
      </c>
      <c r="G36" s="28"/>
      <c r="H36" s="28"/>
      <c r="I36" s="28"/>
      <c r="J36" s="28">
        <v>0</v>
      </c>
      <c r="K36" s="28">
        <v>0</v>
      </c>
      <c r="L36" s="28"/>
      <c r="M36" s="28"/>
      <c r="N36" s="28"/>
      <c r="O36" s="28"/>
      <c r="P36" s="28">
        <v>6</v>
      </c>
      <c r="Q36" s="28">
        <v>0</v>
      </c>
      <c r="R36" s="28"/>
      <c r="S36" s="28"/>
      <c r="T36" s="28">
        <v>0</v>
      </c>
      <c r="U36" s="28"/>
      <c r="V36" s="28"/>
      <c r="W36" s="28">
        <v>0</v>
      </c>
      <c r="X36" s="28">
        <v>6</v>
      </c>
      <c r="Y36" s="28">
        <v>0</v>
      </c>
      <c r="Z36" s="28"/>
      <c r="AA36" s="28">
        <v>0</v>
      </c>
      <c r="AB36" s="28"/>
      <c r="AC36" s="28">
        <v>0</v>
      </c>
      <c r="AD36" s="28"/>
      <c r="AE36" s="28"/>
      <c r="AF36" s="28">
        <v>5</v>
      </c>
      <c r="AG36" s="28"/>
      <c r="AH36" s="28">
        <v>0</v>
      </c>
      <c r="AI36" s="28">
        <v>0</v>
      </c>
      <c r="AJ36" s="28">
        <v>0</v>
      </c>
      <c r="AK36" s="28">
        <v>5</v>
      </c>
      <c r="AL36" s="28">
        <v>0</v>
      </c>
      <c r="AM36" s="28"/>
      <c r="AN36" s="28"/>
      <c r="AO36" s="28"/>
      <c r="AP36" s="28">
        <v>0</v>
      </c>
      <c r="AQ36" s="28"/>
      <c r="AR36" s="28">
        <v>0</v>
      </c>
      <c r="AS36" s="28">
        <v>0</v>
      </c>
      <c r="AT36" s="28">
        <v>0</v>
      </c>
      <c r="AU36" s="28">
        <v>-1</v>
      </c>
      <c r="AV36" s="28">
        <v>0</v>
      </c>
      <c r="AW36" s="28">
        <v>-1</v>
      </c>
    </row>
    <row r="37" spans="1:49" x14ac:dyDescent="0.35">
      <c r="A37" s="14" t="s">
        <v>13</v>
      </c>
      <c r="B37" s="28">
        <v>0</v>
      </c>
      <c r="C37" s="28">
        <v>0</v>
      </c>
      <c r="D37" s="28">
        <v>-1</v>
      </c>
      <c r="E37" s="28">
        <v>-22</v>
      </c>
      <c r="F37" s="28">
        <v>1</v>
      </c>
      <c r="G37" s="28">
        <v>0</v>
      </c>
      <c r="H37" s="28"/>
      <c r="I37" s="28">
        <v>0</v>
      </c>
      <c r="J37" s="28"/>
      <c r="K37" s="28">
        <v>-22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</row>
    <row r="38" spans="1:49" x14ac:dyDescent="0.35">
      <c r="A38" s="14" t="s">
        <v>10</v>
      </c>
      <c r="B38" s="28">
        <v>2</v>
      </c>
      <c r="C38" s="28">
        <v>-1</v>
      </c>
      <c r="D38" s="28">
        <v>1</v>
      </c>
      <c r="E38" s="28">
        <v>-79</v>
      </c>
      <c r="F38" s="28">
        <v>11</v>
      </c>
      <c r="G38" s="28">
        <v>1</v>
      </c>
      <c r="H38" s="28"/>
      <c r="I38" s="28">
        <v>5</v>
      </c>
      <c r="J38" s="28">
        <v>-1</v>
      </c>
      <c r="K38" s="28">
        <v>-61</v>
      </c>
      <c r="L38" s="28">
        <v>0</v>
      </c>
      <c r="M38" s="28">
        <v>-11</v>
      </c>
      <c r="N38" s="28"/>
      <c r="O38" s="28"/>
      <c r="P38" s="28">
        <v>-1</v>
      </c>
      <c r="Q38" s="28"/>
      <c r="R38" s="28">
        <v>2</v>
      </c>
      <c r="S38" s="28">
        <v>-58</v>
      </c>
      <c r="T38" s="28">
        <v>2</v>
      </c>
      <c r="U38" s="28">
        <v>0</v>
      </c>
      <c r="V38" s="28">
        <v>2</v>
      </c>
      <c r="W38" s="28">
        <v>-2</v>
      </c>
      <c r="X38" s="28">
        <v>-66</v>
      </c>
      <c r="Y38" s="28">
        <v>-27</v>
      </c>
      <c r="Z38" s="28">
        <v>-29</v>
      </c>
      <c r="AA38" s="28"/>
      <c r="AB38" s="28">
        <v>-4</v>
      </c>
      <c r="AC38" s="28">
        <v>1</v>
      </c>
      <c r="AD38" s="28">
        <v>-3</v>
      </c>
      <c r="AE38" s="28">
        <v>1</v>
      </c>
      <c r="AF38" s="28">
        <v>3</v>
      </c>
      <c r="AG38" s="28">
        <v>0</v>
      </c>
      <c r="AH38" s="28">
        <v>-2</v>
      </c>
      <c r="AI38" s="28">
        <v>2</v>
      </c>
      <c r="AJ38" s="28">
        <v>0</v>
      </c>
      <c r="AK38" s="28">
        <v>-58</v>
      </c>
      <c r="AL38" s="28">
        <v>1</v>
      </c>
      <c r="AM38" s="28">
        <v>-3</v>
      </c>
      <c r="AN38" s="28">
        <v>-1</v>
      </c>
      <c r="AO38" s="28">
        <v>-1</v>
      </c>
      <c r="AP38" s="28"/>
      <c r="AQ38" s="28">
        <v>0</v>
      </c>
      <c r="AR38" s="28">
        <v>-6</v>
      </c>
      <c r="AS38" s="28">
        <v>37</v>
      </c>
      <c r="AT38" s="28">
        <v>-3</v>
      </c>
      <c r="AU38" s="28">
        <v>0</v>
      </c>
      <c r="AV38" s="28"/>
      <c r="AW38" s="28">
        <v>24</v>
      </c>
    </row>
    <row r="39" spans="1:49" x14ac:dyDescent="0.35">
      <c r="A39" s="14" t="s">
        <v>8</v>
      </c>
      <c r="B39" s="28">
        <v>2</v>
      </c>
      <c r="C39" s="28">
        <v>-1</v>
      </c>
      <c r="D39" s="28">
        <v>2</v>
      </c>
      <c r="E39" s="28">
        <v>-80</v>
      </c>
      <c r="F39" s="28">
        <v>11</v>
      </c>
      <c r="G39" s="28">
        <v>1</v>
      </c>
      <c r="H39" s="28"/>
      <c r="I39" s="28">
        <v>6</v>
      </c>
      <c r="J39" s="28">
        <v>-1</v>
      </c>
      <c r="K39" s="28">
        <v>-60</v>
      </c>
      <c r="L39" s="28">
        <v>0</v>
      </c>
      <c r="M39" s="28">
        <v>-13</v>
      </c>
      <c r="N39" s="28"/>
      <c r="O39" s="28">
        <v>-1</v>
      </c>
      <c r="P39" s="28">
        <v>0</v>
      </c>
      <c r="Q39" s="28"/>
      <c r="R39" s="28">
        <v>2</v>
      </c>
      <c r="S39" s="28">
        <v>-62</v>
      </c>
      <c r="T39" s="28">
        <v>1</v>
      </c>
      <c r="U39" s="28">
        <v>0</v>
      </c>
      <c r="V39" s="28">
        <v>2</v>
      </c>
      <c r="W39" s="28">
        <v>-2</v>
      </c>
      <c r="X39" s="28">
        <v>-73</v>
      </c>
      <c r="Y39" s="28">
        <v>-27</v>
      </c>
      <c r="Z39" s="28">
        <v>-29</v>
      </c>
      <c r="AA39" s="28">
        <v>-2</v>
      </c>
      <c r="AB39" s="28">
        <v>-5</v>
      </c>
      <c r="AC39" s="28">
        <v>6</v>
      </c>
      <c r="AD39" s="28">
        <v>-8</v>
      </c>
      <c r="AE39" s="28">
        <v>-8</v>
      </c>
      <c r="AF39" s="28">
        <v>8</v>
      </c>
      <c r="AG39" s="28">
        <v>0</v>
      </c>
      <c r="AH39" s="28">
        <v>-1</v>
      </c>
      <c r="AI39" s="28">
        <v>1</v>
      </c>
      <c r="AJ39" s="28">
        <v>0</v>
      </c>
      <c r="AK39" s="28">
        <v>-65</v>
      </c>
      <c r="AL39" s="28">
        <v>1</v>
      </c>
      <c r="AM39" s="28">
        <v>-2</v>
      </c>
      <c r="AN39" s="28">
        <v>-1</v>
      </c>
      <c r="AO39" s="28">
        <v>-1</v>
      </c>
      <c r="AP39" s="28">
        <v>7</v>
      </c>
      <c r="AQ39" s="28"/>
      <c r="AR39" s="28">
        <v>-6</v>
      </c>
      <c r="AS39" s="28">
        <v>39</v>
      </c>
      <c r="AT39" s="28">
        <v>-2</v>
      </c>
      <c r="AU39" s="28">
        <v>0</v>
      </c>
      <c r="AV39" s="28"/>
      <c r="AW39" s="28">
        <v>35</v>
      </c>
    </row>
    <row r="40" spans="1:49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-1</v>
      </c>
      <c r="P40" s="28">
        <v>-7</v>
      </c>
      <c r="Q40" s="28"/>
      <c r="R40" s="28">
        <v>2</v>
      </c>
      <c r="S40" s="28">
        <v>-58</v>
      </c>
      <c r="T40" s="28">
        <v>2</v>
      </c>
      <c r="U40" s="28">
        <v>0</v>
      </c>
      <c r="V40" s="28">
        <v>2</v>
      </c>
      <c r="W40" s="28"/>
      <c r="X40" s="28">
        <v>-60</v>
      </c>
      <c r="Y40" s="28">
        <v>-98</v>
      </c>
      <c r="Z40" s="28">
        <v>-29</v>
      </c>
      <c r="AA40" s="28">
        <v>-2</v>
      </c>
      <c r="AB40" s="28">
        <v>0</v>
      </c>
      <c r="AC40" s="28">
        <v>1</v>
      </c>
      <c r="AD40" s="28">
        <v>-3</v>
      </c>
      <c r="AE40" s="28">
        <v>1</v>
      </c>
      <c r="AF40" s="28">
        <v>-1</v>
      </c>
      <c r="AG40" s="28">
        <v>0</v>
      </c>
      <c r="AH40" s="28">
        <v>0</v>
      </c>
      <c r="AI40" s="28">
        <v>-2</v>
      </c>
      <c r="AJ40" s="28">
        <v>0</v>
      </c>
      <c r="AK40" s="28">
        <v>-133</v>
      </c>
      <c r="AL40" s="28">
        <v>1</v>
      </c>
      <c r="AM40" s="28">
        <v>-3</v>
      </c>
      <c r="AN40" s="28">
        <v>-1</v>
      </c>
      <c r="AO40" s="28">
        <v>-1</v>
      </c>
      <c r="AP40" s="28">
        <v>2</v>
      </c>
      <c r="AQ40" s="28">
        <v>0</v>
      </c>
      <c r="AR40" s="28">
        <v>-6</v>
      </c>
      <c r="AS40" s="28">
        <v>37</v>
      </c>
      <c r="AT40" s="28">
        <v>-3</v>
      </c>
      <c r="AU40" s="28">
        <v>0</v>
      </c>
      <c r="AV40" s="28"/>
      <c r="AW40" s="28">
        <v>26</v>
      </c>
    </row>
    <row r="41" spans="1:49" x14ac:dyDescent="0.35">
      <c r="A41" s="14" t="s">
        <v>18</v>
      </c>
      <c r="B41" s="28"/>
      <c r="C41" s="28">
        <v>0</v>
      </c>
      <c r="D41" s="28">
        <v>0</v>
      </c>
      <c r="E41" s="28">
        <v>6</v>
      </c>
      <c r="F41" s="28">
        <v>3</v>
      </c>
      <c r="G41" s="28">
        <v>0</v>
      </c>
      <c r="H41" s="28">
        <v>1</v>
      </c>
      <c r="I41" s="28">
        <v>-9</v>
      </c>
      <c r="J41" s="28"/>
      <c r="K41" s="28">
        <v>1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1</v>
      </c>
      <c r="X41" s="28">
        <v>1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</row>
    <row r="42" spans="1:49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0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</row>
    <row r="43" spans="1:49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0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spans="1:49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0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0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  <row r="45" spans="1:49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0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</row>
    <row r="46" spans="1:49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0</v>
      </c>
      <c r="I46" s="28">
        <v>16</v>
      </c>
      <c r="J46" s="28"/>
      <c r="K46" s="28">
        <v>16</v>
      </c>
      <c r="L46" s="28"/>
      <c r="M46" s="28"/>
      <c r="N46" s="28">
        <v>5</v>
      </c>
      <c r="O46" s="28"/>
      <c r="P46" s="28"/>
      <c r="Q46" s="28"/>
      <c r="R46" s="28">
        <v>-2</v>
      </c>
      <c r="S46" s="28"/>
      <c r="T46" s="28"/>
      <c r="U46" s="28"/>
      <c r="V46" s="28">
        <v>-19</v>
      </c>
      <c r="W46" s="28">
        <v>0</v>
      </c>
      <c r="X46" s="28">
        <v>-16</v>
      </c>
      <c r="Y46" s="28">
        <v>0</v>
      </c>
      <c r="Z46" s="28">
        <v>0</v>
      </c>
      <c r="AA46" s="28">
        <v>0</v>
      </c>
      <c r="AB46" s="28"/>
      <c r="AC46" s="28">
        <v>0</v>
      </c>
      <c r="AD46" s="28"/>
      <c r="AE46" s="28">
        <v>0</v>
      </c>
      <c r="AF46" s="28"/>
      <c r="AG46" s="28"/>
      <c r="AH46" s="28"/>
      <c r="AI46" s="28"/>
      <c r="AJ46" s="28"/>
      <c r="AK46" s="28">
        <v>0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</row>
    <row r="47" spans="1:49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0</v>
      </c>
      <c r="AI47" s="28"/>
      <c r="AJ47" s="28">
        <v>0</v>
      </c>
      <c r="AK47" s="28">
        <v>0</v>
      </c>
      <c r="AL47" s="28">
        <v>0</v>
      </c>
      <c r="AM47" s="28">
        <v>0</v>
      </c>
      <c r="AN47" s="28"/>
      <c r="AO47" s="28">
        <v>0</v>
      </c>
      <c r="AP47" s="28">
        <v>0</v>
      </c>
      <c r="AQ47" s="28"/>
      <c r="AR47" s="28">
        <v>0</v>
      </c>
      <c r="AS47" s="28">
        <v>0</v>
      </c>
      <c r="AT47" s="28">
        <v>0</v>
      </c>
      <c r="AU47" s="28"/>
      <c r="AV47" s="28"/>
      <c r="AW47" s="28">
        <v>0</v>
      </c>
    </row>
    <row r="48" spans="1:49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0</v>
      </c>
      <c r="AI48" s="28"/>
      <c r="AJ48" s="28">
        <v>0</v>
      </c>
      <c r="AK48" s="28">
        <v>0</v>
      </c>
      <c r="AL48" s="28">
        <v>0</v>
      </c>
      <c r="AM48" s="28">
        <v>0</v>
      </c>
      <c r="AN48" s="28"/>
      <c r="AO48" s="28">
        <v>0</v>
      </c>
      <c r="AP48" s="28">
        <v>0</v>
      </c>
      <c r="AQ48" s="28"/>
      <c r="AR48" s="28">
        <v>0</v>
      </c>
      <c r="AS48" s="28">
        <v>0</v>
      </c>
      <c r="AT48" s="28">
        <v>0</v>
      </c>
      <c r="AU48" s="28"/>
      <c r="AV48" s="28"/>
      <c r="AW48" s="28">
        <v>0</v>
      </c>
    </row>
    <row r="49" spans="1:49" x14ac:dyDescent="0.35">
      <c r="A49" s="14" t="s">
        <v>30</v>
      </c>
      <c r="B49" s="28"/>
      <c r="C49" s="28"/>
      <c r="D49" s="28"/>
      <c r="E49" s="28"/>
      <c r="F49" s="28"/>
      <c r="G49" s="28">
        <v>-1</v>
      </c>
      <c r="H49" s="28">
        <v>1</v>
      </c>
      <c r="I49" s="28">
        <v>0</v>
      </c>
      <c r="J49" s="28"/>
      <c r="K49" s="28">
        <v>0</v>
      </c>
      <c r="L49" s="28">
        <v>-1</v>
      </c>
      <c r="M49" s="28"/>
      <c r="N49" s="28">
        <v>0</v>
      </c>
      <c r="O49" s="28">
        <v>14</v>
      </c>
      <c r="P49" s="28"/>
      <c r="Q49" s="28"/>
      <c r="R49" s="28">
        <v>-1</v>
      </c>
      <c r="S49" s="28"/>
      <c r="T49" s="28">
        <v>0</v>
      </c>
      <c r="U49" s="28"/>
      <c r="V49" s="28"/>
      <c r="W49" s="28"/>
      <c r="X49" s="28">
        <v>12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</row>
    <row r="50" spans="1:49" x14ac:dyDescent="0.35">
      <c r="A50" s="14" t="s">
        <v>1560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>
        <v>0</v>
      </c>
      <c r="AW50" s="28">
        <v>0</v>
      </c>
    </row>
    <row r="51" spans="1:49" x14ac:dyDescent="0.35">
      <c r="A51" s="14" t="s">
        <v>1559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>
        <v>0</v>
      </c>
      <c r="AW51" s="28">
        <v>0</v>
      </c>
    </row>
    <row r="52" spans="1:49" x14ac:dyDescent="0.35">
      <c r="A52" s="14" t="s">
        <v>1305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>
        <v>0</v>
      </c>
      <c r="AM52" s="28">
        <v>0</v>
      </c>
      <c r="AN52" s="28"/>
      <c r="AO52" s="28"/>
      <c r="AP52" s="28"/>
      <c r="AQ52" s="28"/>
      <c r="AR52" s="28"/>
      <c r="AS52" s="28">
        <v>0</v>
      </c>
      <c r="AT52" s="28"/>
      <c r="AU52" s="28"/>
      <c r="AV52" s="28"/>
      <c r="AW52" s="28">
        <v>0</v>
      </c>
    </row>
    <row r="53" spans="1:49" x14ac:dyDescent="0.35">
      <c r="A53" s="14" t="s">
        <v>1558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v>0</v>
      </c>
      <c r="AW53" s="28">
        <v>0</v>
      </c>
    </row>
    <row r="54" spans="1:49" x14ac:dyDescent="0.35">
      <c r="A54" s="14" t="s">
        <v>11</v>
      </c>
      <c r="B54" s="28">
        <v>0</v>
      </c>
      <c r="C54" s="28">
        <v>0</v>
      </c>
      <c r="D54" s="28">
        <v>-1</v>
      </c>
      <c r="E54" s="28">
        <v>1</v>
      </c>
      <c r="F54" s="28">
        <v>0</v>
      </c>
      <c r="G54" s="28"/>
      <c r="H54" s="28">
        <v>0</v>
      </c>
      <c r="I54" s="28">
        <v>0</v>
      </c>
      <c r="J54" s="28"/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3</v>
      </c>
      <c r="Q54" s="28">
        <v>0</v>
      </c>
      <c r="R54" s="28"/>
      <c r="S54" s="28">
        <v>5</v>
      </c>
      <c r="T54" s="28">
        <v>0</v>
      </c>
      <c r="U54" s="28">
        <v>1</v>
      </c>
      <c r="V54" s="28">
        <v>0</v>
      </c>
      <c r="W54" s="28">
        <v>0</v>
      </c>
      <c r="X54" s="28">
        <v>9</v>
      </c>
      <c r="Y54" s="28">
        <v>2</v>
      </c>
      <c r="Z54" s="28">
        <v>0</v>
      </c>
      <c r="AA54" s="28">
        <v>1</v>
      </c>
      <c r="AB54" s="28"/>
      <c r="AC54" s="28">
        <v>13</v>
      </c>
      <c r="AD54" s="28">
        <v>12</v>
      </c>
      <c r="AE54" s="28"/>
      <c r="AF54" s="28">
        <v>12</v>
      </c>
      <c r="AG54" s="28">
        <v>2</v>
      </c>
      <c r="AH54" s="28">
        <v>0</v>
      </c>
      <c r="AI54" s="28">
        <v>0</v>
      </c>
      <c r="AJ54" s="28">
        <v>14</v>
      </c>
      <c r="AK54" s="28">
        <v>56</v>
      </c>
      <c r="AL54" s="28">
        <v>0</v>
      </c>
      <c r="AM54" s="28"/>
      <c r="AN54" s="28">
        <v>1</v>
      </c>
      <c r="AO54" s="28">
        <v>25</v>
      </c>
      <c r="AP54" s="28">
        <v>1</v>
      </c>
      <c r="AQ54" s="28">
        <v>2</v>
      </c>
      <c r="AR54" s="28">
        <v>1</v>
      </c>
      <c r="AS54" s="28">
        <v>4</v>
      </c>
      <c r="AT54" s="28">
        <v>4</v>
      </c>
      <c r="AU54" s="28">
        <v>2</v>
      </c>
      <c r="AV54" s="28">
        <v>1</v>
      </c>
      <c r="AW54" s="28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17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3" t="s">
        <v>32</v>
      </c>
      <c r="B3" t="s">
        <v>1017</v>
      </c>
    </row>
    <row r="4" spans="1:2" x14ac:dyDescent="0.35">
      <c r="A4" s="14" t="s">
        <v>199</v>
      </c>
      <c r="B4" s="28">
        <v>348</v>
      </c>
    </row>
    <row r="5" spans="1:2" x14ac:dyDescent="0.35">
      <c r="A5" s="24" t="s">
        <v>197</v>
      </c>
      <c r="B5" s="28">
        <v>348</v>
      </c>
    </row>
    <row r="6" spans="1:2" x14ac:dyDescent="0.35">
      <c r="A6" s="14" t="s">
        <v>70</v>
      </c>
      <c r="B6" s="28">
        <v>1052</v>
      </c>
    </row>
    <row r="7" spans="1:2" x14ac:dyDescent="0.35">
      <c r="A7" s="24" t="s">
        <v>1003</v>
      </c>
      <c r="B7" s="28">
        <v>2</v>
      </c>
    </row>
    <row r="8" spans="1:2" x14ac:dyDescent="0.35">
      <c r="A8" s="24" t="s">
        <v>1002</v>
      </c>
      <c r="B8" s="28">
        <v>2</v>
      </c>
    </row>
    <row r="9" spans="1:2" x14ac:dyDescent="0.35">
      <c r="A9" s="24" t="s">
        <v>24</v>
      </c>
      <c r="B9" s="28">
        <v>11</v>
      </c>
    </row>
    <row r="10" spans="1:2" x14ac:dyDescent="0.35">
      <c r="A10" s="24" t="s">
        <v>23</v>
      </c>
      <c r="B10" s="28">
        <v>11</v>
      </c>
    </row>
    <row r="11" spans="1:2" x14ac:dyDescent="0.35">
      <c r="A11" s="24" t="s">
        <v>22</v>
      </c>
      <c r="B11" s="28">
        <v>6</v>
      </c>
    </row>
    <row r="12" spans="1:2" x14ac:dyDescent="0.35">
      <c r="A12" s="24" t="s">
        <v>27</v>
      </c>
      <c r="B12" s="28">
        <v>9</v>
      </c>
    </row>
    <row r="13" spans="1:2" x14ac:dyDescent="0.35">
      <c r="A13" s="24" t="s">
        <v>21</v>
      </c>
      <c r="B13" s="28">
        <v>7</v>
      </c>
    </row>
    <row r="14" spans="1:2" x14ac:dyDescent="0.35">
      <c r="A14" s="24" t="s">
        <v>26</v>
      </c>
      <c r="B14" s="28">
        <v>10</v>
      </c>
    </row>
    <row r="15" spans="1:2" x14ac:dyDescent="0.35">
      <c r="A15" s="24" t="s">
        <v>25</v>
      </c>
      <c r="B15" s="28">
        <v>11</v>
      </c>
    </row>
    <row r="16" spans="1:2" x14ac:dyDescent="0.35">
      <c r="A16" s="24" t="s">
        <v>1005</v>
      </c>
      <c r="B16" s="28">
        <v>2</v>
      </c>
    </row>
    <row r="17" spans="1:2" x14ac:dyDescent="0.35">
      <c r="A17" s="24" t="s">
        <v>1004</v>
      </c>
      <c r="B17" s="28">
        <v>2</v>
      </c>
    </row>
    <row r="18" spans="1:2" x14ac:dyDescent="0.35">
      <c r="A18" s="24" t="s">
        <v>848</v>
      </c>
      <c r="B18" s="28">
        <v>2</v>
      </c>
    </row>
    <row r="19" spans="1:2" x14ac:dyDescent="0.35">
      <c r="A19" s="24" t="s">
        <v>847</v>
      </c>
      <c r="B19" s="28">
        <v>2</v>
      </c>
    </row>
    <row r="20" spans="1:2" x14ac:dyDescent="0.35">
      <c r="A20" s="24" t="s">
        <v>846</v>
      </c>
      <c r="B20" s="28">
        <v>2</v>
      </c>
    </row>
    <row r="21" spans="1:2" x14ac:dyDescent="0.35">
      <c r="A21" s="24" t="s">
        <v>845</v>
      </c>
      <c r="B21" s="28">
        <v>2</v>
      </c>
    </row>
    <row r="22" spans="1:2" x14ac:dyDescent="0.35">
      <c r="A22" s="24" t="s">
        <v>850</v>
      </c>
      <c r="B22" s="28">
        <v>2</v>
      </c>
    </row>
    <row r="23" spans="1:2" x14ac:dyDescent="0.35">
      <c r="A23" s="24" t="s">
        <v>849</v>
      </c>
      <c r="B23" s="28">
        <v>2</v>
      </c>
    </row>
    <row r="24" spans="1:2" x14ac:dyDescent="0.35">
      <c r="A24" s="24" t="s">
        <v>1242</v>
      </c>
      <c r="B24" s="28">
        <v>30</v>
      </c>
    </row>
    <row r="25" spans="1:2" x14ac:dyDescent="0.35">
      <c r="A25" s="24" t="s">
        <v>1241</v>
      </c>
      <c r="B25" s="28">
        <v>31</v>
      </c>
    </row>
    <row r="26" spans="1:2" x14ac:dyDescent="0.35">
      <c r="A26" s="24" t="s">
        <v>1244</v>
      </c>
      <c r="B26" s="28">
        <v>7</v>
      </c>
    </row>
    <row r="27" spans="1:2" x14ac:dyDescent="0.35">
      <c r="A27" s="24" t="s">
        <v>1243</v>
      </c>
      <c r="B27" s="28">
        <v>28</v>
      </c>
    </row>
    <row r="28" spans="1:2" x14ac:dyDescent="0.35">
      <c r="A28" s="24" t="s">
        <v>28</v>
      </c>
      <c r="B28" s="28">
        <v>4</v>
      </c>
    </row>
    <row r="29" spans="1:2" x14ac:dyDescent="0.35">
      <c r="A29" s="24" t="s">
        <v>14</v>
      </c>
      <c r="B29" s="28">
        <v>185</v>
      </c>
    </row>
    <row r="30" spans="1:2" x14ac:dyDescent="0.35">
      <c r="A30" s="24" t="s">
        <v>12</v>
      </c>
      <c r="B30" s="28">
        <v>58</v>
      </c>
    </row>
    <row r="31" spans="1:2" x14ac:dyDescent="0.35">
      <c r="A31" s="24" t="s">
        <v>17</v>
      </c>
      <c r="B31" s="28">
        <v>9</v>
      </c>
    </row>
    <row r="32" spans="1:2" x14ac:dyDescent="0.35">
      <c r="A32" s="24" t="s">
        <v>6</v>
      </c>
      <c r="B32" s="28">
        <v>12</v>
      </c>
    </row>
    <row r="33" spans="1:2" x14ac:dyDescent="0.35">
      <c r="A33" s="24" t="s">
        <v>13</v>
      </c>
      <c r="B33" s="28">
        <v>8</v>
      </c>
    </row>
    <row r="34" spans="1:2" x14ac:dyDescent="0.35">
      <c r="A34" s="24" t="s">
        <v>10</v>
      </c>
      <c r="B34" s="28">
        <v>173</v>
      </c>
    </row>
    <row r="35" spans="1:2" x14ac:dyDescent="0.35">
      <c r="A35" s="24" t="s">
        <v>8</v>
      </c>
      <c r="B35" s="28">
        <v>192</v>
      </c>
    </row>
    <row r="36" spans="1:2" x14ac:dyDescent="0.35">
      <c r="A36" s="24" t="s">
        <v>761</v>
      </c>
      <c r="B36" s="28">
        <v>89</v>
      </c>
    </row>
    <row r="37" spans="1:2" x14ac:dyDescent="0.35">
      <c r="A37" s="24" t="s">
        <v>18</v>
      </c>
      <c r="B37" s="28">
        <v>3</v>
      </c>
    </row>
    <row r="38" spans="1:2" x14ac:dyDescent="0.35">
      <c r="A38" s="24" t="s">
        <v>29</v>
      </c>
      <c r="B38" s="28">
        <v>17</v>
      </c>
    </row>
    <row r="39" spans="1:2" x14ac:dyDescent="0.35">
      <c r="A39" s="24" t="s">
        <v>11</v>
      </c>
      <c r="B39" s="28">
        <v>121</v>
      </c>
    </row>
    <row r="40" spans="1:2" x14ac:dyDescent="0.35">
      <c r="A40" s="14" t="s">
        <v>67</v>
      </c>
      <c r="B40" s="28">
        <v>1080</v>
      </c>
    </row>
    <row r="41" spans="1:2" x14ac:dyDescent="0.35">
      <c r="A41" s="24" t="s">
        <v>1003</v>
      </c>
      <c r="B41" s="28">
        <v>5</v>
      </c>
    </row>
    <row r="42" spans="1:2" x14ac:dyDescent="0.35">
      <c r="A42" s="24" t="s">
        <v>1002</v>
      </c>
      <c r="B42" s="28">
        <v>2</v>
      </c>
    </row>
    <row r="43" spans="1:2" x14ac:dyDescent="0.35">
      <c r="A43" s="24" t="s">
        <v>24</v>
      </c>
      <c r="B43" s="28">
        <v>13</v>
      </c>
    </row>
    <row r="44" spans="1:2" x14ac:dyDescent="0.35">
      <c r="A44" s="24" t="s">
        <v>23</v>
      </c>
      <c r="B44" s="28">
        <v>5</v>
      </c>
    </row>
    <row r="45" spans="1:2" x14ac:dyDescent="0.35">
      <c r="A45" s="24" t="s">
        <v>22</v>
      </c>
      <c r="B45" s="28">
        <v>10</v>
      </c>
    </row>
    <row r="46" spans="1:2" x14ac:dyDescent="0.35">
      <c r="A46" s="24" t="s">
        <v>27</v>
      </c>
      <c r="B46" s="28">
        <v>9</v>
      </c>
    </row>
    <row r="47" spans="1:2" x14ac:dyDescent="0.35">
      <c r="A47" s="24" t="s">
        <v>21</v>
      </c>
      <c r="B47" s="28">
        <v>5</v>
      </c>
    </row>
    <row r="48" spans="1:2" x14ac:dyDescent="0.35">
      <c r="A48" s="24" t="s">
        <v>26</v>
      </c>
      <c r="B48" s="28">
        <v>16</v>
      </c>
    </row>
    <row r="49" spans="1:2" x14ac:dyDescent="0.35">
      <c r="A49" s="24" t="s">
        <v>25</v>
      </c>
      <c r="B49" s="28">
        <v>15</v>
      </c>
    </row>
    <row r="50" spans="1:2" x14ac:dyDescent="0.35">
      <c r="A50" s="24" t="s">
        <v>1005</v>
      </c>
      <c r="B50" s="28">
        <v>6</v>
      </c>
    </row>
    <row r="51" spans="1:2" x14ac:dyDescent="0.35">
      <c r="A51" s="24" t="s">
        <v>1004</v>
      </c>
      <c r="B51" s="28">
        <v>6</v>
      </c>
    </row>
    <row r="52" spans="1:2" x14ac:dyDescent="0.35">
      <c r="A52" s="24" t="s">
        <v>16</v>
      </c>
      <c r="B52" s="28">
        <v>3</v>
      </c>
    </row>
    <row r="53" spans="1:2" x14ac:dyDescent="0.35">
      <c r="A53" s="24" t="s">
        <v>851</v>
      </c>
      <c r="B53" s="28">
        <v>1</v>
      </c>
    </row>
    <row r="54" spans="1:2" x14ac:dyDescent="0.35">
      <c r="A54" s="24" t="s">
        <v>1242</v>
      </c>
      <c r="B54" s="28">
        <v>16</v>
      </c>
    </row>
    <row r="55" spans="1:2" x14ac:dyDescent="0.35">
      <c r="A55" s="24" t="s">
        <v>1241</v>
      </c>
      <c r="B55" s="28">
        <v>11</v>
      </c>
    </row>
    <row r="56" spans="1:2" x14ac:dyDescent="0.35">
      <c r="A56" s="24" t="s">
        <v>1244</v>
      </c>
      <c r="B56" s="28">
        <v>34</v>
      </c>
    </row>
    <row r="57" spans="1:2" x14ac:dyDescent="0.35">
      <c r="A57" s="24" t="s">
        <v>1243</v>
      </c>
      <c r="B57" s="28">
        <v>13</v>
      </c>
    </row>
    <row r="58" spans="1:2" x14ac:dyDescent="0.35">
      <c r="A58" s="24" t="s">
        <v>28</v>
      </c>
      <c r="B58" s="28">
        <v>33</v>
      </c>
    </row>
    <row r="59" spans="1:2" x14ac:dyDescent="0.35">
      <c r="A59" s="24" t="s">
        <v>14</v>
      </c>
      <c r="B59" s="28">
        <v>137</v>
      </c>
    </row>
    <row r="60" spans="1:2" x14ac:dyDescent="0.35">
      <c r="A60" s="24" t="s">
        <v>12</v>
      </c>
      <c r="B60" s="28">
        <v>43</v>
      </c>
    </row>
    <row r="61" spans="1:2" x14ac:dyDescent="0.35">
      <c r="A61" s="24" t="s">
        <v>17</v>
      </c>
      <c r="B61" s="28">
        <v>80</v>
      </c>
    </row>
    <row r="62" spans="1:2" x14ac:dyDescent="0.35">
      <c r="A62" s="24" t="s">
        <v>6</v>
      </c>
      <c r="B62" s="28">
        <v>30</v>
      </c>
    </row>
    <row r="63" spans="1:2" x14ac:dyDescent="0.35">
      <c r="A63" s="24" t="s">
        <v>13</v>
      </c>
      <c r="B63" s="28">
        <v>5</v>
      </c>
    </row>
    <row r="64" spans="1:2" x14ac:dyDescent="0.35">
      <c r="A64" s="24" t="s">
        <v>10</v>
      </c>
      <c r="B64" s="28">
        <v>25</v>
      </c>
    </row>
    <row r="65" spans="1:2" x14ac:dyDescent="0.35">
      <c r="A65" s="24" t="s">
        <v>8</v>
      </c>
      <c r="B65" s="28">
        <v>16</v>
      </c>
    </row>
    <row r="66" spans="1:2" x14ac:dyDescent="0.35">
      <c r="A66" s="24" t="s">
        <v>761</v>
      </c>
      <c r="B66" s="28">
        <v>24</v>
      </c>
    </row>
    <row r="67" spans="1:2" x14ac:dyDescent="0.35">
      <c r="A67" s="24" t="s">
        <v>18</v>
      </c>
      <c r="B67" s="28">
        <v>88</v>
      </c>
    </row>
    <row r="68" spans="1:2" x14ac:dyDescent="0.35">
      <c r="A68" s="24" t="s">
        <v>1006</v>
      </c>
      <c r="B68" s="28">
        <v>32</v>
      </c>
    </row>
    <row r="69" spans="1:2" x14ac:dyDescent="0.35">
      <c r="A69" s="24" t="s">
        <v>1007</v>
      </c>
      <c r="B69" s="28">
        <v>34</v>
      </c>
    </row>
    <row r="70" spans="1:2" x14ac:dyDescent="0.35">
      <c r="A70" s="24" t="s">
        <v>1008</v>
      </c>
      <c r="B70" s="28">
        <v>34</v>
      </c>
    </row>
    <row r="71" spans="1:2" x14ac:dyDescent="0.35">
      <c r="A71" s="24" t="s">
        <v>1009</v>
      </c>
      <c r="B71" s="28">
        <v>32</v>
      </c>
    </row>
    <row r="72" spans="1:2" x14ac:dyDescent="0.35">
      <c r="A72" s="24" t="s">
        <v>29</v>
      </c>
      <c r="B72" s="28">
        <v>82</v>
      </c>
    </row>
    <row r="73" spans="1:2" x14ac:dyDescent="0.35">
      <c r="A73" s="24" t="s">
        <v>1304</v>
      </c>
      <c r="B73" s="28">
        <v>39</v>
      </c>
    </row>
    <row r="74" spans="1:2" x14ac:dyDescent="0.35">
      <c r="A74" s="24" t="s">
        <v>1303</v>
      </c>
      <c r="B74" s="28">
        <v>68</v>
      </c>
    </row>
    <row r="75" spans="1:2" x14ac:dyDescent="0.35">
      <c r="A75" s="24" t="s">
        <v>30</v>
      </c>
      <c r="B75" s="28">
        <v>12</v>
      </c>
    </row>
    <row r="76" spans="1:2" x14ac:dyDescent="0.35">
      <c r="A76" s="24" t="s">
        <v>1560</v>
      </c>
      <c r="B76" s="28">
        <v>2</v>
      </c>
    </row>
    <row r="77" spans="1:2" x14ac:dyDescent="0.35">
      <c r="A77" s="24" t="s">
        <v>1559</v>
      </c>
      <c r="B77" s="28">
        <v>5</v>
      </c>
    </row>
    <row r="78" spans="1:2" x14ac:dyDescent="0.35">
      <c r="A78" s="24" t="s">
        <v>1305</v>
      </c>
      <c r="B78" s="28">
        <v>23</v>
      </c>
    </row>
    <row r="79" spans="1:2" x14ac:dyDescent="0.35">
      <c r="A79" s="24" t="s">
        <v>1558</v>
      </c>
      <c r="B79" s="28">
        <v>5</v>
      </c>
    </row>
    <row r="80" spans="1:2" x14ac:dyDescent="0.35">
      <c r="A80" s="24" t="s">
        <v>11</v>
      </c>
      <c r="B80" s="28">
        <v>61</v>
      </c>
    </row>
    <row r="81" spans="1:2" x14ac:dyDescent="0.35">
      <c r="A81" s="14" t="s">
        <v>214</v>
      </c>
      <c r="B81" s="28">
        <v>988</v>
      </c>
    </row>
    <row r="82" spans="1:2" x14ac:dyDescent="0.35">
      <c r="A82" s="24" t="s">
        <v>211</v>
      </c>
      <c r="B82" s="28">
        <v>988</v>
      </c>
    </row>
    <row r="83" spans="1:2" x14ac:dyDescent="0.35">
      <c r="A83" s="14" t="s">
        <v>287</v>
      </c>
      <c r="B83" s="28">
        <v>77</v>
      </c>
    </row>
    <row r="84" spans="1:2" x14ac:dyDescent="0.35">
      <c r="A84" s="24" t="s">
        <v>1242</v>
      </c>
      <c r="B84" s="28">
        <v>1</v>
      </c>
    </row>
    <row r="85" spans="1:2" x14ac:dyDescent="0.35">
      <c r="A85" s="24" t="s">
        <v>1241</v>
      </c>
      <c r="B85" s="28">
        <v>1</v>
      </c>
    </row>
    <row r="86" spans="1:2" x14ac:dyDescent="0.35">
      <c r="A86" s="24" t="s">
        <v>1244</v>
      </c>
      <c r="B86" s="28">
        <v>12</v>
      </c>
    </row>
    <row r="87" spans="1:2" x14ac:dyDescent="0.35">
      <c r="A87" s="24" t="s">
        <v>1243</v>
      </c>
      <c r="B87" s="28">
        <v>4</v>
      </c>
    </row>
    <row r="88" spans="1:2" x14ac:dyDescent="0.35">
      <c r="A88" s="24" t="s">
        <v>14</v>
      </c>
      <c r="B88" s="28">
        <v>11</v>
      </c>
    </row>
    <row r="89" spans="1:2" x14ac:dyDescent="0.35">
      <c r="A89" s="24" t="s">
        <v>12</v>
      </c>
      <c r="B89" s="28">
        <v>2</v>
      </c>
    </row>
    <row r="90" spans="1:2" x14ac:dyDescent="0.35">
      <c r="A90" s="24" t="s">
        <v>17</v>
      </c>
      <c r="B90" s="28">
        <v>17</v>
      </c>
    </row>
    <row r="91" spans="1:2" x14ac:dyDescent="0.35">
      <c r="A91" s="24" t="s">
        <v>13</v>
      </c>
      <c r="B91" s="28">
        <v>1</v>
      </c>
    </row>
    <row r="92" spans="1:2" x14ac:dyDescent="0.35">
      <c r="A92" s="24" t="s">
        <v>10</v>
      </c>
      <c r="B92" s="28">
        <v>3</v>
      </c>
    </row>
    <row r="93" spans="1:2" x14ac:dyDescent="0.35">
      <c r="A93" s="24" t="s">
        <v>8</v>
      </c>
      <c r="B93" s="28">
        <v>3</v>
      </c>
    </row>
    <row r="94" spans="1:2" x14ac:dyDescent="0.35">
      <c r="A94" s="24" t="s">
        <v>761</v>
      </c>
      <c r="B94" s="28">
        <v>2</v>
      </c>
    </row>
    <row r="95" spans="1:2" x14ac:dyDescent="0.35">
      <c r="A95" s="24" t="s">
        <v>29</v>
      </c>
      <c r="B95" s="28">
        <v>18</v>
      </c>
    </row>
    <row r="96" spans="1:2" x14ac:dyDescent="0.35">
      <c r="A96" s="24" t="s">
        <v>30</v>
      </c>
      <c r="B96" s="28">
        <v>1</v>
      </c>
    </row>
    <row r="97" spans="1:2" x14ac:dyDescent="0.35">
      <c r="A97" s="24" t="s">
        <v>11</v>
      </c>
      <c r="B97" s="28">
        <v>1</v>
      </c>
    </row>
    <row r="98" spans="1:2" x14ac:dyDescent="0.35">
      <c r="A98" s="14" t="s">
        <v>179</v>
      </c>
      <c r="B98" s="28">
        <v>66</v>
      </c>
    </row>
    <row r="99" spans="1:2" x14ac:dyDescent="0.35">
      <c r="A99" s="24" t="s">
        <v>27</v>
      </c>
      <c r="B99" s="28">
        <v>1</v>
      </c>
    </row>
    <row r="100" spans="1:2" x14ac:dyDescent="0.35">
      <c r="A100" s="24" t="s">
        <v>21</v>
      </c>
      <c r="B100" s="28">
        <v>4</v>
      </c>
    </row>
    <row r="101" spans="1:2" x14ac:dyDescent="0.35">
      <c r="A101" s="24" t="s">
        <v>26</v>
      </c>
      <c r="B101" s="28">
        <v>1</v>
      </c>
    </row>
    <row r="102" spans="1:2" x14ac:dyDescent="0.35">
      <c r="A102" s="24" t="s">
        <v>1005</v>
      </c>
      <c r="B102" s="28">
        <v>1</v>
      </c>
    </row>
    <row r="103" spans="1:2" x14ac:dyDescent="0.35">
      <c r="A103" s="24" t="s">
        <v>1243</v>
      </c>
      <c r="B103" s="28">
        <v>3</v>
      </c>
    </row>
    <row r="104" spans="1:2" x14ac:dyDescent="0.35">
      <c r="A104" s="24" t="s">
        <v>14</v>
      </c>
      <c r="B104" s="28">
        <v>8</v>
      </c>
    </row>
    <row r="105" spans="1:2" x14ac:dyDescent="0.35">
      <c r="A105" s="24" t="s">
        <v>17</v>
      </c>
      <c r="B105" s="28">
        <v>5</v>
      </c>
    </row>
    <row r="106" spans="1:2" x14ac:dyDescent="0.35">
      <c r="A106" s="24" t="s">
        <v>13</v>
      </c>
      <c r="B106" s="28">
        <v>2</v>
      </c>
    </row>
    <row r="107" spans="1:2" x14ac:dyDescent="0.35">
      <c r="A107" s="24" t="s">
        <v>10</v>
      </c>
      <c r="B107" s="28">
        <v>4</v>
      </c>
    </row>
    <row r="108" spans="1:2" x14ac:dyDescent="0.35">
      <c r="A108" s="24" t="s">
        <v>761</v>
      </c>
      <c r="B108" s="28">
        <v>3</v>
      </c>
    </row>
    <row r="109" spans="1:2" x14ac:dyDescent="0.35">
      <c r="A109" s="24" t="s">
        <v>18</v>
      </c>
      <c r="B109" s="28">
        <v>9</v>
      </c>
    </row>
    <row r="110" spans="1:2" x14ac:dyDescent="0.35">
      <c r="A110" s="24" t="s">
        <v>29</v>
      </c>
      <c r="B110" s="28">
        <v>7</v>
      </c>
    </row>
    <row r="111" spans="1:2" x14ac:dyDescent="0.35">
      <c r="A111" s="24" t="s">
        <v>30</v>
      </c>
      <c r="B111" s="28">
        <v>17</v>
      </c>
    </row>
    <row r="112" spans="1:2" x14ac:dyDescent="0.35">
      <c r="A112" s="24" t="s">
        <v>11</v>
      </c>
      <c r="B112" s="28">
        <v>1</v>
      </c>
    </row>
    <row r="113" spans="1:2" x14ac:dyDescent="0.35">
      <c r="A113" s="14" t="s">
        <v>220</v>
      </c>
      <c r="B113" s="28">
        <v>913</v>
      </c>
    </row>
    <row r="114" spans="1:2" x14ac:dyDescent="0.35">
      <c r="A114" s="24" t="s">
        <v>1003</v>
      </c>
      <c r="B114" s="28">
        <v>7</v>
      </c>
    </row>
    <row r="115" spans="1:2" x14ac:dyDescent="0.35">
      <c r="A115" s="24" t="s">
        <v>1002</v>
      </c>
      <c r="B115" s="28">
        <v>7</v>
      </c>
    </row>
    <row r="116" spans="1:2" x14ac:dyDescent="0.35">
      <c r="A116" s="24" t="s">
        <v>24</v>
      </c>
      <c r="B116" s="28">
        <v>4</v>
      </c>
    </row>
    <row r="117" spans="1:2" x14ac:dyDescent="0.35">
      <c r="A117" s="24" t="s">
        <v>23</v>
      </c>
      <c r="B117" s="28">
        <v>4</v>
      </c>
    </row>
    <row r="118" spans="1:2" x14ac:dyDescent="0.35">
      <c r="A118" s="24" t="s">
        <v>27</v>
      </c>
      <c r="B118" s="28">
        <v>4</v>
      </c>
    </row>
    <row r="119" spans="1:2" x14ac:dyDescent="0.35">
      <c r="A119" s="24" t="s">
        <v>21</v>
      </c>
      <c r="B119" s="28">
        <v>4</v>
      </c>
    </row>
    <row r="120" spans="1:2" x14ac:dyDescent="0.35">
      <c r="A120" s="24" t="s">
        <v>26</v>
      </c>
      <c r="B120" s="28">
        <v>4</v>
      </c>
    </row>
    <row r="121" spans="1:2" x14ac:dyDescent="0.35">
      <c r="A121" s="24" t="s">
        <v>25</v>
      </c>
      <c r="B121" s="28">
        <v>4</v>
      </c>
    </row>
    <row r="122" spans="1:2" x14ac:dyDescent="0.35">
      <c r="A122" s="24" t="s">
        <v>1005</v>
      </c>
      <c r="B122" s="28">
        <v>6</v>
      </c>
    </row>
    <row r="123" spans="1:2" x14ac:dyDescent="0.35">
      <c r="A123" s="24" t="s">
        <v>1004</v>
      </c>
      <c r="B123" s="28">
        <v>6</v>
      </c>
    </row>
    <row r="124" spans="1:2" x14ac:dyDescent="0.35">
      <c r="A124" s="24" t="s">
        <v>1242</v>
      </c>
      <c r="B124" s="28">
        <v>2</v>
      </c>
    </row>
    <row r="125" spans="1:2" x14ac:dyDescent="0.35">
      <c r="A125" s="24" t="s">
        <v>1241</v>
      </c>
      <c r="B125" s="28">
        <v>2</v>
      </c>
    </row>
    <row r="126" spans="1:2" x14ac:dyDescent="0.35">
      <c r="A126" s="24" t="s">
        <v>1244</v>
      </c>
      <c r="B126" s="28">
        <v>2</v>
      </c>
    </row>
    <row r="127" spans="1:2" x14ac:dyDescent="0.35">
      <c r="A127" s="24" t="s">
        <v>1243</v>
      </c>
      <c r="B127" s="28">
        <v>2</v>
      </c>
    </row>
    <row r="128" spans="1:2" x14ac:dyDescent="0.35">
      <c r="A128" s="24" t="s">
        <v>14</v>
      </c>
      <c r="B128" s="28">
        <v>294</v>
      </c>
    </row>
    <row r="129" spans="1:2" x14ac:dyDescent="0.35">
      <c r="A129" s="24" t="s">
        <v>13</v>
      </c>
      <c r="B129" s="28">
        <v>26</v>
      </c>
    </row>
    <row r="130" spans="1:2" x14ac:dyDescent="0.35">
      <c r="A130" s="24" t="s">
        <v>10</v>
      </c>
      <c r="B130" s="28">
        <v>164</v>
      </c>
    </row>
    <row r="131" spans="1:2" x14ac:dyDescent="0.35">
      <c r="A131" s="24" t="s">
        <v>8</v>
      </c>
      <c r="B131" s="28">
        <v>162</v>
      </c>
    </row>
    <row r="132" spans="1:2" x14ac:dyDescent="0.35">
      <c r="A132" s="24" t="s">
        <v>761</v>
      </c>
      <c r="B132" s="28">
        <v>203</v>
      </c>
    </row>
    <row r="133" spans="1:2" x14ac:dyDescent="0.35">
      <c r="A133" s="24" t="s">
        <v>11</v>
      </c>
      <c r="B133" s="28">
        <v>6</v>
      </c>
    </row>
    <row r="134" spans="1:2" x14ac:dyDescent="0.35">
      <c r="A134" s="14" t="s">
        <v>174</v>
      </c>
      <c r="B134" s="28">
        <v>626</v>
      </c>
    </row>
    <row r="135" spans="1:2" x14ac:dyDescent="0.35">
      <c r="A135" s="24" t="s">
        <v>1003</v>
      </c>
      <c r="B135" s="28">
        <v>2</v>
      </c>
    </row>
    <row r="136" spans="1:2" x14ac:dyDescent="0.35">
      <c r="A136" s="24" t="s">
        <v>1002</v>
      </c>
      <c r="B136" s="28">
        <v>2</v>
      </c>
    </row>
    <row r="137" spans="1:2" x14ac:dyDescent="0.35">
      <c r="A137" s="24" t="s">
        <v>24</v>
      </c>
      <c r="B137" s="28">
        <v>4</v>
      </c>
    </row>
    <row r="138" spans="1:2" x14ac:dyDescent="0.35">
      <c r="A138" s="24" t="s">
        <v>23</v>
      </c>
      <c r="B138" s="28">
        <v>4</v>
      </c>
    </row>
    <row r="139" spans="1:2" x14ac:dyDescent="0.35">
      <c r="A139" s="24" t="s">
        <v>22</v>
      </c>
      <c r="B139" s="28">
        <v>4</v>
      </c>
    </row>
    <row r="140" spans="1:2" x14ac:dyDescent="0.35">
      <c r="A140" s="24" t="s">
        <v>27</v>
      </c>
      <c r="B140" s="28">
        <v>1</v>
      </c>
    </row>
    <row r="141" spans="1:2" x14ac:dyDescent="0.35">
      <c r="A141" s="24" t="s">
        <v>21</v>
      </c>
      <c r="B141" s="28">
        <v>4</v>
      </c>
    </row>
    <row r="142" spans="1:2" x14ac:dyDescent="0.35">
      <c r="A142" s="24" t="s">
        <v>26</v>
      </c>
      <c r="B142" s="28">
        <v>3</v>
      </c>
    </row>
    <row r="143" spans="1:2" x14ac:dyDescent="0.35">
      <c r="A143" s="24" t="s">
        <v>25</v>
      </c>
      <c r="B143" s="28">
        <v>4</v>
      </c>
    </row>
    <row r="144" spans="1:2" x14ac:dyDescent="0.35">
      <c r="A144" s="24" t="s">
        <v>1005</v>
      </c>
      <c r="B144" s="28">
        <v>2</v>
      </c>
    </row>
    <row r="145" spans="1:2" x14ac:dyDescent="0.35">
      <c r="A145" s="24" t="s">
        <v>1004</v>
      </c>
      <c r="B145" s="28">
        <v>2</v>
      </c>
    </row>
    <row r="146" spans="1:2" x14ac:dyDescent="0.35">
      <c r="A146" s="24" t="s">
        <v>848</v>
      </c>
      <c r="B146" s="28">
        <v>2</v>
      </c>
    </row>
    <row r="147" spans="1:2" x14ac:dyDescent="0.35">
      <c r="A147" s="24" t="s">
        <v>847</v>
      </c>
      <c r="B147" s="28">
        <v>2</v>
      </c>
    </row>
    <row r="148" spans="1:2" x14ac:dyDescent="0.35">
      <c r="A148" s="24" t="s">
        <v>846</v>
      </c>
      <c r="B148" s="28">
        <v>2</v>
      </c>
    </row>
    <row r="149" spans="1:2" x14ac:dyDescent="0.35">
      <c r="A149" s="24" t="s">
        <v>851</v>
      </c>
      <c r="B149" s="28">
        <v>1</v>
      </c>
    </row>
    <row r="150" spans="1:2" x14ac:dyDescent="0.35">
      <c r="A150" s="24" t="s">
        <v>845</v>
      </c>
      <c r="B150" s="28">
        <v>2</v>
      </c>
    </row>
    <row r="151" spans="1:2" x14ac:dyDescent="0.35">
      <c r="A151" s="24" t="s">
        <v>850</v>
      </c>
      <c r="B151" s="28">
        <v>2</v>
      </c>
    </row>
    <row r="152" spans="1:2" x14ac:dyDescent="0.35">
      <c r="A152" s="24" t="s">
        <v>849</v>
      </c>
      <c r="B152" s="28">
        <v>2</v>
      </c>
    </row>
    <row r="153" spans="1:2" x14ac:dyDescent="0.35">
      <c r="A153" s="24" t="s">
        <v>1242</v>
      </c>
      <c r="B153" s="28">
        <v>12</v>
      </c>
    </row>
    <row r="154" spans="1:2" x14ac:dyDescent="0.35">
      <c r="A154" s="24" t="s">
        <v>1241</v>
      </c>
      <c r="B154" s="28">
        <v>13</v>
      </c>
    </row>
    <row r="155" spans="1:2" x14ac:dyDescent="0.35">
      <c r="A155" s="24" t="s">
        <v>1244</v>
      </c>
      <c r="B155" s="28">
        <v>6</v>
      </c>
    </row>
    <row r="156" spans="1:2" x14ac:dyDescent="0.35">
      <c r="A156" s="24" t="s">
        <v>1243</v>
      </c>
      <c r="B156" s="28">
        <v>9</v>
      </c>
    </row>
    <row r="157" spans="1:2" x14ac:dyDescent="0.35">
      <c r="A157" s="24" t="s">
        <v>28</v>
      </c>
      <c r="B157" s="28">
        <v>3</v>
      </c>
    </row>
    <row r="158" spans="1:2" x14ac:dyDescent="0.35">
      <c r="A158" s="24" t="s">
        <v>14</v>
      </c>
      <c r="B158" s="28">
        <v>70</v>
      </c>
    </row>
    <row r="159" spans="1:2" x14ac:dyDescent="0.35">
      <c r="A159" s="24" t="s">
        <v>12</v>
      </c>
      <c r="B159" s="28">
        <v>6</v>
      </c>
    </row>
    <row r="160" spans="1:2" x14ac:dyDescent="0.35">
      <c r="A160" s="24" t="s">
        <v>17</v>
      </c>
      <c r="B160" s="28">
        <v>11</v>
      </c>
    </row>
    <row r="161" spans="1:2" x14ac:dyDescent="0.35">
      <c r="A161" s="24" t="s">
        <v>6</v>
      </c>
      <c r="B161" s="28">
        <v>2</v>
      </c>
    </row>
    <row r="162" spans="1:2" x14ac:dyDescent="0.35">
      <c r="A162" s="24" t="s">
        <v>13</v>
      </c>
      <c r="B162" s="28">
        <v>5</v>
      </c>
    </row>
    <row r="163" spans="1:2" x14ac:dyDescent="0.35">
      <c r="A163" s="24" t="s">
        <v>10</v>
      </c>
      <c r="B163" s="28">
        <v>171</v>
      </c>
    </row>
    <row r="164" spans="1:2" x14ac:dyDescent="0.35">
      <c r="A164" s="24" t="s">
        <v>8</v>
      </c>
      <c r="B164" s="28">
        <v>190</v>
      </c>
    </row>
    <row r="165" spans="1:2" x14ac:dyDescent="0.35">
      <c r="A165" s="24" t="s">
        <v>761</v>
      </c>
      <c r="B165" s="28">
        <v>54</v>
      </c>
    </row>
    <row r="166" spans="1:2" x14ac:dyDescent="0.35">
      <c r="A166" s="24" t="s">
        <v>18</v>
      </c>
      <c r="B166" s="28">
        <v>10</v>
      </c>
    </row>
    <row r="167" spans="1:2" x14ac:dyDescent="0.35">
      <c r="A167" s="24" t="s">
        <v>29</v>
      </c>
      <c r="B167" s="28">
        <v>6</v>
      </c>
    </row>
    <row r="168" spans="1:2" x14ac:dyDescent="0.35">
      <c r="A168" s="24" t="s">
        <v>30</v>
      </c>
      <c r="B168" s="28">
        <v>4</v>
      </c>
    </row>
    <row r="169" spans="1:2" x14ac:dyDescent="0.35">
      <c r="A169" s="24" t="s">
        <v>11</v>
      </c>
      <c r="B169" s="28">
        <v>9</v>
      </c>
    </row>
    <row r="170" spans="1:2" x14ac:dyDescent="0.35">
      <c r="A170" s="14" t="s">
        <v>169</v>
      </c>
      <c r="B170" s="28">
        <v>526</v>
      </c>
    </row>
    <row r="171" spans="1:2" x14ac:dyDescent="0.35">
      <c r="A171" s="24" t="s">
        <v>1003</v>
      </c>
      <c r="B171" s="28">
        <v>7</v>
      </c>
    </row>
    <row r="172" spans="1:2" x14ac:dyDescent="0.35">
      <c r="A172" s="24" t="s">
        <v>1002</v>
      </c>
      <c r="B172" s="28">
        <v>3</v>
      </c>
    </row>
    <row r="173" spans="1:2" x14ac:dyDescent="0.35">
      <c r="A173" s="24" t="s">
        <v>24</v>
      </c>
      <c r="B173" s="28">
        <v>5</v>
      </c>
    </row>
    <row r="174" spans="1:2" x14ac:dyDescent="0.35">
      <c r="A174" s="24" t="s">
        <v>23</v>
      </c>
      <c r="B174" s="28">
        <v>3</v>
      </c>
    </row>
    <row r="175" spans="1:2" x14ac:dyDescent="0.35">
      <c r="A175" s="24" t="s">
        <v>22</v>
      </c>
      <c r="B175" s="28">
        <v>1</v>
      </c>
    </row>
    <row r="176" spans="1:2" x14ac:dyDescent="0.35">
      <c r="A176" s="24" t="s">
        <v>27</v>
      </c>
      <c r="B176" s="28">
        <v>8</v>
      </c>
    </row>
    <row r="177" spans="1:2" x14ac:dyDescent="0.35">
      <c r="A177" s="24" t="s">
        <v>21</v>
      </c>
      <c r="B177" s="28">
        <v>1</v>
      </c>
    </row>
    <row r="178" spans="1:2" x14ac:dyDescent="0.35">
      <c r="A178" s="24" t="s">
        <v>26</v>
      </c>
      <c r="B178" s="28">
        <v>5</v>
      </c>
    </row>
    <row r="179" spans="1:2" x14ac:dyDescent="0.35">
      <c r="A179" s="24" t="s">
        <v>25</v>
      </c>
      <c r="B179" s="28">
        <v>3</v>
      </c>
    </row>
    <row r="180" spans="1:2" x14ac:dyDescent="0.35">
      <c r="A180" s="24" t="s">
        <v>1005</v>
      </c>
      <c r="B180" s="28">
        <v>8</v>
      </c>
    </row>
    <row r="181" spans="1:2" x14ac:dyDescent="0.35">
      <c r="A181" s="24" t="s">
        <v>1004</v>
      </c>
      <c r="B181" s="28">
        <v>8</v>
      </c>
    </row>
    <row r="182" spans="1:2" x14ac:dyDescent="0.35">
      <c r="A182" s="24" t="s">
        <v>16</v>
      </c>
      <c r="B182" s="28">
        <v>3</v>
      </c>
    </row>
    <row r="183" spans="1:2" x14ac:dyDescent="0.35">
      <c r="A183" s="24" t="s">
        <v>851</v>
      </c>
      <c r="B183" s="28">
        <v>1</v>
      </c>
    </row>
    <row r="184" spans="1:2" x14ac:dyDescent="0.35">
      <c r="A184" s="24" t="s">
        <v>1242</v>
      </c>
      <c r="B184" s="28">
        <v>11</v>
      </c>
    </row>
    <row r="185" spans="1:2" x14ac:dyDescent="0.35">
      <c r="A185" s="24" t="s">
        <v>1241</v>
      </c>
      <c r="B185" s="28">
        <v>23</v>
      </c>
    </row>
    <row r="186" spans="1:2" x14ac:dyDescent="0.35">
      <c r="A186" s="24" t="s">
        <v>1244</v>
      </c>
      <c r="B186" s="28">
        <v>13</v>
      </c>
    </row>
    <row r="187" spans="1:2" x14ac:dyDescent="0.35">
      <c r="A187" s="24" t="s">
        <v>1243</v>
      </c>
      <c r="B187" s="28">
        <v>11</v>
      </c>
    </row>
    <row r="188" spans="1:2" x14ac:dyDescent="0.35">
      <c r="A188" s="24" t="s">
        <v>28</v>
      </c>
      <c r="B188" s="28">
        <v>3</v>
      </c>
    </row>
    <row r="189" spans="1:2" x14ac:dyDescent="0.35">
      <c r="A189" s="24" t="s">
        <v>14</v>
      </c>
      <c r="B189" s="28">
        <v>79</v>
      </c>
    </row>
    <row r="190" spans="1:2" x14ac:dyDescent="0.35">
      <c r="A190" s="24" t="s">
        <v>12</v>
      </c>
      <c r="B190" s="28">
        <v>12</v>
      </c>
    </row>
    <row r="191" spans="1:2" x14ac:dyDescent="0.35">
      <c r="A191" s="24" t="s">
        <v>17</v>
      </c>
      <c r="B191" s="28">
        <v>31</v>
      </c>
    </row>
    <row r="192" spans="1:2" x14ac:dyDescent="0.35">
      <c r="A192" s="24" t="s">
        <v>6</v>
      </c>
      <c r="B192" s="28">
        <v>6</v>
      </c>
    </row>
    <row r="193" spans="1:2" x14ac:dyDescent="0.35">
      <c r="A193" s="24" t="s">
        <v>13</v>
      </c>
      <c r="B193" s="28">
        <v>1</v>
      </c>
    </row>
    <row r="194" spans="1:2" x14ac:dyDescent="0.35">
      <c r="A194" s="24" t="s">
        <v>10</v>
      </c>
      <c r="B194" s="28">
        <v>33</v>
      </c>
    </row>
    <row r="195" spans="1:2" x14ac:dyDescent="0.35">
      <c r="A195" s="24" t="s">
        <v>8</v>
      </c>
      <c r="B195" s="28">
        <v>23</v>
      </c>
    </row>
    <row r="196" spans="1:2" x14ac:dyDescent="0.35">
      <c r="A196" s="24" t="s">
        <v>761</v>
      </c>
      <c r="B196" s="28">
        <v>32</v>
      </c>
    </row>
    <row r="197" spans="1:2" x14ac:dyDescent="0.35">
      <c r="A197" s="24" t="s">
        <v>18</v>
      </c>
      <c r="B197" s="28">
        <v>81</v>
      </c>
    </row>
    <row r="198" spans="1:2" x14ac:dyDescent="0.35">
      <c r="A198" s="24" t="s">
        <v>1007</v>
      </c>
      <c r="B198" s="28">
        <v>2</v>
      </c>
    </row>
    <row r="199" spans="1:2" x14ac:dyDescent="0.35">
      <c r="A199" s="24" t="s">
        <v>1008</v>
      </c>
      <c r="B199" s="28">
        <v>2</v>
      </c>
    </row>
    <row r="200" spans="1:2" x14ac:dyDescent="0.35">
      <c r="A200" s="24" t="s">
        <v>29</v>
      </c>
      <c r="B200" s="28">
        <v>25</v>
      </c>
    </row>
    <row r="201" spans="1:2" x14ac:dyDescent="0.35">
      <c r="A201" s="24" t="s">
        <v>1304</v>
      </c>
      <c r="B201" s="28">
        <v>18</v>
      </c>
    </row>
    <row r="202" spans="1:2" x14ac:dyDescent="0.35">
      <c r="A202" s="24" t="s">
        <v>1303</v>
      </c>
      <c r="B202" s="28">
        <v>26</v>
      </c>
    </row>
    <row r="203" spans="1:2" x14ac:dyDescent="0.35">
      <c r="A203" s="24" t="s">
        <v>30</v>
      </c>
      <c r="B203" s="28">
        <v>2</v>
      </c>
    </row>
    <row r="204" spans="1:2" x14ac:dyDescent="0.35">
      <c r="A204" s="24" t="s">
        <v>1560</v>
      </c>
      <c r="B204" s="28">
        <v>1</v>
      </c>
    </row>
    <row r="205" spans="1:2" x14ac:dyDescent="0.35">
      <c r="A205" s="24" t="s">
        <v>1559</v>
      </c>
      <c r="B205" s="28">
        <v>1</v>
      </c>
    </row>
    <row r="206" spans="1:2" x14ac:dyDescent="0.35">
      <c r="A206" s="24" t="s">
        <v>1305</v>
      </c>
      <c r="B206" s="28">
        <v>4</v>
      </c>
    </row>
    <row r="207" spans="1:2" x14ac:dyDescent="0.35">
      <c r="A207" s="24" t="s">
        <v>1558</v>
      </c>
      <c r="B207" s="28">
        <v>1</v>
      </c>
    </row>
    <row r="208" spans="1:2" x14ac:dyDescent="0.35">
      <c r="A208" s="24" t="s">
        <v>11</v>
      </c>
      <c r="B208" s="28">
        <v>29</v>
      </c>
    </row>
    <row r="209" spans="1:2" x14ac:dyDescent="0.35">
      <c r="A209" s="14" t="s">
        <v>153</v>
      </c>
      <c r="B209" s="28">
        <v>698</v>
      </c>
    </row>
    <row r="210" spans="1:2" x14ac:dyDescent="0.35">
      <c r="A210" s="24" t="s">
        <v>60</v>
      </c>
      <c r="B210" s="28">
        <v>698</v>
      </c>
    </row>
    <row r="211" spans="1:2" x14ac:dyDescent="0.35">
      <c r="A211" s="14" t="s">
        <v>155</v>
      </c>
      <c r="B211" s="28">
        <v>540</v>
      </c>
    </row>
    <row r="212" spans="1:2" x14ac:dyDescent="0.35">
      <c r="A212" s="24" t="s">
        <v>60</v>
      </c>
      <c r="B212" s="28">
        <v>540</v>
      </c>
    </row>
    <row r="213" spans="1:2" x14ac:dyDescent="0.35">
      <c r="A213" s="14" t="s">
        <v>792</v>
      </c>
      <c r="B213" s="28">
        <v>35</v>
      </c>
    </row>
    <row r="214" spans="1:2" x14ac:dyDescent="0.35">
      <c r="A214" s="24" t="s">
        <v>60</v>
      </c>
      <c r="B214" s="28">
        <v>35</v>
      </c>
    </row>
    <row r="215" spans="1:2" x14ac:dyDescent="0.35">
      <c r="A215" s="14" t="s">
        <v>819</v>
      </c>
      <c r="B215" s="28">
        <v>30</v>
      </c>
    </row>
    <row r="216" spans="1:2" x14ac:dyDescent="0.35">
      <c r="A216" s="24" t="s">
        <v>60</v>
      </c>
      <c r="B216" s="28">
        <v>30</v>
      </c>
    </row>
    <row r="217" spans="1:2" x14ac:dyDescent="0.35">
      <c r="A217" s="14" t="s">
        <v>1016</v>
      </c>
      <c r="B217" s="28">
        <v>6979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980"/>
  <sheetViews>
    <sheetView topLeftCell="A6967" workbookViewId="0">
      <selection activeCell="A6967" sqref="A6967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8" t="s">
        <v>68</v>
      </c>
      <c r="D2" s="28" t="s">
        <v>845</v>
      </c>
      <c r="E2" s="28" t="s">
        <v>65</v>
      </c>
      <c r="F2" s="28" t="s">
        <v>69</v>
      </c>
      <c r="G2" s="28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8" t="s">
        <v>68</v>
      </c>
      <c r="D3" s="28" t="s">
        <v>846</v>
      </c>
      <c r="E3" s="28" t="s">
        <v>65</v>
      </c>
      <c r="F3" s="28" t="s">
        <v>69</v>
      </c>
      <c r="G3" s="28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8" t="s">
        <v>68</v>
      </c>
      <c r="D4" s="28" t="s">
        <v>847</v>
      </c>
      <c r="E4" s="28" t="s">
        <v>65</v>
      </c>
      <c r="F4" s="28" t="s">
        <v>69</v>
      </c>
      <c r="G4" s="28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8" t="s">
        <v>68</v>
      </c>
      <c r="D5" s="28" t="s">
        <v>848</v>
      </c>
      <c r="E5" s="28" t="s">
        <v>65</v>
      </c>
      <c r="F5" s="28" t="s">
        <v>69</v>
      </c>
      <c r="G5" s="28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8" t="s">
        <v>68</v>
      </c>
      <c r="D6" s="28" t="s">
        <v>849</v>
      </c>
      <c r="E6" s="28" t="s">
        <v>65</v>
      </c>
      <c r="F6" s="28" t="s">
        <v>69</v>
      </c>
      <c r="G6" s="28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8" t="s">
        <v>68</v>
      </c>
      <c r="D7" s="28" t="s">
        <v>850</v>
      </c>
      <c r="E7" s="28" t="s">
        <v>65</v>
      </c>
      <c r="F7" s="28" t="s">
        <v>69</v>
      </c>
      <c r="G7" s="28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8" t="s">
        <v>68</v>
      </c>
      <c r="D8" s="28" t="s">
        <v>14</v>
      </c>
      <c r="E8" s="28" t="s">
        <v>71</v>
      </c>
      <c r="F8" s="28" t="s">
        <v>72</v>
      </c>
      <c r="G8" s="28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8" t="s">
        <v>152</v>
      </c>
      <c r="D9" s="28" t="s">
        <v>60</v>
      </c>
      <c r="E9" s="28" t="s">
        <v>152</v>
      </c>
      <c r="F9" s="28" t="s">
        <v>65</v>
      </c>
      <c r="G9" s="28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8" t="s">
        <v>152</v>
      </c>
      <c r="D10" s="28" t="s">
        <v>60</v>
      </c>
      <c r="E10" s="28" t="s">
        <v>152</v>
      </c>
      <c r="F10" s="28" t="s">
        <v>65</v>
      </c>
      <c r="G10" s="28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8" t="s">
        <v>152</v>
      </c>
      <c r="D11" s="28" t="s">
        <v>211</v>
      </c>
      <c r="E11" s="28" t="s">
        <v>762</v>
      </c>
      <c r="F11" s="28" t="s">
        <v>65</v>
      </c>
      <c r="G11" s="28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8" t="s">
        <v>152</v>
      </c>
      <c r="D12" s="28" t="s">
        <v>845</v>
      </c>
      <c r="E12" s="28" t="s">
        <v>69</v>
      </c>
      <c r="F12" s="28" t="s">
        <v>65</v>
      </c>
      <c r="G12" s="28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8" t="s">
        <v>152</v>
      </c>
      <c r="D13" s="28" t="s">
        <v>846</v>
      </c>
      <c r="E13" s="28" t="s">
        <v>69</v>
      </c>
      <c r="F13" s="28" t="s">
        <v>65</v>
      </c>
      <c r="G13" s="28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8" t="s">
        <v>152</v>
      </c>
      <c r="D14" s="28" t="s">
        <v>847</v>
      </c>
      <c r="E14" s="28" t="s">
        <v>69</v>
      </c>
      <c r="F14" s="28" t="s">
        <v>65</v>
      </c>
      <c r="G14" s="28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8" t="s">
        <v>152</v>
      </c>
      <c r="D15" s="28" t="s">
        <v>848</v>
      </c>
      <c r="E15" s="28" t="s">
        <v>69</v>
      </c>
      <c r="F15" s="28" t="s">
        <v>65</v>
      </c>
      <c r="G15" s="28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8" t="s">
        <v>152</v>
      </c>
      <c r="D16" s="28" t="s">
        <v>849</v>
      </c>
      <c r="E16" s="28" t="s">
        <v>69</v>
      </c>
      <c r="F16" s="28" t="s">
        <v>65</v>
      </c>
      <c r="G16" s="28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8" t="s">
        <v>152</v>
      </c>
      <c r="D17" s="28" t="s">
        <v>850</v>
      </c>
      <c r="E17" s="28" t="s">
        <v>69</v>
      </c>
      <c r="F17" s="28" t="s">
        <v>65</v>
      </c>
      <c r="G17" s="28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8" t="s">
        <v>152</v>
      </c>
      <c r="D18" s="28" t="s">
        <v>851</v>
      </c>
      <c r="E18" s="28" t="s">
        <v>69</v>
      </c>
      <c r="F18" s="28" t="s">
        <v>65</v>
      </c>
      <c r="G18" s="28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8" t="s">
        <v>73</v>
      </c>
      <c r="D19" s="28" t="s">
        <v>14</v>
      </c>
      <c r="E19" s="28" t="s">
        <v>65</v>
      </c>
      <c r="F19" s="28" t="s">
        <v>72</v>
      </c>
      <c r="G19" s="28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8" t="s">
        <v>74</v>
      </c>
      <c r="D20" s="28" t="s">
        <v>14</v>
      </c>
      <c r="E20" s="28" t="s">
        <v>75</v>
      </c>
      <c r="F20" s="28" t="s">
        <v>76</v>
      </c>
      <c r="G20" s="28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8" t="s">
        <v>77</v>
      </c>
      <c r="D21" s="28" t="s">
        <v>14</v>
      </c>
      <c r="E21" s="28" t="s">
        <v>65</v>
      </c>
      <c r="F21" s="28" t="s">
        <v>66</v>
      </c>
      <c r="G21" s="28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8" t="s">
        <v>78</v>
      </c>
      <c r="D22" s="28" t="s">
        <v>14</v>
      </c>
      <c r="E22" s="28" t="s">
        <v>65</v>
      </c>
      <c r="F22" s="28" t="s">
        <v>72</v>
      </c>
      <c r="G22" s="28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8" t="s">
        <v>79</v>
      </c>
      <c r="D23" s="28" t="s">
        <v>14</v>
      </c>
      <c r="E23" s="28" t="s">
        <v>65</v>
      </c>
      <c r="F23" s="28" t="s">
        <v>72</v>
      </c>
      <c r="G23" s="28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8" t="s">
        <v>80</v>
      </c>
      <c r="D24" s="28" t="s">
        <v>14</v>
      </c>
      <c r="E24" s="28" t="s">
        <v>65</v>
      </c>
      <c r="F24" s="28" t="s">
        <v>72</v>
      </c>
      <c r="G24" s="28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8" t="s">
        <v>81</v>
      </c>
      <c r="D25" s="28" t="s">
        <v>14</v>
      </c>
      <c r="E25" s="28" t="s">
        <v>65</v>
      </c>
      <c r="F25" s="28" t="s">
        <v>72</v>
      </c>
      <c r="G25" s="28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8" t="s">
        <v>82</v>
      </c>
      <c r="D26" s="28" t="s">
        <v>14</v>
      </c>
      <c r="E26" s="28" t="s">
        <v>65</v>
      </c>
      <c r="F26" s="28" t="s">
        <v>66</v>
      </c>
      <c r="G26" s="28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8" t="s">
        <v>83</v>
      </c>
      <c r="D27" s="28" t="s">
        <v>14</v>
      </c>
      <c r="E27" s="28" t="s">
        <v>71</v>
      </c>
      <c r="F27" s="28" t="s">
        <v>84</v>
      </c>
      <c r="G27" s="28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8" t="s">
        <v>85</v>
      </c>
      <c r="D28" s="28" t="s">
        <v>14</v>
      </c>
      <c r="E28" s="28" t="s">
        <v>65</v>
      </c>
      <c r="F28" s="28" t="s">
        <v>66</v>
      </c>
      <c r="G28" s="28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8" t="s">
        <v>86</v>
      </c>
      <c r="D29" s="28" t="s">
        <v>14</v>
      </c>
      <c r="E29" s="28" t="s">
        <v>65</v>
      </c>
      <c r="F29" s="28" t="s">
        <v>72</v>
      </c>
      <c r="G29" s="28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8" t="s">
        <v>87</v>
      </c>
      <c r="D30" s="28" t="s">
        <v>14</v>
      </c>
      <c r="E30" s="28" t="s">
        <v>71</v>
      </c>
      <c r="F30" s="28" t="s">
        <v>84</v>
      </c>
      <c r="G30" s="28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8" t="s">
        <v>88</v>
      </c>
      <c r="D31" s="28" t="s">
        <v>14</v>
      </c>
      <c r="E31" s="28" t="s">
        <v>65</v>
      </c>
      <c r="F31" s="28" t="s">
        <v>72</v>
      </c>
      <c r="G31" s="28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8" t="s">
        <v>89</v>
      </c>
      <c r="D32" s="28" t="s">
        <v>14</v>
      </c>
      <c r="E32" s="28" t="s">
        <v>65</v>
      </c>
      <c r="F32" s="28" t="s">
        <v>66</v>
      </c>
      <c r="G32" s="28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8" t="s">
        <v>90</v>
      </c>
      <c r="D33" s="28" t="s">
        <v>14</v>
      </c>
      <c r="E33" s="28" t="s">
        <v>65</v>
      </c>
      <c r="F33" s="28" t="s">
        <v>66</v>
      </c>
      <c r="G33" s="28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8" t="s">
        <v>91</v>
      </c>
      <c r="D34" s="28" t="s">
        <v>14</v>
      </c>
      <c r="E34" s="28" t="s">
        <v>65</v>
      </c>
      <c r="F34" s="28" t="s">
        <v>72</v>
      </c>
      <c r="G34" s="28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8" t="s">
        <v>92</v>
      </c>
      <c r="D35" s="28" t="s">
        <v>14</v>
      </c>
      <c r="E35" s="28" t="s">
        <v>65</v>
      </c>
      <c r="F35" s="28" t="s">
        <v>72</v>
      </c>
      <c r="G35" s="28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8" t="s">
        <v>93</v>
      </c>
      <c r="D36" s="28" t="s">
        <v>14</v>
      </c>
      <c r="E36" s="28" t="s">
        <v>71</v>
      </c>
      <c r="F36" s="28" t="s">
        <v>84</v>
      </c>
      <c r="G36" s="28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8" t="s">
        <v>94</v>
      </c>
      <c r="D37" s="28" t="s">
        <v>14</v>
      </c>
      <c r="E37" s="28" t="s">
        <v>95</v>
      </c>
      <c r="F37" s="28" t="s">
        <v>96</v>
      </c>
      <c r="G37" s="28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8" t="s">
        <v>97</v>
      </c>
      <c r="D38" s="28" t="s">
        <v>14</v>
      </c>
      <c r="E38" s="28" t="s">
        <v>95</v>
      </c>
      <c r="F38" s="28" t="s">
        <v>96</v>
      </c>
      <c r="G38" s="28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8" t="s">
        <v>703</v>
      </c>
      <c r="D39" s="28" t="s">
        <v>197</v>
      </c>
      <c r="E39" s="28" t="s">
        <v>763</v>
      </c>
      <c r="F39" s="28" t="s">
        <v>764</v>
      </c>
      <c r="G39" s="28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8" t="s">
        <v>167</v>
      </c>
      <c r="D40" s="28" t="s">
        <v>197</v>
      </c>
      <c r="E40" s="28" t="s">
        <v>765</v>
      </c>
      <c r="F40" s="28" t="s">
        <v>766</v>
      </c>
      <c r="G40" s="28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8" t="s">
        <v>167</v>
      </c>
      <c r="D41" s="28" t="s">
        <v>11</v>
      </c>
      <c r="E41" s="28" t="s">
        <v>65</v>
      </c>
      <c r="F41" s="28" t="s">
        <v>66</v>
      </c>
      <c r="G41" s="28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8" t="s">
        <v>98</v>
      </c>
      <c r="D42" s="28" t="s">
        <v>14</v>
      </c>
      <c r="E42" s="28" t="s">
        <v>71</v>
      </c>
      <c r="F42" s="28" t="s">
        <v>84</v>
      </c>
      <c r="G42" s="28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8" t="s">
        <v>156</v>
      </c>
      <c r="D43" s="28" t="s">
        <v>60</v>
      </c>
      <c r="E43" s="28" t="s">
        <v>156</v>
      </c>
      <c r="F43" s="28" t="s">
        <v>65</v>
      </c>
      <c r="G43" s="28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8" t="s">
        <v>156</v>
      </c>
      <c r="D44" s="28" t="s">
        <v>60</v>
      </c>
      <c r="E44" s="28" t="s">
        <v>156</v>
      </c>
      <c r="F44" s="28" t="s">
        <v>65</v>
      </c>
      <c r="G44" s="28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8" t="s">
        <v>156</v>
      </c>
      <c r="D45" s="28" t="s">
        <v>211</v>
      </c>
      <c r="E45" s="28" t="s">
        <v>95</v>
      </c>
      <c r="F45" s="28" t="s">
        <v>65</v>
      </c>
      <c r="G45" s="28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8" t="s">
        <v>156</v>
      </c>
      <c r="D46" s="28" t="s">
        <v>14</v>
      </c>
      <c r="E46" s="28" t="s">
        <v>105</v>
      </c>
      <c r="F46" s="28" t="s">
        <v>65</v>
      </c>
      <c r="G46" s="28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8" t="s">
        <v>99</v>
      </c>
      <c r="D47" s="28" t="s">
        <v>14</v>
      </c>
      <c r="E47" s="28" t="s">
        <v>100</v>
      </c>
      <c r="F47" s="28" t="s">
        <v>101</v>
      </c>
      <c r="G47" s="28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8" t="s">
        <v>102</v>
      </c>
      <c r="D48" s="28" t="s">
        <v>14</v>
      </c>
      <c r="E48" s="28" t="s">
        <v>65</v>
      </c>
      <c r="F48" s="28" t="s">
        <v>72</v>
      </c>
      <c r="G48" s="28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8" t="s">
        <v>103</v>
      </c>
      <c r="D49" s="28" t="s">
        <v>14</v>
      </c>
      <c r="E49" s="28" t="s">
        <v>65</v>
      </c>
      <c r="F49" s="28" t="s">
        <v>72</v>
      </c>
      <c r="G49" s="28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8" t="s">
        <v>104</v>
      </c>
      <c r="D50" s="28" t="s">
        <v>14</v>
      </c>
      <c r="E50" s="28" t="s">
        <v>105</v>
      </c>
      <c r="F50" s="28" t="s">
        <v>106</v>
      </c>
      <c r="G50" s="28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8" t="s">
        <v>107</v>
      </c>
      <c r="D51" s="28" t="s">
        <v>14</v>
      </c>
      <c r="E51" s="28" t="s">
        <v>105</v>
      </c>
      <c r="F51" s="28" t="s">
        <v>106</v>
      </c>
      <c r="G51" s="28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8" t="s">
        <v>108</v>
      </c>
      <c r="D52" s="28" t="s">
        <v>14</v>
      </c>
      <c r="E52" s="28" t="s">
        <v>65</v>
      </c>
      <c r="F52" s="28" t="s">
        <v>72</v>
      </c>
      <c r="G52" s="28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8" t="s">
        <v>109</v>
      </c>
      <c r="D53" s="28" t="s">
        <v>14</v>
      </c>
      <c r="E53" s="28" t="s">
        <v>65</v>
      </c>
      <c r="F53" s="28" t="s">
        <v>72</v>
      </c>
      <c r="G53" s="28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8" t="s">
        <v>110</v>
      </c>
      <c r="D54" s="28" t="s">
        <v>14</v>
      </c>
      <c r="E54" s="28" t="s">
        <v>71</v>
      </c>
      <c r="F54" s="28" t="s">
        <v>84</v>
      </c>
      <c r="G54" s="28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8" t="s">
        <v>111</v>
      </c>
      <c r="D55" s="28" t="s">
        <v>14</v>
      </c>
      <c r="E55" s="28" t="s">
        <v>112</v>
      </c>
      <c r="F55" s="28" t="s">
        <v>113</v>
      </c>
      <c r="G55" s="28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8" t="s">
        <v>114</v>
      </c>
      <c r="D56" s="28" t="s">
        <v>14</v>
      </c>
      <c r="E56" s="28" t="s">
        <v>65</v>
      </c>
      <c r="F56" s="28" t="s">
        <v>66</v>
      </c>
      <c r="G56" s="28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8" t="s">
        <v>115</v>
      </c>
      <c r="D57" s="28" t="s">
        <v>14</v>
      </c>
      <c r="E57" s="28" t="s">
        <v>65</v>
      </c>
      <c r="F57" s="28" t="s">
        <v>72</v>
      </c>
      <c r="G57" s="28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8" t="s">
        <v>116</v>
      </c>
      <c r="D58" s="28" t="s">
        <v>14</v>
      </c>
      <c r="E58" s="28" t="s">
        <v>65</v>
      </c>
      <c r="F58" s="28" t="s">
        <v>72</v>
      </c>
      <c r="G58" s="28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8" t="s">
        <v>117</v>
      </c>
      <c r="D59" s="28" t="s">
        <v>14</v>
      </c>
      <c r="E59" s="28" t="s">
        <v>65</v>
      </c>
      <c r="F59" s="28" t="s">
        <v>72</v>
      </c>
      <c r="G59" s="28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8" t="s">
        <v>118</v>
      </c>
      <c r="D60" s="28" t="s">
        <v>14</v>
      </c>
      <c r="E60" s="28" t="s">
        <v>65</v>
      </c>
      <c r="F60" s="28" t="s">
        <v>72</v>
      </c>
      <c r="G60" s="28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8" t="s">
        <v>119</v>
      </c>
      <c r="D61" s="28" t="s">
        <v>14</v>
      </c>
      <c r="E61" s="28" t="s">
        <v>71</v>
      </c>
      <c r="F61" s="28" t="s">
        <v>84</v>
      </c>
      <c r="G61" s="28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8" t="s">
        <v>120</v>
      </c>
      <c r="D62" s="28" t="s">
        <v>14</v>
      </c>
      <c r="E62" s="28" t="s">
        <v>65</v>
      </c>
      <c r="F62" s="28" t="s">
        <v>72</v>
      </c>
      <c r="G62" s="28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8" t="s">
        <v>121</v>
      </c>
      <c r="D63" s="28" t="s">
        <v>14</v>
      </c>
      <c r="E63" s="28" t="s">
        <v>95</v>
      </c>
      <c r="F63" s="28" t="s">
        <v>96</v>
      </c>
      <c r="G63" s="28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8" t="s">
        <v>122</v>
      </c>
      <c r="D64" s="28" t="s">
        <v>197</v>
      </c>
      <c r="E64" s="28" t="s">
        <v>767</v>
      </c>
      <c r="F64" s="28" t="s">
        <v>768</v>
      </c>
      <c r="G64" s="28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8" t="s">
        <v>122</v>
      </c>
      <c r="D65" s="28" t="s">
        <v>14</v>
      </c>
      <c r="E65" s="28" t="s">
        <v>65</v>
      </c>
      <c r="F65" s="28" t="s">
        <v>66</v>
      </c>
      <c r="G65" s="28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8" t="s">
        <v>123</v>
      </c>
      <c r="D66" s="28" t="s">
        <v>14</v>
      </c>
      <c r="E66" s="28" t="s">
        <v>65</v>
      </c>
      <c r="F66" s="28" t="s">
        <v>66</v>
      </c>
      <c r="G66" s="28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8" t="s">
        <v>124</v>
      </c>
      <c r="D67" s="28" t="s">
        <v>14</v>
      </c>
      <c r="E67" s="28" t="s">
        <v>65</v>
      </c>
      <c r="F67" s="28" t="s">
        <v>72</v>
      </c>
      <c r="G67" s="28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8" t="s">
        <v>125</v>
      </c>
      <c r="D68" s="28" t="s">
        <v>14</v>
      </c>
      <c r="E68" s="28" t="s">
        <v>71</v>
      </c>
      <c r="F68" s="28" t="s">
        <v>84</v>
      </c>
      <c r="G68" s="28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8" t="s">
        <v>126</v>
      </c>
      <c r="D69" s="28" t="s">
        <v>14</v>
      </c>
      <c r="E69" s="28" t="s">
        <v>112</v>
      </c>
      <c r="F69" s="28" t="s">
        <v>113</v>
      </c>
      <c r="G69" s="28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8" t="s">
        <v>127</v>
      </c>
      <c r="D70" s="28" t="s">
        <v>14</v>
      </c>
      <c r="E70" s="28" t="s">
        <v>112</v>
      </c>
      <c r="F70" s="28" t="s">
        <v>113</v>
      </c>
      <c r="G70" s="28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8" t="s">
        <v>128</v>
      </c>
      <c r="D71" s="28" t="s">
        <v>14</v>
      </c>
      <c r="E71" s="28" t="s">
        <v>95</v>
      </c>
      <c r="F71" s="28" t="s">
        <v>96</v>
      </c>
      <c r="G71" s="28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8" t="s">
        <v>129</v>
      </c>
      <c r="D72" s="28" t="s">
        <v>14</v>
      </c>
      <c r="E72" s="28" t="s">
        <v>95</v>
      </c>
      <c r="F72" s="28" t="s">
        <v>96</v>
      </c>
      <c r="G72" s="28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8" t="s">
        <v>130</v>
      </c>
      <c r="D73" s="28" t="s">
        <v>14</v>
      </c>
      <c r="E73" s="28" t="s">
        <v>95</v>
      </c>
      <c r="F73" s="28" t="s">
        <v>96</v>
      </c>
      <c r="G73" s="28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8" t="s">
        <v>131</v>
      </c>
      <c r="D74" s="28" t="s">
        <v>14</v>
      </c>
      <c r="E74" s="28" t="s">
        <v>95</v>
      </c>
      <c r="F74" s="28" t="s">
        <v>96</v>
      </c>
      <c r="G74" s="28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8" t="s">
        <v>132</v>
      </c>
      <c r="D75" s="28" t="s">
        <v>14</v>
      </c>
      <c r="E75" s="28" t="s">
        <v>95</v>
      </c>
      <c r="F75" s="28" t="s">
        <v>96</v>
      </c>
      <c r="G75" s="28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8" t="s">
        <v>133</v>
      </c>
      <c r="D76" s="28" t="s">
        <v>14</v>
      </c>
      <c r="E76" s="28" t="s">
        <v>95</v>
      </c>
      <c r="F76" s="28" t="s">
        <v>96</v>
      </c>
      <c r="G76" s="28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8" t="s">
        <v>134</v>
      </c>
      <c r="D77" s="28" t="s">
        <v>14</v>
      </c>
      <c r="E77" s="28" t="s">
        <v>65</v>
      </c>
      <c r="F77" s="28" t="s">
        <v>66</v>
      </c>
      <c r="G77" s="28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8" t="s">
        <v>135</v>
      </c>
      <c r="D78" s="28" t="s">
        <v>14</v>
      </c>
      <c r="E78" s="28" t="s">
        <v>65</v>
      </c>
      <c r="F78" s="28" t="s">
        <v>72</v>
      </c>
      <c r="G78" s="28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8" t="s">
        <v>64</v>
      </c>
      <c r="D79" s="28" t="s">
        <v>14</v>
      </c>
      <c r="E79" s="28" t="s">
        <v>65</v>
      </c>
      <c r="F79" s="28" t="s">
        <v>72</v>
      </c>
      <c r="G79" s="28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8" t="s">
        <v>64</v>
      </c>
      <c r="D80" s="28" t="s">
        <v>16</v>
      </c>
      <c r="E80" s="28" t="s">
        <v>65</v>
      </c>
      <c r="F80" s="28" t="s">
        <v>66</v>
      </c>
      <c r="G80" s="28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8" t="s">
        <v>136</v>
      </c>
      <c r="D81" s="28" t="s">
        <v>14</v>
      </c>
      <c r="E81" s="28" t="s">
        <v>75</v>
      </c>
      <c r="F81" s="28" t="s">
        <v>76</v>
      </c>
      <c r="G81" s="28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8" t="s">
        <v>137</v>
      </c>
      <c r="D82" s="28" t="s">
        <v>14</v>
      </c>
      <c r="E82" s="28" t="s">
        <v>65</v>
      </c>
      <c r="F82" s="28" t="s">
        <v>72</v>
      </c>
      <c r="G82" s="28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8" t="s">
        <v>159</v>
      </c>
      <c r="D83" s="28" t="s">
        <v>60</v>
      </c>
      <c r="E83" s="28" t="s">
        <v>159</v>
      </c>
      <c r="F83" s="28" t="s">
        <v>65</v>
      </c>
      <c r="G83" s="28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8" t="s">
        <v>159</v>
      </c>
      <c r="D84" s="28" t="s">
        <v>60</v>
      </c>
      <c r="E84" s="28" t="s">
        <v>159</v>
      </c>
      <c r="F84" s="28" t="s">
        <v>65</v>
      </c>
      <c r="G84" s="28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8" t="s">
        <v>159</v>
      </c>
      <c r="D85" s="28" t="s">
        <v>197</v>
      </c>
      <c r="E85" s="28" t="s">
        <v>769</v>
      </c>
      <c r="F85" s="28" t="s">
        <v>65</v>
      </c>
      <c r="G85" s="28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8" t="s">
        <v>159</v>
      </c>
      <c r="D86" s="28" t="s">
        <v>211</v>
      </c>
      <c r="E86" s="28" t="s">
        <v>213</v>
      </c>
      <c r="F86" s="28" t="s">
        <v>65</v>
      </c>
      <c r="G86" s="28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8" t="s">
        <v>138</v>
      </c>
      <c r="D87" s="28" t="s">
        <v>14</v>
      </c>
      <c r="E87" s="28" t="s">
        <v>95</v>
      </c>
      <c r="F87" s="28" t="s">
        <v>96</v>
      </c>
      <c r="G87" s="28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8" t="s">
        <v>139</v>
      </c>
      <c r="D88" s="28" t="s">
        <v>14</v>
      </c>
      <c r="E88" s="28" t="s">
        <v>112</v>
      </c>
      <c r="F88" s="28" t="s">
        <v>113</v>
      </c>
      <c r="G88" s="28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8" t="s">
        <v>160</v>
      </c>
      <c r="D89" s="28" t="s">
        <v>60</v>
      </c>
      <c r="E89" s="28" t="s">
        <v>160</v>
      </c>
      <c r="F89" s="28" t="s">
        <v>65</v>
      </c>
      <c r="G89" s="28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8" t="s">
        <v>160</v>
      </c>
      <c r="D90" s="28" t="s">
        <v>60</v>
      </c>
      <c r="E90" s="28" t="s">
        <v>160</v>
      </c>
      <c r="F90" s="28" t="s">
        <v>65</v>
      </c>
      <c r="G90" s="28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8" t="s">
        <v>160</v>
      </c>
      <c r="D91" s="28" t="s">
        <v>211</v>
      </c>
      <c r="E91" s="28" t="s">
        <v>213</v>
      </c>
      <c r="F91" s="28" t="s">
        <v>65</v>
      </c>
      <c r="G91" s="28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8" t="s">
        <v>160</v>
      </c>
      <c r="D92" s="28" t="s">
        <v>13</v>
      </c>
      <c r="E92" s="28" t="s">
        <v>66</v>
      </c>
      <c r="F92" s="28" t="s">
        <v>65</v>
      </c>
      <c r="G92" s="28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8" t="s">
        <v>140</v>
      </c>
      <c r="D93" s="28" t="s">
        <v>14</v>
      </c>
      <c r="E93" s="28" t="s">
        <v>95</v>
      </c>
      <c r="F93" s="28" t="s">
        <v>72</v>
      </c>
      <c r="G93" s="28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8" t="s">
        <v>141</v>
      </c>
      <c r="D94" s="28" t="s">
        <v>14</v>
      </c>
      <c r="E94" s="28" t="s">
        <v>95</v>
      </c>
      <c r="F94" s="28" t="s">
        <v>72</v>
      </c>
      <c r="G94" s="28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8" t="s">
        <v>142</v>
      </c>
      <c r="D95" s="28" t="s">
        <v>14</v>
      </c>
      <c r="E95" s="28" t="s">
        <v>95</v>
      </c>
      <c r="F95" s="28" t="s">
        <v>72</v>
      </c>
      <c r="G95" s="28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8" t="s">
        <v>143</v>
      </c>
      <c r="D96" s="28" t="s">
        <v>14</v>
      </c>
      <c r="E96" s="28" t="s">
        <v>95</v>
      </c>
      <c r="F96" s="28" t="s">
        <v>72</v>
      </c>
      <c r="G96" s="28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8" t="s">
        <v>144</v>
      </c>
      <c r="D97" s="28" t="s">
        <v>14</v>
      </c>
      <c r="E97" s="28" t="s">
        <v>65</v>
      </c>
      <c r="F97" s="28" t="s">
        <v>72</v>
      </c>
      <c r="G97" s="28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8" t="s">
        <v>145</v>
      </c>
      <c r="D98" s="28" t="s">
        <v>14</v>
      </c>
      <c r="E98" s="28" t="s">
        <v>65</v>
      </c>
      <c r="F98" s="28" t="s">
        <v>84</v>
      </c>
      <c r="G98" s="28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8" t="s">
        <v>146</v>
      </c>
      <c r="D99" s="28" t="s">
        <v>14</v>
      </c>
      <c r="E99" s="28" t="s">
        <v>95</v>
      </c>
      <c r="F99" s="28" t="s">
        <v>72</v>
      </c>
      <c r="G99" s="28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8" t="s">
        <v>147</v>
      </c>
      <c r="D100" s="28" t="s">
        <v>14</v>
      </c>
      <c r="E100" s="28" t="s">
        <v>65</v>
      </c>
      <c r="F100" s="28" t="s">
        <v>66</v>
      </c>
      <c r="G100" s="28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8" t="s">
        <v>148</v>
      </c>
      <c r="D101" s="28" t="s">
        <v>14</v>
      </c>
      <c r="E101" s="28" t="s">
        <v>105</v>
      </c>
      <c r="F101" s="28" t="s">
        <v>106</v>
      </c>
      <c r="G101" s="28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8" t="s">
        <v>163</v>
      </c>
      <c r="D102" s="28" t="s">
        <v>60</v>
      </c>
      <c r="E102" s="28" t="s">
        <v>163</v>
      </c>
      <c r="F102" s="28" t="s">
        <v>65</v>
      </c>
      <c r="G102" s="28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8" t="s">
        <v>163</v>
      </c>
      <c r="D103" s="28" t="s">
        <v>60</v>
      </c>
      <c r="E103" s="28" t="s">
        <v>163</v>
      </c>
      <c r="F103" s="28" t="s">
        <v>65</v>
      </c>
      <c r="G103" s="28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8" t="s">
        <v>163</v>
      </c>
      <c r="D104" s="28" t="s">
        <v>211</v>
      </c>
      <c r="E104" s="28" t="s">
        <v>762</v>
      </c>
      <c r="F104" s="28" t="s">
        <v>65</v>
      </c>
      <c r="G104" s="28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8" t="s">
        <v>163</v>
      </c>
      <c r="D105" s="28" t="s">
        <v>845</v>
      </c>
      <c r="E105" s="28" t="s">
        <v>69</v>
      </c>
      <c r="F105" s="28" t="s">
        <v>65</v>
      </c>
      <c r="G105" s="28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8" t="s">
        <v>163</v>
      </c>
      <c r="D106" s="28" t="s">
        <v>846</v>
      </c>
      <c r="E106" s="28" t="s">
        <v>69</v>
      </c>
      <c r="F106" s="28" t="s">
        <v>65</v>
      </c>
      <c r="G106" s="28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8" t="s">
        <v>163</v>
      </c>
      <c r="D107" s="28" t="s">
        <v>847</v>
      </c>
      <c r="E107" s="28" t="s">
        <v>69</v>
      </c>
      <c r="F107" s="28" t="s">
        <v>65</v>
      </c>
      <c r="G107" s="28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8" t="s">
        <v>163</v>
      </c>
      <c r="D108" s="28" t="s">
        <v>848</v>
      </c>
      <c r="E108" s="28" t="s">
        <v>69</v>
      </c>
      <c r="F108" s="28" t="s">
        <v>65</v>
      </c>
      <c r="G108" s="28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8" t="s">
        <v>163</v>
      </c>
      <c r="D109" s="28" t="s">
        <v>849</v>
      </c>
      <c r="E109" s="28" t="s">
        <v>69</v>
      </c>
      <c r="F109" s="28" t="s">
        <v>65</v>
      </c>
      <c r="G109" s="28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8" t="s">
        <v>163</v>
      </c>
      <c r="D110" s="28" t="s">
        <v>850</v>
      </c>
      <c r="E110" s="28" t="s">
        <v>69</v>
      </c>
      <c r="F110" s="28" t="s">
        <v>65</v>
      </c>
      <c r="G110" s="28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8" t="s">
        <v>163</v>
      </c>
      <c r="D111" s="28" t="s">
        <v>851</v>
      </c>
      <c r="E111" s="28" t="s">
        <v>66</v>
      </c>
      <c r="F111" s="28" t="s">
        <v>65</v>
      </c>
      <c r="G111" s="28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8" t="s">
        <v>149</v>
      </c>
      <c r="D112" s="28" t="s">
        <v>14</v>
      </c>
      <c r="E112" s="28" t="s">
        <v>65</v>
      </c>
      <c r="F112" s="28" t="s">
        <v>66</v>
      </c>
      <c r="G112" s="28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8" t="s">
        <v>150</v>
      </c>
      <c r="D113" s="28" t="s">
        <v>14</v>
      </c>
      <c r="E113" s="28" t="s">
        <v>95</v>
      </c>
      <c r="F113" s="28" t="s">
        <v>96</v>
      </c>
      <c r="G113" s="28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8" t="s">
        <v>151</v>
      </c>
      <c r="D114" s="28" t="s">
        <v>14</v>
      </c>
      <c r="E114" s="28" t="s">
        <v>112</v>
      </c>
      <c r="F114" s="28" t="s">
        <v>113</v>
      </c>
      <c r="G114" s="28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8" t="s">
        <v>164</v>
      </c>
      <c r="D115" s="28" t="s">
        <v>60</v>
      </c>
      <c r="E115" s="28" t="s">
        <v>164</v>
      </c>
      <c r="F115" s="28" t="s">
        <v>65</v>
      </c>
      <c r="G115" s="28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8" t="s">
        <v>164</v>
      </c>
      <c r="D116" s="28" t="s">
        <v>60</v>
      </c>
      <c r="E116" s="28" t="s">
        <v>164</v>
      </c>
      <c r="F116" s="28" t="s">
        <v>65</v>
      </c>
      <c r="G116" s="28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8" t="s">
        <v>164</v>
      </c>
      <c r="D117" s="28" t="s">
        <v>211</v>
      </c>
      <c r="E117" s="28" t="s">
        <v>770</v>
      </c>
      <c r="F117" s="28" t="s">
        <v>65</v>
      </c>
      <c r="G117" s="28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8" t="s">
        <v>165</v>
      </c>
      <c r="D118" s="28" t="s">
        <v>60</v>
      </c>
      <c r="E118" s="28" t="s">
        <v>165</v>
      </c>
      <c r="F118" s="28" t="s">
        <v>65</v>
      </c>
      <c r="G118" s="28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8" t="s">
        <v>165</v>
      </c>
      <c r="D119" s="28" t="s">
        <v>60</v>
      </c>
      <c r="E119" s="28" t="s">
        <v>165</v>
      </c>
      <c r="F119" s="28" t="s">
        <v>65</v>
      </c>
      <c r="G119" s="28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8" t="s">
        <v>165</v>
      </c>
      <c r="D120" s="28" t="s">
        <v>211</v>
      </c>
      <c r="E120" s="28" t="s">
        <v>770</v>
      </c>
      <c r="F120" s="28" t="s">
        <v>65</v>
      </c>
      <c r="G120" s="28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8" t="s">
        <v>166</v>
      </c>
      <c r="D121" s="28" t="s">
        <v>60</v>
      </c>
      <c r="E121" s="28" t="s">
        <v>166</v>
      </c>
      <c r="F121" s="28" t="s">
        <v>65</v>
      </c>
      <c r="G121" s="28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8" t="s">
        <v>166</v>
      </c>
      <c r="D122" s="28" t="s">
        <v>60</v>
      </c>
      <c r="E122" s="28" t="s">
        <v>166</v>
      </c>
      <c r="F122" s="28" t="s">
        <v>65</v>
      </c>
      <c r="G122" s="28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8" t="s">
        <v>166</v>
      </c>
      <c r="D123" s="28" t="s">
        <v>211</v>
      </c>
      <c r="E123" s="28" t="s">
        <v>770</v>
      </c>
      <c r="F123" s="28" t="s">
        <v>65</v>
      </c>
      <c r="G123" s="28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8" t="s">
        <v>154</v>
      </c>
      <c r="D124" s="28" t="s">
        <v>60</v>
      </c>
      <c r="E124" s="28" t="s">
        <v>65</v>
      </c>
      <c r="F124" s="28" t="s">
        <v>154</v>
      </c>
      <c r="G124" s="28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8" t="s">
        <v>154</v>
      </c>
      <c r="D125" s="28" t="s">
        <v>211</v>
      </c>
      <c r="E125" s="28" t="s">
        <v>65</v>
      </c>
      <c r="F125" s="28" t="s">
        <v>762</v>
      </c>
      <c r="G125" s="28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8" t="s">
        <v>154</v>
      </c>
      <c r="D126" s="28" t="s">
        <v>8</v>
      </c>
      <c r="E126" s="28" t="s">
        <v>65</v>
      </c>
      <c r="F126" s="28" t="s">
        <v>154</v>
      </c>
      <c r="G126" s="28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8" t="s">
        <v>154</v>
      </c>
      <c r="D127" s="28" t="s">
        <v>10</v>
      </c>
      <c r="E127" s="28" t="s">
        <v>65</v>
      </c>
      <c r="F127" s="28" t="s">
        <v>154</v>
      </c>
      <c r="G127" s="28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8" t="s">
        <v>157</v>
      </c>
      <c r="D128" s="28" t="s">
        <v>60</v>
      </c>
      <c r="E128" s="28" t="s">
        <v>65</v>
      </c>
      <c r="F128" s="28" t="s">
        <v>157</v>
      </c>
      <c r="G128" s="28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8" t="s">
        <v>157</v>
      </c>
      <c r="D129" s="28" t="s">
        <v>197</v>
      </c>
      <c r="E129" s="28" t="s">
        <v>65</v>
      </c>
      <c r="F129" s="28" t="s">
        <v>771</v>
      </c>
      <c r="G129" s="28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8" t="s">
        <v>157</v>
      </c>
      <c r="D130" s="28" t="s">
        <v>211</v>
      </c>
      <c r="E130" s="28" t="s">
        <v>65</v>
      </c>
      <c r="F130" s="28" t="s">
        <v>212</v>
      </c>
      <c r="G130" s="28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8" t="s">
        <v>157</v>
      </c>
      <c r="D131" s="28" t="s">
        <v>8</v>
      </c>
      <c r="E131" s="28" t="s">
        <v>65</v>
      </c>
      <c r="F131" s="28" t="s">
        <v>771</v>
      </c>
      <c r="G131" s="28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8" t="s">
        <v>157</v>
      </c>
      <c r="D132" s="28" t="s">
        <v>10</v>
      </c>
      <c r="E132" s="28" t="s">
        <v>65</v>
      </c>
      <c r="F132" s="28" t="s">
        <v>771</v>
      </c>
      <c r="G132" s="28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8" t="s">
        <v>158</v>
      </c>
      <c r="D133" s="28" t="s">
        <v>60</v>
      </c>
      <c r="E133" s="28" t="s">
        <v>65</v>
      </c>
      <c r="F133" s="28" t="s">
        <v>158</v>
      </c>
      <c r="G133" s="28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8" t="s">
        <v>158</v>
      </c>
      <c r="D134" s="28" t="s">
        <v>211</v>
      </c>
      <c r="E134" s="28" t="s">
        <v>65</v>
      </c>
      <c r="F134" s="28" t="s">
        <v>213</v>
      </c>
      <c r="G134" s="28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8" t="s">
        <v>158</v>
      </c>
      <c r="D135" s="28" t="s">
        <v>13</v>
      </c>
      <c r="E135" s="28" t="s">
        <v>65</v>
      </c>
      <c r="F135" s="28" t="s">
        <v>66</v>
      </c>
      <c r="G135" s="28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8" t="s">
        <v>161</v>
      </c>
      <c r="D136" s="28" t="s">
        <v>60</v>
      </c>
      <c r="E136" s="28" t="s">
        <v>65</v>
      </c>
      <c r="F136" s="28" t="s">
        <v>161</v>
      </c>
      <c r="G136" s="28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8" t="s">
        <v>161</v>
      </c>
      <c r="D137" s="28" t="s">
        <v>211</v>
      </c>
      <c r="E137" s="28" t="s">
        <v>65</v>
      </c>
      <c r="F137" s="28" t="s">
        <v>212</v>
      </c>
      <c r="G137" s="28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8" t="s">
        <v>161</v>
      </c>
      <c r="D138" s="28" t="s">
        <v>14</v>
      </c>
      <c r="E138" s="28" t="s">
        <v>65</v>
      </c>
      <c r="F138" s="28" t="s">
        <v>72</v>
      </c>
      <c r="G138" s="28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8" t="s">
        <v>162</v>
      </c>
      <c r="D139" s="28" t="s">
        <v>60</v>
      </c>
      <c r="E139" s="28" t="s">
        <v>65</v>
      </c>
      <c r="F139" s="28" t="s">
        <v>162</v>
      </c>
      <c r="G139" s="28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8" t="s">
        <v>162</v>
      </c>
      <c r="D140" s="28" t="s">
        <v>197</v>
      </c>
      <c r="E140" s="28" t="s">
        <v>65</v>
      </c>
      <c r="F140" s="28" t="s">
        <v>772</v>
      </c>
      <c r="G140" s="28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8" t="s">
        <v>162</v>
      </c>
      <c r="D141" s="28" t="s">
        <v>211</v>
      </c>
      <c r="E141" s="28" t="s">
        <v>65</v>
      </c>
      <c r="F141" s="28" t="s">
        <v>762</v>
      </c>
      <c r="G141" s="28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8" t="s">
        <v>162</v>
      </c>
      <c r="D142" s="28" t="s">
        <v>845</v>
      </c>
      <c r="E142" s="28" t="s">
        <v>65</v>
      </c>
      <c r="F142" s="28" t="s">
        <v>69</v>
      </c>
      <c r="G142" s="28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8" t="s">
        <v>162</v>
      </c>
      <c r="D143" s="28" t="s">
        <v>846</v>
      </c>
      <c r="E143" s="28" t="s">
        <v>65</v>
      </c>
      <c r="F143" s="28" t="s">
        <v>69</v>
      </c>
      <c r="G143" s="28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8" t="s">
        <v>162</v>
      </c>
      <c r="D144" s="28" t="s">
        <v>847</v>
      </c>
      <c r="E144" s="28" t="s">
        <v>65</v>
      </c>
      <c r="F144" s="28" t="s">
        <v>69</v>
      </c>
      <c r="G144" s="28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8" t="s">
        <v>162</v>
      </c>
      <c r="D145" s="28" t="s">
        <v>848</v>
      </c>
      <c r="E145" s="28" t="s">
        <v>65</v>
      </c>
      <c r="F145" s="28" t="s">
        <v>69</v>
      </c>
      <c r="G145" s="28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8" t="s">
        <v>162</v>
      </c>
      <c r="D146" s="28" t="s">
        <v>849</v>
      </c>
      <c r="E146" s="28" t="s">
        <v>65</v>
      </c>
      <c r="F146" s="28" t="s">
        <v>69</v>
      </c>
      <c r="G146" s="28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8" t="s">
        <v>162</v>
      </c>
      <c r="D147" s="28" t="s">
        <v>850</v>
      </c>
      <c r="E147" s="28" t="s">
        <v>65</v>
      </c>
      <c r="F147" s="28" t="s">
        <v>69</v>
      </c>
      <c r="G147" s="28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8" t="s">
        <v>162</v>
      </c>
      <c r="D148" s="28" t="s">
        <v>851</v>
      </c>
      <c r="E148" s="28" t="s">
        <v>65</v>
      </c>
      <c r="F148" s="28" t="s">
        <v>66</v>
      </c>
      <c r="G148" s="28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8" t="s">
        <v>654</v>
      </c>
      <c r="D149" s="28" t="s">
        <v>18</v>
      </c>
      <c r="E149" s="28" t="s">
        <v>65</v>
      </c>
      <c r="F149" s="28" t="s">
        <v>66</v>
      </c>
      <c r="G149" s="28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8" t="s">
        <v>639</v>
      </c>
      <c r="D150" s="28" t="s">
        <v>60</v>
      </c>
      <c r="E150" s="28" t="s">
        <v>639</v>
      </c>
      <c r="F150" s="28" t="s">
        <v>65</v>
      </c>
      <c r="G150" s="28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8" t="s">
        <v>639</v>
      </c>
      <c r="D151" s="28" t="s">
        <v>60</v>
      </c>
      <c r="E151" s="28" t="s">
        <v>639</v>
      </c>
      <c r="F151" s="28" t="s">
        <v>65</v>
      </c>
      <c r="G151" s="28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8" t="s">
        <v>639</v>
      </c>
      <c r="D152" s="28" t="s">
        <v>211</v>
      </c>
      <c r="E152" s="28" t="s">
        <v>773</v>
      </c>
      <c r="F152" s="28" t="s">
        <v>65</v>
      </c>
      <c r="G152" s="28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8" t="s">
        <v>639</v>
      </c>
      <c r="D153" s="28" t="s">
        <v>8</v>
      </c>
      <c r="E153" s="28" t="s">
        <v>356</v>
      </c>
      <c r="F153" s="28" t="s">
        <v>65</v>
      </c>
      <c r="G153" s="28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8" t="s">
        <v>639</v>
      </c>
      <c r="D154" s="28" t="s">
        <v>10</v>
      </c>
      <c r="E154" s="28" t="s">
        <v>356</v>
      </c>
      <c r="F154" s="28" t="s">
        <v>65</v>
      </c>
      <c r="G154" s="28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8" t="s">
        <v>655</v>
      </c>
      <c r="D155" s="28" t="s">
        <v>18</v>
      </c>
      <c r="E155" s="28" t="s">
        <v>66</v>
      </c>
      <c r="F155" s="28" t="s">
        <v>65</v>
      </c>
      <c r="G155" s="28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8" t="s">
        <v>637</v>
      </c>
      <c r="D156" s="28" t="s">
        <v>197</v>
      </c>
      <c r="E156" s="28" t="s">
        <v>65</v>
      </c>
      <c r="F156" s="28" t="s">
        <v>638</v>
      </c>
      <c r="G156" s="28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8" t="s">
        <v>637</v>
      </c>
      <c r="D157" s="28" t="s">
        <v>13</v>
      </c>
      <c r="E157" s="28" t="s">
        <v>65</v>
      </c>
      <c r="F157" s="28" t="s">
        <v>66</v>
      </c>
      <c r="G157" s="28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8" t="s">
        <v>73</v>
      </c>
      <c r="D158" s="28" t="s">
        <v>18</v>
      </c>
      <c r="E158" s="28" t="s">
        <v>66</v>
      </c>
      <c r="F158" s="28" t="s">
        <v>65</v>
      </c>
      <c r="G158" s="28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8" t="s">
        <v>176</v>
      </c>
      <c r="D159" s="28" t="s">
        <v>13</v>
      </c>
      <c r="E159" s="28" t="s">
        <v>65</v>
      </c>
      <c r="F159" s="28" t="s">
        <v>507</v>
      </c>
      <c r="G159" s="28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8" t="s">
        <v>512</v>
      </c>
      <c r="D160" s="28" t="s">
        <v>18</v>
      </c>
      <c r="E160" s="28" t="s">
        <v>65</v>
      </c>
      <c r="F160" s="28" t="s">
        <v>66</v>
      </c>
      <c r="G160" s="28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8" t="s">
        <v>500</v>
      </c>
      <c r="D161" s="28" t="s">
        <v>13</v>
      </c>
      <c r="E161" s="28" t="s">
        <v>65</v>
      </c>
      <c r="F161" s="28" t="s">
        <v>95</v>
      </c>
      <c r="G161" s="28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8" t="s">
        <v>78</v>
      </c>
      <c r="D162" s="28" t="s">
        <v>18</v>
      </c>
      <c r="E162" s="28" t="s">
        <v>66</v>
      </c>
      <c r="F162" s="28" t="s">
        <v>65</v>
      </c>
      <c r="G162" s="28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8" t="s">
        <v>79</v>
      </c>
      <c r="D163" s="28" t="s">
        <v>18</v>
      </c>
      <c r="E163" s="28" t="s">
        <v>66</v>
      </c>
      <c r="F163" s="28" t="s">
        <v>65</v>
      </c>
      <c r="G163" s="28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8" t="s">
        <v>80</v>
      </c>
      <c r="D164" s="28" t="s">
        <v>18</v>
      </c>
      <c r="E164" s="28" t="s">
        <v>66</v>
      </c>
      <c r="F164" s="28" t="s">
        <v>65</v>
      </c>
      <c r="G164" s="28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8" t="s">
        <v>554</v>
      </c>
      <c r="D165" s="28" t="s">
        <v>18</v>
      </c>
      <c r="E165" s="28" t="s">
        <v>65</v>
      </c>
      <c r="F165" s="28" t="s">
        <v>66</v>
      </c>
      <c r="G165" s="28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8" t="s">
        <v>626</v>
      </c>
      <c r="D166" s="28" t="s">
        <v>18</v>
      </c>
      <c r="E166" s="28" t="s">
        <v>66</v>
      </c>
      <c r="F166" s="28" t="s">
        <v>65</v>
      </c>
      <c r="G166" s="28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8" t="s">
        <v>656</v>
      </c>
      <c r="D167" s="28" t="s">
        <v>18</v>
      </c>
      <c r="E167" s="28" t="s">
        <v>65</v>
      </c>
      <c r="F167" s="28" t="s">
        <v>66</v>
      </c>
      <c r="G167" s="28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8" t="s">
        <v>618</v>
      </c>
      <c r="D168" s="28" t="s">
        <v>18</v>
      </c>
      <c r="E168" s="28" t="s">
        <v>65</v>
      </c>
      <c r="F168" s="28" t="s">
        <v>66</v>
      </c>
      <c r="G168" s="28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8" t="s">
        <v>657</v>
      </c>
      <c r="D169" s="28" t="s">
        <v>18</v>
      </c>
      <c r="E169" s="28" t="s">
        <v>65</v>
      </c>
      <c r="F169" s="28" t="s">
        <v>66</v>
      </c>
      <c r="G169" s="28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8" t="s">
        <v>658</v>
      </c>
      <c r="D170" s="28" t="s">
        <v>18</v>
      </c>
      <c r="E170" s="28" t="s">
        <v>65</v>
      </c>
      <c r="F170" s="28" t="s">
        <v>66</v>
      </c>
      <c r="G170" s="28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8" t="s">
        <v>640</v>
      </c>
      <c r="D171" s="28" t="s">
        <v>60</v>
      </c>
      <c r="E171" s="28" t="s">
        <v>640</v>
      </c>
      <c r="F171" s="28" t="s">
        <v>65</v>
      </c>
      <c r="G171" s="28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8" t="s">
        <v>640</v>
      </c>
      <c r="D172" s="28" t="s">
        <v>60</v>
      </c>
      <c r="E172" s="28" t="s">
        <v>640</v>
      </c>
      <c r="F172" s="28" t="s">
        <v>65</v>
      </c>
      <c r="G172" s="28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8" t="s">
        <v>640</v>
      </c>
      <c r="D173" s="28" t="s">
        <v>211</v>
      </c>
      <c r="E173" s="28" t="s">
        <v>773</v>
      </c>
      <c r="F173" s="28" t="s">
        <v>65</v>
      </c>
      <c r="G173" s="28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8" t="s">
        <v>640</v>
      </c>
      <c r="D174" s="28" t="s">
        <v>17</v>
      </c>
      <c r="E174" s="28" t="s">
        <v>602</v>
      </c>
      <c r="F174" s="28" t="s">
        <v>65</v>
      </c>
      <c r="G174" s="28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8" t="s">
        <v>659</v>
      </c>
      <c r="D175" s="28" t="s">
        <v>18</v>
      </c>
      <c r="E175" s="28" t="s">
        <v>66</v>
      </c>
      <c r="F175" s="28" t="s">
        <v>65</v>
      </c>
      <c r="G175" s="28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8" t="s">
        <v>547</v>
      </c>
      <c r="D176" s="28" t="s">
        <v>18</v>
      </c>
      <c r="E176" s="28" t="s">
        <v>65</v>
      </c>
      <c r="F176" s="28" t="s">
        <v>66</v>
      </c>
      <c r="G176" s="28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8" t="s">
        <v>660</v>
      </c>
      <c r="D177" s="28" t="s">
        <v>18</v>
      </c>
      <c r="E177" s="28" t="s">
        <v>66</v>
      </c>
      <c r="F177" s="28" t="s">
        <v>65</v>
      </c>
      <c r="G177" s="28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8" t="s">
        <v>243</v>
      </c>
      <c r="D178" s="28" t="s">
        <v>18</v>
      </c>
      <c r="E178" s="28" t="s">
        <v>66</v>
      </c>
      <c r="F178" s="28" t="s">
        <v>65</v>
      </c>
      <c r="G178" s="28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8" t="s">
        <v>347</v>
      </c>
      <c r="D179" s="28" t="s">
        <v>18</v>
      </c>
      <c r="E179" s="28" t="s">
        <v>65</v>
      </c>
      <c r="F179" s="28" t="s">
        <v>66</v>
      </c>
      <c r="G179" s="28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8" t="s">
        <v>619</v>
      </c>
      <c r="D180" s="28" t="s">
        <v>18</v>
      </c>
      <c r="E180" s="28" t="s">
        <v>65</v>
      </c>
      <c r="F180" s="28" t="s">
        <v>66</v>
      </c>
      <c r="G180" s="28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8" t="s">
        <v>661</v>
      </c>
      <c r="D181" s="28" t="s">
        <v>18</v>
      </c>
      <c r="E181" s="28" t="s">
        <v>65</v>
      </c>
      <c r="F181" s="28" t="s">
        <v>66</v>
      </c>
      <c r="G181" s="28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8" t="s">
        <v>327</v>
      </c>
      <c r="D182" s="28" t="s">
        <v>197</v>
      </c>
      <c r="E182" s="28" t="s">
        <v>65</v>
      </c>
      <c r="F182" s="28" t="s">
        <v>552</v>
      </c>
      <c r="G182" s="28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8" t="s">
        <v>327</v>
      </c>
      <c r="D183" s="28" t="s">
        <v>13</v>
      </c>
      <c r="E183" s="28" t="s">
        <v>65</v>
      </c>
      <c r="F183" s="28" t="s">
        <v>552</v>
      </c>
      <c r="G183" s="28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8" t="s">
        <v>569</v>
      </c>
      <c r="D184" s="28" t="s">
        <v>18</v>
      </c>
      <c r="E184" s="28" t="s">
        <v>65</v>
      </c>
      <c r="F184" s="28" t="s">
        <v>66</v>
      </c>
      <c r="G184" s="28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8" t="s">
        <v>662</v>
      </c>
      <c r="D185" s="28" t="s">
        <v>18</v>
      </c>
      <c r="E185" s="28" t="s">
        <v>65</v>
      </c>
      <c r="F185" s="28" t="s">
        <v>66</v>
      </c>
      <c r="G185" s="28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8" t="s">
        <v>335</v>
      </c>
      <c r="D186" s="28" t="s">
        <v>18</v>
      </c>
      <c r="E186" s="28" t="s">
        <v>65</v>
      </c>
      <c r="F186" s="28" t="s">
        <v>66</v>
      </c>
      <c r="G186" s="28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8" t="s">
        <v>331</v>
      </c>
      <c r="D187" s="28" t="s">
        <v>13</v>
      </c>
      <c r="E187" s="28" t="s">
        <v>652</v>
      </c>
      <c r="F187" s="28" t="s">
        <v>602</v>
      </c>
      <c r="G187" s="28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8" t="s">
        <v>570</v>
      </c>
      <c r="D188" s="28" t="s">
        <v>18</v>
      </c>
      <c r="E188" s="28" t="s">
        <v>65</v>
      </c>
      <c r="F188" s="28" t="s">
        <v>66</v>
      </c>
      <c r="G188" s="28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8" t="s">
        <v>663</v>
      </c>
      <c r="D189" s="28" t="s">
        <v>18</v>
      </c>
      <c r="E189" s="28" t="s">
        <v>65</v>
      </c>
      <c r="F189" s="28" t="s">
        <v>66</v>
      </c>
      <c r="G189" s="28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8" t="s">
        <v>348</v>
      </c>
      <c r="D190" s="28" t="s">
        <v>18</v>
      </c>
      <c r="E190" s="28" t="s">
        <v>65</v>
      </c>
      <c r="F190" s="28" t="s">
        <v>66</v>
      </c>
      <c r="G190" s="28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8" t="s">
        <v>664</v>
      </c>
      <c r="D191" s="28" t="s">
        <v>18</v>
      </c>
      <c r="E191" s="28" t="s">
        <v>65</v>
      </c>
      <c r="F191" s="28" t="s">
        <v>66</v>
      </c>
      <c r="G191" s="28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8" t="s">
        <v>222</v>
      </c>
      <c r="D192" s="28" t="s">
        <v>13</v>
      </c>
      <c r="E192" s="28" t="s">
        <v>653</v>
      </c>
      <c r="F192" s="28" t="s">
        <v>503</v>
      </c>
      <c r="G192" s="28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8" t="s">
        <v>167</v>
      </c>
      <c r="D193" s="28" t="s">
        <v>18</v>
      </c>
      <c r="E193" s="28" t="s">
        <v>65</v>
      </c>
      <c r="F193" s="28" t="s">
        <v>66</v>
      </c>
      <c r="G193" s="28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8" t="s">
        <v>572</v>
      </c>
      <c r="D194" s="28" t="s">
        <v>18</v>
      </c>
      <c r="E194" s="28" t="s">
        <v>65</v>
      </c>
      <c r="F194" s="28" t="s">
        <v>66</v>
      </c>
      <c r="G194" s="28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8" t="s">
        <v>642</v>
      </c>
      <c r="D195" s="28" t="s">
        <v>60</v>
      </c>
      <c r="E195" s="28" t="s">
        <v>642</v>
      </c>
      <c r="F195" s="28" t="s">
        <v>65</v>
      </c>
      <c r="G195" s="28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8" t="s">
        <v>642</v>
      </c>
      <c r="D196" s="28" t="s">
        <v>60</v>
      </c>
      <c r="E196" s="28" t="s">
        <v>642</v>
      </c>
      <c r="F196" s="28" t="s">
        <v>65</v>
      </c>
      <c r="G196" s="28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8" t="s">
        <v>642</v>
      </c>
      <c r="D197" s="28" t="s">
        <v>211</v>
      </c>
      <c r="E197" s="28" t="s">
        <v>213</v>
      </c>
      <c r="F197" s="28" t="s">
        <v>65</v>
      </c>
      <c r="G197" s="28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8" t="s">
        <v>642</v>
      </c>
      <c r="D198" s="28" t="s">
        <v>14</v>
      </c>
      <c r="E198" s="28" t="s">
        <v>66</v>
      </c>
      <c r="F198" s="28" t="s">
        <v>65</v>
      </c>
      <c r="G198" s="28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8" t="s">
        <v>307</v>
      </c>
      <c r="D199" s="28" t="s">
        <v>18</v>
      </c>
      <c r="E199" s="28" t="s">
        <v>65</v>
      </c>
      <c r="F199" s="28" t="s">
        <v>66</v>
      </c>
      <c r="G199" s="28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8" t="s">
        <v>351</v>
      </c>
      <c r="D200" s="28" t="s">
        <v>18</v>
      </c>
      <c r="E200" s="28" t="s">
        <v>65</v>
      </c>
      <c r="F200" s="28" t="s">
        <v>66</v>
      </c>
      <c r="G200" s="28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8" t="s">
        <v>665</v>
      </c>
      <c r="D201" s="28" t="s">
        <v>18</v>
      </c>
      <c r="E201" s="28" t="s">
        <v>66</v>
      </c>
      <c r="F201" s="28" t="s">
        <v>65</v>
      </c>
      <c r="G201" s="28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8" t="s">
        <v>666</v>
      </c>
      <c r="D202" s="28" t="s">
        <v>18</v>
      </c>
      <c r="E202" s="28" t="s">
        <v>66</v>
      </c>
      <c r="F202" s="28" t="s">
        <v>65</v>
      </c>
      <c r="G202" s="28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8" t="s">
        <v>548</v>
      </c>
      <c r="D203" s="28" t="s">
        <v>18</v>
      </c>
      <c r="E203" s="28" t="s">
        <v>65</v>
      </c>
      <c r="F203" s="28" t="s">
        <v>66</v>
      </c>
      <c r="G203" s="28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8" t="s">
        <v>667</v>
      </c>
      <c r="D204" s="28" t="s">
        <v>18</v>
      </c>
      <c r="E204" s="28" t="s">
        <v>66</v>
      </c>
      <c r="F204" s="28" t="s">
        <v>65</v>
      </c>
      <c r="G204" s="28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8" t="s">
        <v>668</v>
      </c>
      <c r="D205" s="28" t="s">
        <v>18</v>
      </c>
      <c r="E205" s="28" t="s">
        <v>66</v>
      </c>
      <c r="F205" s="28" t="s">
        <v>65</v>
      </c>
      <c r="G205" s="28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8" t="s">
        <v>203</v>
      </c>
      <c r="D206" s="28" t="s">
        <v>16</v>
      </c>
      <c r="E206" s="28" t="s">
        <v>65</v>
      </c>
      <c r="F206" s="28" t="s">
        <v>66</v>
      </c>
      <c r="G206" s="28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8" t="s">
        <v>203</v>
      </c>
      <c r="D207" s="28" t="s">
        <v>18</v>
      </c>
      <c r="E207" s="28" t="s">
        <v>66</v>
      </c>
      <c r="F207" s="28" t="s">
        <v>65</v>
      </c>
      <c r="G207" s="28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8" t="s">
        <v>565</v>
      </c>
      <c r="D208" s="28" t="s">
        <v>18</v>
      </c>
      <c r="E208" s="28" t="s">
        <v>65</v>
      </c>
      <c r="F208" s="28" t="s">
        <v>66</v>
      </c>
      <c r="G208" s="28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8" t="s">
        <v>546</v>
      </c>
      <c r="D209" s="28" t="s">
        <v>18</v>
      </c>
      <c r="E209" s="28" t="s">
        <v>65</v>
      </c>
      <c r="F209" s="28" t="s">
        <v>66</v>
      </c>
      <c r="G209" s="28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8" t="s">
        <v>115</v>
      </c>
      <c r="D210" s="28" t="s">
        <v>18</v>
      </c>
      <c r="E210" s="28" t="s">
        <v>66</v>
      </c>
      <c r="F210" s="28" t="s">
        <v>65</v>
      </c>
      <c r="G210" s="28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8" t="s">
        <v>116</v>
      </c>
      <c r="D211" s="28" t="s">
        <v>18</v>
      </c>
      <c r="E211" s="28" t="s">
        <v>66</v>
      </c>
      <c r="F211" s="28" t="s">
        <v>65</v>
      </c>
      <c r="G211" s="28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8" t="s">
        <v>117</v>
      </c>
      <c r="D212" s="28" t="s">
        <v>18</v>
      </c>
      <c r="E212" s="28" t="s">
        <v>66</v>
      </c>
      <c r="F212" s="28" t="s">
        <v>65</v>
      </c>
      <c r="G212" s="28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8" t="s">
        <v>118</v>
      </c>
      <c r="D213" s="28" t="s">
        <v>18</v>
      </c>
      <c r="E213" s="28" t="s">
        <v>66</v>
      </c>
      <c r="F213" s="28" t="s">
        <v>65</v>
      </c>
      <c r="G213" s="28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8" t="s">
        <v>311</v>
      </c>
      <c r="D214" s="28" t="s">
        <v>18</v>
      </c>
      <c r="E214" s="28" t="s">
        <v>65</v>
      </c>
      <c r="F214" s="28" t="s">
        <v>66</v>
      </c>
      <c r="G214" s="28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8" t="s">
        <v>225</v>
      </c>
      <c r="D215" s="28" t="s">
        <v>18</v>
      </c>
      <c r="E215" s="28" t="s">
        <v>65</v>
      </c>
      <c r="F215" s="28" t="s">
        <v>66</v>
      </c>
      <c r="G215" s="28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8" t="s">
        <v>669</v>
      </c>
      <c r="D216" s="28" t="s">
        <v>18</v>
      </c>
      <c r="E216" s="28" t="s">
        <v>65</v>
      </c>
      <c r="F216" s="28" t="s">
        <v>66</v>
      </c>
      <c r="G216" s="28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8" t="s">
        <v>670</v>
      </c>
      <c r="D217" s="28" t="s">
        <v>18</v>
      </c>
      <c r="E217" s="28" t="s">
        <v>65</v>
      </c>
      <c r="F217" s="28" t="s">
        <v>66</v>
      </c>
      <c r="G217" s="28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8" t="s">
        <v>671</v>
      </c>
      <c r="D218" s="28" t="s">
        <v>18</v>
      </c>
      <c r="E218" s="28" t="s">
        <v>66</v>
      </c>
      <c r="F218" s="28" t="s">
        <v>65</v>
      </c>
      <c r="G218" s="28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8" t="s">
        <v>120</v>
      </c>
      <c r="D219" s="28" t="s">
        <v>18</v>
      </c>
      <c r="E219" s="28" t="s">
        <v>66</v>
      </c>
      <c r="F219" s="28" t="s">
        <v>65</v>
      </c>
      <c r="G219" s="28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8" t="s">
        <v>292</v>
      </c>
      <c r="D220" s="28" t="s">
        <v>18</v>
      </c>
      <c r="E220" s="28" t="s">
        <v>65</v>
      </c>
      <c r="F220" s="28" t="s">
        <v>66</v>
      </c>
      <c r="G220" s="28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8" t="s">
        <v>121</v>
      </c>
      <c r="D221" s="28" t="s">
        <v>18</v>
      </c>
      <c r="E221" s="28" t="s">
        <v>65</v>
      </c>
      <c r="F221" s="28" t="s">
        <v>66</v>
      </c>
      <c r="G221" s="28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8" t="s">
        <v>610</v>
      </c>
      <c r="D222" s="28" t="s">
        <v>18</v>
      </c>
      <c r="E222" s="28" t="s">
        <v>66</v>
      </c>
      <c r="F222" s="28" t="s">
        <v>65</v>
      </c>
      <c r="G222" s="28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8" t="s">
        <v>124</v>
      </c>
      <c r="D223" s="28" t="s">
        <v>18</v>
      </c>
      <c r="E223" s="28" t="s">
        <v>66</v>
      </c>
      <c r="F223" s="28" t="s">
        <v>65</v>
      </c>
      <c r="G223" s="28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8" t="s">
        <v>126</v>
      </c>
      <c r="D224" s="28" t="s">
        <v>18</v>
      </c>
      <c r="E224" s="28" t="s">
        <v>66</v>
      </c>
      <c r="F224" s="28" t="s">
        <v>65</v>
      </c>
      <c r="G224" s="28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8" t="s">
        <v>355</v>
      </c>
      <c r="D225" s="28" t="s">
        <v>11</v>
      </c>
      <c r="E225" s="28" t="s">
        <v>65</v>
      </c>
      <c r="F225" s="28" t="s">
        <v>66</v>
      </c>
      <c r="G225" s="28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8" t="s">
        <v>355</v>
      </c>
      <c r="D226" s="28" t="s">
        <v>18</v>
      </c>
      <c r="E226" s="28" t="s">
        <v>65</v>
      </c>
      <c r="F226" s="28" t="s">
        <v>66</v>
      </c>
      <c r="G226" s="28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8" t="s">
        <v>573</v>
      </c>
      <c r="D227" s="28" t="s">
        <v>18</v>
      </c>
      <c r="E227" s="28" t="s">
        <v>65</v>
      </c>
      <c r="F227" s="28" t="s">
        <v>66</v>
      </c>
      <c r="G227" s="28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8" t="s">
        <v>672</v>
      </c>
      <c r="D228" s="28" t="s">
        <v>18</v>
      </c>
      <c r="E228" s="28" t="s">
        <v>65</v>
      </c>
      <c r="F228" s="28" t="s">
        <v>66</v>
      </c>
      <c r="G228" s="28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8" t="s">
        <v>227</v>
      </c>
      <c r="D229" s="28" t="s">
        <v>18</v>
      </c>
      <c r="E229" s="28" t="s">
        <v>65</v>
      </c>
      <c r="F229" s="28" t="s">
        <v>66</v>
      </c>
      <c r="G229" s="28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8" t="s">
        <v>673</v>
      </c>
      <c r="D230" s="28" t="s">
        <v>18</v>
      </c>
      <c r="E230" s="28" t="s">
        <v>65</v>
      </c>
      <c r="F230" s="28" t="s">
        <v>66</v>
      </c>
      <c r="G230" s="28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8" t="s">
        <v>611</v>
      </c>
      <c r="D231" s="28" t="s">
        <v>18</v>
      </c>
      <c r="E231" s="28" t="s">
        <v>66</v>
      </c>
      <c r="F231" s="28" t="s">
        <v>65</v>
      </c>
      <c r="G231" s="28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8" t="s">
        <v>551</v>
      </c>
      <c r="D232" s="28" t="s">
        <v>18</v>
      </c>
      <c r="E232" s="28" t="s">
        <v>65</v>
      </c>
      <c r="F232" s="28" t="s">
        <v>66</v>
      </c>
      <c r="G232" s="28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8" t="s">
        <v>674</v>
      </c>
      <c r="D233" s="28" t="s">
        <v>18</v>
      </c>
      <c r="E233" s="28" t="s">
        <v>65</v>
      </c>
      <c r="F233" s="28" t="s">
        <v>66</v>
      </c>
      <c r="G233" s="28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8" t="s">
        <v>622</v>
      </c>
      <c r="D234" s="28" t="s">
        <v>18</v>
      </c>
      <c r="E234" s="28" t="s">
        <v>65</v>
      </c>
      <c r="F234" s="28" t="s">
        <v>66</v>
      </c>
      <c r="G234" s="28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8" t="s">
        <v>144</v>
      </c>
      <c r="D235" s="28" t="s">
        <v>18</v>
      </c>
      <c r="E235" s="28" t="s">
        <v>66</v>
      </c>
      <c r="F235" s="28" t="s">
        <v>65</v>
      </c>
      <c r="G235" s="28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8" t="s">
        <v>675</v>
      </c>
      <c r="D236" s="28" t="s">
        <v>18</v>
      </c>
      <c r="E236" s="28" t="s">
        <v>65</v>
      </c>
      <c r="F236" s="28" t="s">
        <v>66</v>
      </c>
      <c r="G236" s="28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8" t="s">
        <v>146</v>
      </c>
      <c r="D237" s="28" t="s">
        <v>13</v>
      </c>
      <c r="E237" s="28" t="s">
        <v>286</v>
      </c>
      <c r="F237" s="28" t="s">
        <v>507</v>
      </c>
      <c r="G237" s="28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8" t="s">
        <v>623</v>
      </c>
      <c r="D238" s="28" t="s">
        <v>18</v>
      </c>
      <c r="E238" s="28" t="s">
        <v>65</v>
      </c>
      <c r="F238" s="28" t="s">
        <v>66</v>
      </c>
      <c r="G238" s="28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8" t="s">
        <v>649</v>
      </c>
      <c r="D239" s="28" t="s">
        <v>60</v>
      </c>
      <c r="E239" s="28" t="s">
        <v>649</v>
      </c>
      <c r="F239" s="28" t="s">
        <v>65</v>
      </c>
      <c r="G239" s="28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8" t="s">
        <v>649</v>
      </c>
      <c r="D240" s="28" t="s">
        <v>60</v>
      </c>
      <c r="E240" s="28" t="s">
        <v>649</v>
      </c>
      <c r="F240" s="28" t="s">
        <v>65</v>
      </c>
      <c r="G240" s="28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8" t="s">
        <v>649</v>
      </c>
      <c r="D241" s="28" t="s">
        <v>211</v>
      </c>
      <c r="E241" s="28" t="s">
        <v>774</v>
      </c>
      <c r="F241" s="28" t="s">
        <v>65</v>
      </c>
      <c r="G241" s="28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8" t="s">
        <v>649</v>
      </c>
      <c r="D242" s="28" t="s">
        <v>8</v>
      </c>
      <c r="E242" s="28" t="s">
        <v>66</v>
      </c>
      <c r="F242" s="28" t="s">
        <v>65</v>
      </c>
      <c r="G242" s="28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8" t="s">
        <v>649</v>
      </c>
      <c r="D243" s="28" t="s">
        <v>10</v>
      </c>
      <c r="E243" s="28" t="s">
        <v>66</v>
      </c>
      <c r="F243" s="28" t="s">
        <v>65</v>
      </c>
      <c r="G243" s="28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8" t="s">
        <v>624</v>
      </c>
      <c r="D244" s="28" t="s">
        <v>18</v>
      </c>
      <c r="E244" s="28" t="s">
        <v>65</v>
      </c>
      <c r="F244" s="28" t="s">
        <v>66</v>
      </c>
      <c r="G244" s="28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8" t="s">
        <v>625</v>
      </c>
      <c r="D245" s="28" t="s">
        <v>18</v>
      </c>
      <c r="E245" s="28" t="s">
        <v>65</v>
      </c>
      <c r="F245" s="28" t="s">
        <v>66</v>
      </c>
      <c r="G245" s="28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8" t="s">
        <v>676</v>
      </c>
      <c r="D246" s="28" t="s">
        <v>18</v>
      </c>
      <c r="E246" s="28" t="s">
        <v>65</v>
      </c>
      <c r="F246" s="28" t="s">
        <v>66</v>
      </c>
      <c r="G246" s="28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8" t="s">
        <v>508</v>
      </c>
      <c r="D247" s="28" t="s">
        <v>18</v>
      </c>
      <c r="E247" s="28" t="s">
        <v>65</v>
      </c>
      <c r="F247" s="28" t="s">
        <v>66</v>
      </c>
      <c r="G247" s="28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8" t="s">
        <v>677</v>
      </c>
      <c r="D248" s="28" t="s">
        <v>18</v>
      </c>
      <c r="E248" s="28" t="s">
        <v>65</v>
      </c>
      <c r="F248" s="28" t="s">
        <v>66</v>
      </c>
      <c r="G248" s="28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8" t="s">
        <v>274</v>
      </c>
      <c r="D249" s="28" t="s">
        <v>18</v>
      </c>
      <c r="E249" s="28" t="s">
        <v>65</v>
      </c>
      <c r="F249" s="28" t="s">
        <v>66</v>
      </c>
      <c r="G249" s="28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8" t="s">
        <v>678</v>
      </c>
      <c r="D250" s="28" t="s">
        <v>18</v>
      </c>
      <c r="E250" s="28" t="s">
        <v>65</v>
      </c>
      <c r="F250" s="28" t="s">
        <v>66</v>
      </c>
      <c r="G250" s="28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8" t="s">
        <v>650</v>
      </c>
      <c r="D251" s="28" t="s">
        <v>60</v>
      </c>
      <c r="E251" s="28" t="s">
        <v>650</v>
      </c>
      <c r="F251" s="28" t="s">
        <v>65</v>
      </c>
      <c r="G251" s="28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8" t="s">
        <v>650</v>
      </c>
      <c r="D252" s="28" t="s">
        <v>60</v>
      </c>
      <c r="E252" s="28" t="s">
        <v>650</v>
      </c>
      <c r="F252" s="28" t="s">
        <v>65</v>
      </c>
      <c r="G252" s="28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8" t="s">
        <v>650</v>
      </c>
      <c r="D253" s="28" t="s">
        <v>211</v>
      </c>
      <c r="E253" s="28" t="s">
        <v>95</v>
      </c>
      <c r="F253" s="28" t="s">
        <v>65</v>
      </c>
      <c r="G253" s="28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8" t="s">
        <v>650</v>
      </c>
      <c r="D254" s="28" t="s">
        <v>16</v>
      </c>
      <c r="E254" s="28" t="s">
        <v>66</v>
      </c>
      <c r="F254" s="28" t="s">
        <v>65</v>
      </c>
      <c r="G254" s="28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8" t="s">
        <v>538</v>
      </c>
      <c r="D255" s="28" t="s">
        <v>18</v>
      </c>
      <c r="E255" s="28" t="s">
        <v>65</v>
      </c>
      <c r="F255" s="28" t="s">
        <v>66</v>
      </c>
      <c r="G255" s="28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8" t="s">
        <v>651</v>
      </c>
      <c r="D256" s="28" t="s">
        <v>60</v>
      </c>
      <c r="E256" s="28" t="s">
        <v>651</v>
      </c>
      <c r="F256" s="28" t="s">
        <v>65</v>
      </c>
      <c r="G256" s="28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8" t="s">
        <v>651</v>
      </c>
      <c r="D257" s="28" t="s">
        <v>60</v>
      </c>
      <c r="E257" s="28" t="s">
        <v>651</v>
      </c>
      <c r="F257" s="28" t="s">
        <v>65</v>
      </c>
      <c r="G257" s="28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8" t="s">
        <v>651</v>
      </c>
      <c r="D258" s="28" t="s">
        <v>211</v>
      </c>
      <c r="E258" s="28" t="s">
        <v>775</v>
      </c>
      <c r="F258" s="28" t="s">
        <v>65</v>
      </c>
      <c r="G258" s="28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8" t="s">
        <v>651</v>
      </c>
      <c r="D259" s="28" t="s">
        <v>8</v>
      </c>
      <c r="E259" s="28" t="s">
        <v>523</v>
      </c>
      <c r="F259" s="28" t="s">
        <v>65</v>
      </c>
      <c r="G259" s="28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8" t="s">
        <v>651</v>
      </c>
      <c r="D260" s="28" t="s">
        <v>10</v>
      </c>
      <c r="E260" s="28" t="s">
        <v>523</v>
      </c>
      <c r="F260" s="28" t="s">
        <v>65</v>
      </c>
      <c r="G260" s="28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8" t="s">
        <v>641</v>
      </c>
      <c r="D261" s="28" t="s">
        <v>60</v>
      </c>
      <c r="E261" s="28" t="s">
        <v>65</v>
      </c>
      <c r="F261" s="28" t="s">
        <v>641</v>
      </c>
      <c r="G261" s="28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8" t="s">
        <v>641</v>
      </c>
      <c r="D262" s="28" t="s">
        <v>211</v>
      </c>
      <c r="E262" s="28" t="s">
        <v>65</v>
      </c>
      <c r="F262" s="28" t="s">
        <v>95</v>
      </c>
      <c r="G262" s="28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8" t="s">
        <v>641</v>
      </c>
      <c r="D263" s="28" t="s">
        <v>14</v>
      </c>
      <c r="E263" s="28" t="s">
        <v>65</v>
      </c>
      <c r="F263" s="28" t="s">
        <v>66</v>
      </c>
      <c r="G263" s="28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8" t="s">
        <v>643</v>
      </c>
      <c r="D264" s="28" t="s">
        <v>60</v>
      </c>
      <c r="E264" s="28" t="s">
        <v>65</v>
      </c>
      <c r="F264" s="28" t="s">
        <v>643</v>
      </c>
      <c r="G264" s="28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8" t="s">
        <v>643</v>
      </c>
      <c r="D265" s="28" t="s">
        <v>211</v>
      </c>
      <c r="E265" s="28" t="s">
        <v>65</v>
      </c>
      <c r="F265" s="28" t="s">
        <v>773</v>
      </c>
      <c r="G265" s="28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8" t="s">
        <v>643</v>
      </c>
      <c r="D266" s="28" t="s">
        <v>17</v>
      </c>
      <c r="E266" s="28" t="s">
        <v>65</v>
      </c>
      <c r="F266" s="28" t="s">
        <v>602</v>
      </c>
      <c r="G266" s="28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8" t="s">
        <v>549</v>
      </c>
      <c r="D267" s="28" t="s">
        <v>60</v>
      </c>
      <c r="E267" s="28" t="s">
        <v>65</v>
      </c>
      <c r="F267" s="28" t="s">
        <v>549</v>
      </c>
      <c r="G267" s="28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8" t="s">
        <v>549</v>
      </c>
      <c r="D268" s="28" t="s">
        <v>211</v>
      </c>
      <c r="E268" s="28" t="s">
        <v>65</v>
      </c>
      <c r="F268" s="28" t="s">
        <v>95</v>
      </c>
      <c r="G268" s="28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8" t="s">
        <v>549</v>
      </c>
      <c r="D269" s="28" t="s">
        <v>18</v>
      </c>
      <c r="E269" s="28" t="s">
        <v>65</v>
      </c>
      <c r="F269" s="28" t="s">
        <v>66</v>
      </c>
      <c r="G269" s="28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8" t="s">
        <v>644</v>
      </c>
      <c r="D270" s="28" t="s">
        <v>60</v>
      </c>
      <c r="E270" s="28" t="s">
        <v>65</v>
      </c>
      <c r="F270" s="28" t="s">
        <v>644</v>
      </c>
      <c r="G270" s="28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8" t="s">
        <v>644</v>
      </c>
      <c r="D271" s="28" t="s">
        <v>211</v>
      </c>
      <c r="E271" s="28" t="s">
        <v>65</v>
      </c>
      <c r="F271" s="28" t="s">
        <v>770</v>
      </c>
      <c r="G271" s="28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8" t="s">
        <v>644</v>
      </c>
      <c r="D272" s="28" t="s">
        <v>18</v>
      </c>
      <c r="E272" s="28" t="s">
        <v>65</v>
      </c>
      <c r="F272" s="28" t="s">
        <v>66</v>
      </c>
      <c r="G272" s="28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8" t="s">
        <v>645</v>
      </c>
      <c r="D273" s="28" t="s">
        <v>60</v>
      </c>
      <c r="E273" s="28" t="s">
        <v>65</v>
      </c>
      <c r="F273" s="28" t="s">
        <v>645</v>
      </c>
      <c r="G273" s="28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8" t="s">
        <v>645</v>
      </c>
      <c r="D274" s="28" t="s">
        <v>211</v>
      </c>
      <c r="E274" s="28" t="s">
        <v>65</v>
      </c>
      <c r="F274" s="28" t="s">
        <v>95</v>
      </c>
      <c r="G274" s="28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8" t="s">
        <v>645</v>
      </c>
      <c r="D275" s="28" t="s">
        <v>18</v>
      </c>
      <c r="E275" s="28" t="s">
        <v>65</v>
      </c>
      <c r="F275" s="28" t="s">
        <v>66</v>
      </c>
      <c r="G275" s="28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8" t="s">
        <v>646</v>
      </c>
      <c r="D276" s="28" t="s">
        <v>60</v>
      </c>
      <c r="E276" s="28" t="s">
        <v>65</v>
      </c>
      <c r="F276" s="28" t="s">
        <v>646</v>
      </c>
      <c r="G276" s="28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8" t="s">
        <v>646</v>
      </c>
      <c r="D277" s="28" t="s">
        <v>211</v>
      </c>
      <c r="E277" s="28" t="s">
        <v>65</v>
      </c>
      <c r="F277" s="28" t="s">
        <v>776</v>
      </c>
      <c r="G277" s="28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8" t="s">
        <v>646</v>
      </c>
      <c r="D278" s="28" t="s">
        <v>18</v>
      </c>
      <c r="E278" s="28" t="s">
        <v>65</v>
      </c>
      <c r="F278" s="28" t="s">
        <v>66</v>
      </c>
      <c r="G278" s="28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8" t="s">
        <v>647</v>
      </c>
      <c r="D279" s="28" t="s">
        <v>60</v>
      </c>
      <c r="E279" s="28" t="s">
        <v>65</v>
      </c>
      <c r="F279" s="28" t="s">
        <v>647</v>
      </c>
      <c r="G279" s="28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8" t="s">
        <v>647</v>
      </c>
      <c r="D280" s="28" t="s">
        <v>211</v>
      </c>
      <c r="E280" s="28" t="s">
        <v>65</v>
      </c>
      <c r="F280" s="28" t="s">
        <v>776</v>
      </c>
      <c r="G280" s="28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8" t="s">
        <v>647</v>
      </c>
      <c r="D281" s="28" t="s">
        <v>18</v>
      </c>
      <c r="E281" s="28" t="s">
        <v>65</v>
      </c>
      <c r="F281" s="28" t="s">
        <v>66</v>
      </c>
      <c r="G281" s="28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8" t="s">
        <v>648</v>
      </c>
      <c r="D282" s="28" t="s">
        <v>60</v>
      </c>
      <c r="E282" s="28" t="s">
        <v>65</v>
      </c>
      <c r="F282" s="28" t="s">
        <v>648</v>
      </c>
      <c r="G282" s="28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8" t="s">
        <v>648</v>
      </c>
      <c r="D283" s="28" t="s">
        <v>211</v>
      </c>
      <c r="E283" s="28" t="s">
        <v>65</v>
      </c>
      <c r="F283" s="28" t="s">
        <v>95</v>
      </c>
      <c r="G283" s="28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8" t="s">
        <v>648</v>
      </c>
      <c r="D284" s="28" t="s">
        <v>18</v>
      </c>
      <c r="E284" s="28" t="s">
        <v>65</v>
      </c>
      <c r="F284" s="28" t="s">
        <v>66</v>
      </c>
      <c r="G284" s="28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8" t="s">
        <v>282</v>
      </c>
      <c r="D285" s="28" t="s">
        <v>60</v>
      </c>
      <c r="E285" s="28" t="s">
        <v>65</v>
      </c>
      <c r="F285" s="28" t="s">
        <v>282</v>
      </c>
      <c r="G285" s="28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8" t="s">
        <v>282</v>
      </c>
      <c r="D286" s="28" t="s">
        <v>197</v>
      </c>
      <c r="E286" s="28" t="s">
        <v>65</v>
      </c>
      <c r="F286" s="28" t="s">
        <v>777</v>
      </c>
      <c r="G286" s="28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8" t="s">
        <v>282</v>
      </c>
      <c r="D287" s="28" t="s">
        <v>211</v>
      </c>
      <c r="E287" s="28" t="s">
        <v>65</v>
      </c>
      <c r="F287" s="28" t="s">
        <v>775</v>
      </c>
      <c r="G287" s="28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8" t="s">
        <v>282</v>
      </c>
      <c r="D288" s="28" t="s">
        <v>8</v>
      </c>
      <c r="E288" s="28" t="s">
        <v>65</v>
      </c>
      <c r="F288" s="28" t="s">
        <v>523</v>
      </c>
      <c r="G288" s="28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8" t="s">
        <v>282</v>
      </c>
      <c r="D289" s="28" t="s">
        <v>10</v>
      </c>
      <c r="E289" s="28" t="s">
        <v>65</v>
      </c>
      <c r="F289" s="28" t="s">
        <v>523</v>
      </c>
      <c r="G289" s="28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8" t="s">
        <v>215</v>
      </c>
      <c r="D290" s="28" t="s">
        <v>11</v>
      </c>
      <c r="E290" s="28" t="s">
        <v>398</v>
      </c>
      <c r="F290" s="28" t="s">
        <v>215</v>
      </c>
      <c r="G290" s="28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8" t="s">
        <v>399</v>
      </c>
      <c r="D291" s="28" t="s">
        <v>14</v>
      </c>
      <c r="E291" s="28" t="s">
        <v>65</v>
      </c>
      <c r="F291" s="28" t="s">
        <v>72</v>
      </c>
      <c r="G291" s="28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8" t="s">
        <v>597</v>
      </c>
      <c r="D292" s="28" t="s">
        <v>14</v>
      </c>
      <c r="E292" s="28" t="s">
        <v>65</v>
      </c>
      <c r="F292" s="28" t="s">
        <v>66</v>
      </c>
      <c r="G292" s="28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8" t="s">
        <v>603</v>
      </c>
      <c r="D293" s="28" t="s">
        <v>60</v>
      </c>
      <c r="E293" s="28" t="s">
        <v>603</v>
      </c>
      <c r="F293" s="28" t="s">
        <v>65</v>
      </c>
      <c r="G293" s="28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8" t="s">
        <v>603</v>
      </c>
      <c r="D294" s="28" t="s">
        <v>60</v>
      </c>
      <c r="E294" s="28" t="s">
        <v>603</v>
      </c>
      <c r="F294" s="28" t="s">
        <v>65</v>
      </c>
      <c r="G294" s="28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8" t="s">
        <v>603</v>
      </c>
      <c r="D295" s="28" t="s">
        <v>211</v>
      </c>
      <c r="E295" s="28" t="s">
        <v>213</v>
      </c>
      <c r="F295" s="28" t="s">
        <v>65</v>
      </c>
      <c r="G295" s="28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8" t="s">
        <v>603</v>
      </c>
      <c r="D296" s="28" t="s">
        <v>17</v>
      </c>
      <c r="E296" s="28" t="s">
        <v>66</v>
      </c>
      <c r="F296" s="28" t="s">
        <v>65</v>
      </c>
      <c r="G296" s="28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8" t="s">
        <v>243</v>
      </c>
      <c r="D297" s="28" t="s">
        <v>60</v>
      </c>
      <c r="E297" s="28" t="s">
        <v>243</v>
      </c>
      <c r="F297" s="28" t="s">
        <v>65</v>
      </c>
      <c r="G297" s="28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8" t="s">
        <v>243</v>
      </c>
      <c r="D298" s="28" t="s">
        <v>60</v>
      </c>
      <c r="E298" s="28" t="s">
        <v>243</v>
      </c>
      <c r="F298" s="28" t="s">
        <v>65</v>
      </c>
      <c r="G298" s="28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8" t="s">
        <v>243</v>
      </c>
      <c r="D299" s="28" t="s">
        <v>211</v>
      </c>
      <c r="E299" s="28" t="s">
        <v>770</v>
      </c>
      <c r="F299" s="28" t="s">
        <v>65</v>
      </c>
      <c r="G299" s="28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8" t="s">
        <v>285</v>
      </c>
      <c r="D300" s="28" t="s">
        <v>14</v>
      </c>
      <c r="E300" s="28" t="s">
        <v>65</v>
      </c>
      <c r="F300" s="28" t="s">
        <v>72</v>
      </c>
      <c r="G300" s="28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8" t="s">
        <v>598</v>
      </c>
      <c r="D301" s="28" t="s">
        <v>14</v>
      </c>
      <c r="E301" s="28" t="s">
        <v>65</v>
      </c>
      <c r="F301" s="28" t="s">
        <v>66</v>
      </c>
      <c r="G301" s="28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8" t="s">
        <v>216</v>
      </c>
      <c r="D302" s="28" t="s">
        <v>14</v>
      </c>
      <c r="E302" s="28" t="s">
        <v>65</v>
      </c>
      <c r="F302" s="28" t="s">
        <v>84</v>
      </c>
      <c r="G302" s="28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8" t="s">
        <v>217</v>
      </c>
      <c r="D303" s="28" t="s">
        <v>14</v>
      </c>
      <c r="E303" s="28" t="s">
        <v>65</v>
      </c>
      <c r="F303" s="28" t="s">
        <v>84</v>
      </c>
      <c r="G303" s="28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8" t="s">
        <v>400</v>
      </c>
      <c r="D304" s="28" t="s">
        <v>14</v>
      </c>
      <c r="E304" s="28" t="s">
        <v>65</v>
      </c>
      <c r="F304" s="28" t="s">
        <v>72</v>
      </c>
      <c r="G304" s="28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8" t="s">
        <v>401</v>
      </c>
      <c r="D305" s="28" t="s">
        <v>14</v>
      </c>
      <c r="E305" s="28" t="s">
        <v>65</v>
      </c>
      <c r="F305" s="28" t="s">
        <v>72</v>
      </c>
      <c r="G305" s="28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8" t="s">
        <v>605</v>
      </c>
      <c r="D306" s="28" t="s">
        <v>60</v>
      </c>
      <c r="E306" s="28" t="s">
        <v>605</v>
      </c>
      <c r="F306" s="28" t="s">
        <v>65</v>
      </c>
      <c r="G306" s="28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8" t="s">
        <v>605</v>
      </c>
      <c r="D307" s="28" t="s">
        <v>60</v>
      </c>
      <c r="E307" s="28" t="s">
        <v>605</v>
      </c>
      <c r="F307" s="28" t="s">
        <v>65</v>
      </c>
      <c r="G307" s="28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8" t="s">
        <v>605</v>
      </c>
      <c r="D308" s="28" t="s">
        <v>211</v>
      </c>
      <c r="E308" s="28" t="s">
        <v>774</v>
      </c>
      <c r="F308" s="28" t="s">
        <v>65</v>
      </c>
      <c r="G308" s="28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8" t="s">
        <v>605</v>
      </c>
      <c r="D309" s="28" t="s">
        <v>8</v>
      </c>
      <c r="E309" s="28" t="s">
        <v>290</v>
      </c>
      <c r="F309" s="28" t="s">
        <v>65</v>
      </c>
      <c r="G309" s="28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8" t="s">
        <v>605</v>
      </c>
      <c r="D310" s="28" t="s">
        <v>10</v>
      </c>
      <c r="E310" s="28" t="s">
        <v>290</v>
      </c>
      <c r="F310" s="28" t="s">
        <v>65</v>
      </c>
      <c r="G310" s="28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8" t="s">
        <v>167</v>
      </c>
      <c r="D311" s="28" t="s">
        <v>10</v>
      </c>
      <c r="E311" s="28" t="s">
        <v>66</v>
      </c>
      <c r="F311" s="28" t="s">
        <v>65</v>
      </c>
      <c r="G311" s="28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8" t="s">
        <v>350</v>
      </c>
      <c r="D312" s="28" t="s">
        <v>10</v>
      </c>
      <c r="E312" s="28" t="s">
        <v>326</v>
      </c>
      <c r="F312" s="28" t="s">
        <v>526</v>
      </c>
      <c r="G312" s="28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8" t="s">
        <v>99</v>
      </c>
      <c r="D313" s="28" t="s">
        <v>60</v>
      </c>
      <c r="E313" s="28" t="s">
        <v>99</v>
      </c>
      <c r="F313" s="28" t="s">
        <v>65</v>
      </c>
      <c r="G313" s="28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8" t="s">
        <v>99</v>
      </c>
      <c r="D314" s="28" t="s">
        <v>60</v>
      </c>
      <c r="E314" s="28" t="s">
        <v>99</v>
      </c>
      <c r="F314" s="28" t="s">
        <v>65</v>
      </c>
      <c r="G314" s="28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8" t="s">
        <v>99</v>
      </c>
      <c r="D315" s="28" t="s">
        <v>197</v>
      </c>
      <c r="E315" s="28" t="s">
        <v>778</v>
      </c>
      <c r="F315" s="28" t="s">
        <v>65</v>
      </c>
      <c r="G315" s="28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8" t="s">
        <v>99</v>
      </c>
      <c r="D316" s="28" t="s">
        <v>211</v>
      </c>
      <c r="E316" s="28" t="s">
        <v>213</v>
      </c>
      <c r="F316" s="28" t="s">
        <v>65</v>
      </c>
      <c r="G316" s="28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8" t="s">
        <v>99</v>
      </c>
      <c r="D317" s="28" t="s">
        <v>13</v>
      </c>
      <c r="E317" s="28" t="s">
        <v>779</v>
      </c>
      <c r="F317" s="28" t="s">
        <v>65</v>
      </c>
      <c r="G317" s="28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8" t="s">
        <v>99</v>
      </c>
      <c r="D318" s="28" t="s">
        <v>14</v>
      </c>
      <c r="E318" s="28" t="s">
        <v>101</v>
      </c>
      <c r="F318" s="28" t="s">
        <v>65</v>
      </c>
      <c r="G318" s="28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8" t="s">
        <v>599</v>
      </c>
      <c r="D319" s="28" t="s">
        <v>14</v>
      </c>
      <c r="E319" s="28" t="s">
        <v>65</v>
      </c>
      <c r="F319" s="28" t="s">
        <v>66</v>
      </c>
      <c r="G319" s="28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8" t="s">
        <v>607</v>
      </c>
      <c r="D320" s="28" t="s">
        <v>60</v>
      </c>
      <c r="E320" s="28" t="s">
        <v>607</v>
      </c>
      <c r="F320" s="28" t="s">
        <v>65</v>
      </c>
      <c r="G320" s="28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8" t="s">
        <v>607</v>
      </c>
      <c r="D321" s="28" t="s">
        <v>60</v>
      </c>
      <c r="E321" s="28" t="s">
        <v>607</v>
      </c>
      <c r="F321" s="28" t="s">
        <v>65</v>
      </c>
      <c r="G321" s="28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8" t="s">
        <v>607</v>
      </c>
      <c r="D322" s="28" t="s">
        <v>211</v>
      </c>
      <c r="E322" s="28" t="s">
        <v>762</v>
      </c>
      <c r="F322" s="28" t="s">
        <v>65</v>
      </c>
      <c r="G322" s="28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8" t="s">
        <v>607</v>
      </c>
      <c r="D323" s="28" t="s">
        <v>8</v>
      </c>
      <c r="E323" s="28" t="s">
        <v>517</v>
      </c>
      <c r="F323" s="28" t="s">
        <v>65</v>
      </c>
      <c r="G323" s="28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8" t="s">
        <v>607</v>
      </c>
      <c r="D324" s="28" t="s">
        <v>10</v>
      </c>
      <c r="E324" s="28" t="s">
        <v>517</v>
      </c>
      <c r="F324" s="28" t="s">
        <v>65</v>
      </c>
      <c r="G324" s="28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8" t="s">
        <v>203</v>
      </c>
      <c r="D325" s="28" t="s">
        <v>14</v>
      </c>
      <c r="E325" s="28" t="s">
        <v>65</v>
      </c>
      <c r="F325" s="28" t="s">
        <v>66</v>
      </c>
      <c r="G325" s="28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8" t="s">
        <v>589</v>
      </c>
      <c r="D326" s="28" t="s">
        <v>197</v>
      </c>
      <c r="E326" s="28" t="s">
        <v>65</v>
      </c>
      <c r="F326" s="28" t="s">
        <v>590</v>
      </c>
      <c r="G326" s="28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8" t="s">
        <v>589</v>
      </c>
      <c r="D327" s="28" t="s">
        <v>12</v>
      </c>
      <c r="E327" s="28" t="s">
        <v>65</v>
      </c>
      <c r="F327" s="28" t="s">
        <v>66</v>
      </c>
      <c r="G327" s="28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8" t="s">
        <v>121</v>
      </c>
      <c r="D328" s="28" t="s">
        <v>18</v>
      </c>
      <c r="E328" s="28" t="s">
        <v>66</v>
      </c>
      <c r="F328" s="28" t="s">
        <v>65</v>
      </c>
      <c r="G328" s="28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8" t="s">
        <v>610</v>
      </c>
      <c r="D329" s="28" t="s">
        <v>60</v>
      </c>
      <c r="E329" s="28" t="s">
        <v>610</v>
      </c>
      <c r="F329" s="28" t="s">
        <v>65</v>
      </c>
      <c r="G329" s="28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8" t="s">
        <v>610</v>
      </c>
      <c r="D330" s="28" t="s">
        <v>60</v>
      </c>
      <c r="E330" s="28" t="s">
        <v>610</v>
      </c>
      <c r="F330" s="28" t="s">
        <v>65</v>
      </c>
      <c r="G330" s="28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8" t="s">
        <v>610</v>
      </c>
      <c r="D331" s="28" t="s">
        <v>211</v>
      </c>
      <c r="E331" s="28" t="s">
        <v>770</v>
      </c>
      <c r="F331" s="28" t="s">
        <v>65</v>
      </c>
      <c r="G331" s="28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8" t="s">
        <v>600</v>
      </c>
      <c r="D332" s="28" t="s">
        <v>14</v>
      </c>
      <c r="E332" s="28" t="s">
        <v>65</v>
      </c>
      <c r="F332" s="28" t="s">
        <v>66</v>
      </c>
      <c r="G332" s="28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8" t="s">
        <v>134</v>
      </c>
      <c r="D333" s="28" t="s">
        <v>197</v>
      </c>
      <c r="E333" s="28" t="s">
        <v>591</v>
      </c>
      <c r="F333" s="28" t="s">
        <v>592</v>
      </c>
      <c r="G333" s="28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8" t="s">
        <v>187</v>
      </c>
      <c r="D334" s="28" t="s">
        <v>8</v>
      </c>
      <c r="E334" s="28" t="s">
        <v>511</v>
      </c>
      <c r="F334" s="28" t="s">
        <v>529</v>
      </c>
      <c r="G334" s="28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8" t="s">
        <v>187</v>
      </c>
      <c r="D335" s="28" t="s">
        <v>10</v>
      </c>
      <c r="E335" s="28" t="s">
        <v>511</v>
      </c>
      <c r="F335" s="28" t="s">
        <v>529</v>
      </c>
      <c r="G335" s="28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8" t="s">
        <v>288</v>
      </c>
      <c r="D336" s="28" t="s">
        <v>14</v>
      </c>
      <c r="E336" s="28" t="s">
        <v>65</v>
      </c>
      <c r="F336" s="28" t="s">
        <v>72</v>
      </c>
      <c r="G336" s="28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8" t="s">
        <v>611</v>
      </c>
      <c r="D337" s="28" t="s">
        <v>60</v>
      </c>
      <c r="E337" s="28" t="s">
        <v>611</v>
      </c>
      <c r="F337" s="28" t="s">
        <v>65</v>
      </c>
      <c r="G337" s="28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8" t="s">
        <v>611</v>
      </c>
      <c r="D338" s="28" t="s">
        <v>60</v>
      </c>
      <c r="E338" s="28" t="s">
        <v>611</v>
      </c>
      <c r="F338" s="28" t="s">
        <v>65</v>
      </c>
      <c r="G338" s="28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8" t="s">
        <v>611</v>
      </c>
      <c r="D339" s="28" t="s">
        <v>211</v>
      </c>
      <c r="E339" s="28" t="s">
        <v>213</v>
      </c>
      <c r="F339" s="28" t="s">
        <v>65</v>
      </c>
      <c r="G339" s="28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8" t="s">
        <v>593</v>
      </c>
      <c r="D340" s="28" t="s">
        <v>197</v>
      </c>
      <c r="E340" s="28" t="s">
        <v>65</v>
      </c>
      <c r="F340" s="28" t="s">
        <v>594</v>
      </c>
      <c r="G340" s="28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8" t="s">
        <v>593</v>
      </c>
      <c r="D341" s="28" t="s">
        <v>17</v>
      </c>
      <c r="E341" s="28" t="s">
        <v>65</v>
      </c>
      <c r="F341" s="28" t="s">
        <v>602</v>
      </c>
      <c r="G341" s="28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8" t="s">
        <v>601</v>
      </c>
      <c r="D342" s="28" t="s">
        <v>14</v>
      </c>
      <c r="E342" s="28" t="s">
        <v>65</v>
      </c>
      <c r="F342" s="28" t="s">
        <v>66</v>
      </c>
      <c r="G342" s="28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8" t="s">
        <v>613</v>
      </c>
      <c r="D343" s="28" t="s">
        <v>60</v>
      </c>
      <c r="E343" s="28" t="s">
        <v>613</v>
      </c>
      <c r="F343" s="28" t="s">
        <v>65</v>
      </c>
      <c r="G343" s="28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8" t="s">
        <v>613</v>
      </c>
      <c r="D344" s="28" t="s">
        <v>60</v>
      </c>
      <c r="E344" s="28" t="s">
        <v>613</v>
      </c>
      <c r="F344" s="28" t="s">
        <v>65</v>
      </c>
      <c r="G344" s="28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8" t="s">
        <v>613</v>
      </c>
      <c r="D345" s="28" t="s">
        <v>211</v>
      </c>
      <c r="E345" s="28" t="s">
        <v>775</v>
      </c>
      <c r="F345" s="28" t="s">
        <v>65</v>
      </c>
      <c r="G345" s="28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8" t="s">
        <v>613</v>
      </c>
      <c r="D346" s="28" t="s">
        <v>8</v>
      </c>
      <c r="E346" s="28" t="s">
        <v>526</v>
      </c>
      <c r="F346" s="28" t="s">
        <v>65</v>
      </c>
      <c r="G346" s="28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8" t="s">
        <v>613</v>
      </c>
      <c r="D347" s="28" t="s">
        <v>10</v>
      </c>
      <c r="E347" s="28" t="s">
        <v>526</v>
      </c>
      <c r="F347" s="28" t="s">
        <v>65</v>
      </c>
      <c r="G347" s="28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8" t="s">
        <v>274</v>
      </c>
      <c r="D348" s="28" t="s">
        <v>197</v>
      </c>
      <c r="E348" s="28" t="s">
        <v>595</v>
      </c>
      <c r="F348" s="28" t="s">
        <v>596</v>
      </c>
      <c r="G348" s="28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8" t="s">
        <v>604</v>
      </c>
      <c r="D349" s="28" t="s">
        <v>60</v>
      </c>
      <c r="E349" s="28" t="s">
        <v>65</v>
      </c>
      <c r="F349" s="28" t="s">
        <v>604</v>
      </c>
      <c r="G349" s="28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8" t="s">
        <v>604</v>
      </c>
      <c r="D350" s="28" t="s">
        <v>211</v>
      </c>
      <c r="E350" s="28" t="s">
        <v>65</v>
      </c>
      <c r="F350" s="28" t="s">
        <v>773</v>
      </c>
      <c r="G350" s="28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8" t="s">
        <v>604</v>
      </c>
      <c r="D351" s="28" t="s">
        <v>8</v>
      </c>
      <c r="E351" s="28" t="s">
        <v>65</v>
      </c>
      <c r="F351" s="28" t="s">
        <v>604</v>
      </c>
      <c r="G351" s="28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8" t="s">
        <v>604</v>
      </c>
      <c r="D352" s="28" t="s">
        <v>10</v>
      </c>
      <c r="E352" s="28" t="s">
        <v>65</v>
      </c>
      <c r="F352" s="28" t="s">
        <v>604</v>
      </c>
      <c r="G352" s="28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8" t="s">
        <v>606</v>
      </c>
      <c r="D353" s="28" t="s">
        <v>60</v>
      </c>
      <c r="E353" s="28" t="s">
        <v>65</v>
      </c>
      <c r="F353" s="28" t="s">
        <v>606</v>
      </c>
      <c r="G353" s="28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8" t="s">
        <v>606</v>
      </c>
      <c r="D354" s="28" t="s">
        <v>211</v>
      </c>
      <c r="E354" s="28" t="s">
        <v>65</v>
      </c>
      <c r="F354" s="28" t="s">
        <v>774</v>
      </c>
      <c r="G354" s="28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8" t="s">
        <v>606</v>
      </c>
      <c r="D355" s="28" t="s">
        <v>8</v>
      </c>
      <c r="E355" s="28" t="s">
        <v>65</v>
      </c>
      <c r="F355" s="28" t="s">
        <v>606</v>
      </c>
      <c r="G355" s="28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8" t="s">
        <v>606</v>
      </c>
      <c r="D356" s="28" t="s">
        <v>10</v>
      </c>
      <c r="E356" s="28" t="s">
        <v>65</v>
      </c>
      <c r="F356" s="28" t="s">
        <v>606</v>
      </c>
      <c r="G356" s="28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8" t="s">
        <v>608</v>
      </c>
      <c r="D357" s="28" t="s">
        <v>60</v>
      </c>
      <c r="E357" s="28" t="s">
        <v>65</v>
      </c>
      <c r="F357" s="28" t="s">
        <v>608</v>
      </c>
      <c r="G357" s="28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8" t="s">
        <v>608</v>
      </c>
      <c r="D358" s="28" t="s">
        <v>211</v>
      </c>
      <c r="E358" s="28" t="s">
        <v>65</v>
      </c>
      <c r="F358" s="28" t="s">
        <v>95</v>
      </c>
      <c r="G358" s="28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8" t="s">
        <v>608</v>
      </c>
      <c r="D359" s="28" t="s">
        <v>11</v>
      </c>
      <c r="E359" s="28" t="s">
        <v>65</v>
      </c>
      <c r="F359" s="28" t="s">
        <v>66</v>
      </c>
      <c r="G359" s="28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8" t="s">
        <v>609</v>
      </c>
      <c r="D360" s="28" t="s">
        <v>60</v>
      </c>
      <c r="E360" s="28" t="s">
        <v>65</v>
      </c>
      <c r="F360" s="28" t="s">
        <v>609</v>
      </c>
      <c r="G360" s="28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8" t="s">
        <v>609</v>
      </c>
      <c r="D361" s="28" t="s">
        <v>211</v>
      </c>
      <c r="E361" s="28" t="s">
        <v>65</v>
      </c>
      <c r="F361" s="28" t="s">
        <v>213</v>
      </c>
      <c r="G361" s="28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8" t="s">
        <v>609</v>
      </c>
      <c r="D362" s="28" t="s">
        <v>8</v>
      </c>
      <c r="E362" s="28" t="s">
        <v>65</v>
      </c>
      <c r="F362" s="28" t="s">
        <v>609</v>
      </c>
      <c r="G362" s="28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8" t="s">
        <v>609</v>
      </c>
      <c r="D363" s="28" t="s">
        <v>10</v>
      </c>
      <c r="E363" s="28" t="s">
        <v>65</v>
      </c>
      <c r="F363" s="28" t="s">
        <v>609</v>
      </c>
      <c r="G363" s="28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8" t="s">
        <v>612</v>
      </c>
      <c r="D364" s="28" t="s">
        <v>60</v>
      </c>
      <c r="E364" s="28" t="s">
        <v>65</v>
      </c>
      <c r="F364" s="28" t="s">
        <v>612</v>
      </c>
      <c r="G364" s="28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8" t="s">
        <v>612</v>
      </c>
      <c r="D365" s="28" t="s">
        <v>211</v>
      </c>
      <c r="E365" s="28" t="s">
        <v>65</v>
      </c>
      <c r="F365" s="28" t="s">
        <v>770</v>
      </c>
      <c r="G365" s="28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8" t="s">
        <v>612</v>
      </c>
      <c r="D366" s="28" t="s">
        <v>8</v>
      </c>
      <c r="E366" s="28" t="s">
        <v>65</v>
      </c>
      <c r="F366" s="28" t="s">
        <v>612</v>
      </c>
      <c r="G366" s="28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8" t="s">
        <v>612</v>
      </c>
      <c r="D367" s="28" t="s">
        <v>10</v>
      </c>
      <c r="E367" s="28" t="s">
        <v>65</v>
      </c>
      <c r="F367" s="28" t="s">
        <v>612</v>
      </c>
      <c r="G367" s="28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8" t="s">
        <v>293</v>
      </c>
      <c r="D368" s="28" t="s">
        <v>60</v>
      </c>
      <c r="E368" s="28" t="s">
        <v>65</v>
      </c>
      <c r="F368" s="28" t="s">
        <v>293</v>
      </c>
      <c r="G368" s="28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8" t="s">
        <v>293</v>
      </c>
      <c r="D369" s="28" t="s">
        <v>211</v>
      </c>
      <c r="E369" s="28" t="s">
        <v>65</v>
      </c>
      <c r="F369" s="28" t="s">
        <v>95</v>
      </c>
      <c r="G369" s="28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8" t="s">
        <v>293</v>
      </c>
      <c r="D370" s="28" t="s">
        <v>18</v>
      </c>
      <c r="E370" s="28" t="s">
        <v>65</v>
      </c>
      <c r="F370" s="28" t="s">
        <v>66</v>
      </c>
      <c r="G370" s="28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8" t="s">
        <v>614</v>
      </c>
      <c r="D371" s="28" t="s">
        <v>60</v>
      </c>
      <c r="E371" s="28" t="s">
        <v>65</v>
      </c>
      <c r="F371" s="28" t="s">
        <v>614</v>
      </c>
      <c r="G371" s="28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8" t="s">
        <v>614</v>
      </c>
      <c r="D372" s="28" t="s">
        <v>211</v>
      </c>
      <c r="E372" s="28" t="s">
        <v>65</v>
      </c>
      <c r="F372" s="28" t="s">
        <v>213</v>
      </c>
      <c r="G372" s="28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8" t="s">
        <v>614</v>
      </c>
      <c r="D373" s="28" t="s">
        <v>8</v>
      </c>
      <c r="E373" s="28" t="s">
        <v>65</v>
      </c>
      <c r="F373" s="28" t="s">
        <v>614</v>
      </c>
      <c r="G373" s="28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8" t="s">
        <v>614</v>
      </c>
      <c r="D374" s="28" t="s">
        <v>10</v>
      </c>
      <c r="E374" s="28" t="s">
        <v>65</v>
      </c>
      <c r="F374" s="28" t="s">
        <v>614</v>
      </c>
      <c r="G374" s="28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8" t="s">
        <v>542</v>
      </c>
      <c r="D375" s="28" t="s">
        <v>60</v>
      </c>
      <c r="E375" s="28" t="s">
        <v>65</v>
      </c>
      <c r="F375" s="28" t="s">
        <v>542</v>
      </c>
      <c r="G375" s="28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8" t="s">
        <v>542</v>
      </c>
      <c r="D376" s="28" t="s">
        <v>211</v>
      </c>
      <c r="E376" s="28" t="s">
        <v>65</v>
      </c>
      <c r="F376" s="28" t="s">
        <v>762</v>
      </c>
      <c r="G376" s="28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8" t="s">
        <v>542</v>
      </c>
      <c r="D377" s="28" t="s">
        <v>8</v>
      </c>
      <c r="E377" s="28" t="s">
        <v>65</v>
      </c>
      <c r="F377" s="28" t="s">
        <v>511</v>
      </c>
      <c r="G377" s="28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8" t="s">
        <v>542</v>
      </c>
      <c r="D378" s="28" t="s">
        <v>10</v>
      </c>
      <c r="E378" s="28" t="s">
        <v>65</v>
      </c>
      <c r="F378" s="28" t="s">
        <v>511</v>
      </c>
      <c r="G378" s="28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8" t="s">
        <v>177</v>
      </c>
      <c r="D379" s="28" t="s">
        <v>8</v>
      </c>
      <c r="E379" s="28" t="s">
        <v>65</v>
      </c>
      <c r="F379" s="28" t="s">
        <v>323</v>
      </c>
      <c r="G379" s="28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8" t="s">
        <v>177</v>
      </c>
      <c r="D380" s="28" t="s">
        <v>10</v>
      </c>
      <c r="E380" s="28" t="s">
        <v>65</v>
      </c>
      <c r="F380" s="28" t="s">
        <v>323</v>
      </c>
      <c r="G380" s="28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8" t="s">
        <v>403</v>
      </c>
      <c r="D381" s="28" t="s">
        <v>60</v>
      </c>
      <c r="E381" s="28" t="s">
        <v>403</v>
      </c>
      <c r="F381" s="28" t="s">
        <v>65</v>
      </c>
      <c r="G381" s="28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8" t="s">
        <v>403</v>
      </c>
      <c r="D382" s="28" t="s">
        <v>60</v>
      </c>
      <c r="E382" s="28" t="s">
        <v>403</v>
      </c>
      <c r="F382" s="28" t="s">
        <v>65</v>
      </c>
      <c r="G382" s="28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8" t="s">
        <v>403</v>
      </c>
      <c r="D383" s="28" t="s">
        <v>211</v>
      </c>
      <c r="E383" s="28" t="s">
        <v>762</v>
      </c>
      <c r="F383" s="28" t="s">
        <v>65</v>
      </c>
      <c r="G383" s="28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8" t="s">
        <v>403</v>
      </c>
      <c r="D384" s="28" t="s">
        <v>8</v>
      </c>
      <c r="E384" s="28" t="s">
        <v>509</v>
      </c>
      <c r="F384" s="28" t="s">
        <v>65</v>
      </c>
      <c r="G384" s="28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8" t="s">
        <v>403</v>
      </c>
      <c r="D385" s="28" t="s">
        <v>10</v>
      </c>
      <c r="E385" s="28" t="s">
        <v>509</v>
      </c>
      <c r="F385" s="28" t="s">
        <v>65</v>
      </c>
      <c r="G385" s="28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8" t="s">
        <v>338</v>
      </c>
      <c r="D386" s="28" t="s">
        <v>60</v>
      </c>
      <c r="E386" s="28" t="s">
        <v>338</v>
      </c>
      <c r="F386" s="28" t="s">
        <v>65</v>
      </c>
      <c r="G386" s="28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8" t="s">
        <v>338</v>
      </c>
      <c r="D387" s="28" t="s">
        <v>60</v>
      </c>
      <c r="E387" s="28" t="s">
        <v>338</v>
      </c>
      <c r="F387" s="28" t="s">
        <v>65</v>
      </c>
      <c r="G387" s="28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8" t="s">
        <v>338</v>
      </c>
      <c r="D388" s="28" t="s">
        <v>211</v>
      </c>
      <c r="E388" s="28" t="s">
        <v>95</v>
      </c>
      <c r="F388" s="28" t="s">
        <v>65</v>
      </c>
      <c r="G388" s="28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8" t="s">
        <v>338</v>
      </c>
      <c r="D389" s="28" t="s">
        <v>8</v>
      </c>
      <c r="E389" s="28" t="s">
        <v>66</v>
      </c>
      <c r="F389" s="28" t="s">
        <v>65</v>
      </c>
      <c r="G389" s="28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8" t="s">
        <v>405</v>
      </c>
      <c r="D390" s="28" t="s">
        <v>60</v>
      </c>
      <c r="E390" s="28" t="s">
        <v>405</v>
      </c>
      <c r="F390" s="28" t="s">
        <v>65</v>
      </c>
      <c r="G390" s="28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8" t="s">
        <v>405</v>
      </c>
      <c r="D391" s="28" t="s">
        <v>60</v>
      </c>
      <c r="E391" s="28" t="s">
        <v>405</v>
      </c>
      <c r="F391" s="28" t="s">
        <v>65</v>
      </c>
      <c r="G391" s="28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8" t="s">
        <v>405</v>
      </c>
      <c r="D392" s="28" t="s">
        <v>211</v>
      </c>
      <c r="E392" s="28" t="s">
        <v>775</v>
      </c>
      <c r="F392" s="28" t="s">
        <v>65</v>
      </c>
      <c r="G392" s="28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8" t="s">
        <v>405</v>
      </c>
      <c r="D393" s="28" t="s">
        <v>8</v>
      </c>
      <c r="E393" s="28" t="s">
        <v>780</v>
      </c>
      <c r="F393" s="28" t="s">
        <v>65</v>
      </c>
      <c r="G393" s="28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8" t="s">
        <v>405</v>
      </c>
      <c r="D394" s="28" t="s">
        <v>10</v>
      </c>
      <c r="E394" s="28" t="s">
        <v>780</v>
      </c>
      <c r="F394" s="28" t="s">
        <v>65</v>
      </c>
      <c r="G394" s="28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8" t="s">
        <v>215</v>
      </c>
      <c r="D395" s="28" t="s">
        <v>14</v>
      </c>
      <c r="E395" s="28" t="s">
        <v>398</v>
      </c>
      <c r="F395" s="28" t="s">
        <v>215</v>
      </c>
      <c r="G395" s="28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8" t="s">
        <v>399</v>
      </c>
      <c r="D396" s="28" t="s">
        <v>14</v>
      </c>
      <c r="E396" s="28" t="s">
        <v>72</v>
      </c>
      <c r="F396" s="28" t="s">
        <v>304</v>
      </c>
      <c r="G396" s="28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8" t="s">
        <v>181</v>
      </c>
      <c r="D397" s="28" t="s">
        <v>8</v>
      </c>
      <c r="E397" s="28" t="s">
        <v>509</v>
      </c>
      <c r="F397" s="28" t="s">
        <v>510</v>
      </c>
      <c r="G397" s="28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8" t="s">
        <v>181</v>
      </c>
      <c r="D398" s="28" t="s">
        <v>10</v>
      </c>
      <c r="E398" s="28" t="s">
        <v>509</v>
      </c>
      <c r="F398" s="28" t="s">
        <v>510</v>
      </c>
      <c r="G398" s="28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8" t="s">
        <v>406</v>
      </c>
      <c r="D399" s="28" t="s">
        <v>60</v>
      </c>
      <c r="E399" s="28" t="s">
        <v>406</v>
      </c>
      <c r="F399" s="28" t="s">
        <v>65</v>
      </c>
      <c r="G399" s="28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8" t="s">
        <v>406</v>
      </c>
      <c r="D400" s="28" t="s">
        <v>60</v>
      </c>
      <c r="E400" s="28" t="s">
        <v>406</v>
      </c>
      <c r="F400" s="28" t="s">
        <v>65</v>
      </c>
      <c r="G400" s="28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8" t="s">
        <v>406</v>
      </c>
      <c r="D401" s="28" t="s">
        <v>211</v>
      </c>
      <c r="E401" s="28" t="s">
        <v>775</v>
      </c>
      <c r="F401" s="28" t="s">
        <v>65</v>
      </c>
      <c r="G401" s="28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8" t="s">
        <v>406</v>
      </c>
      <c r="D402" s="28" t="s">
        <v>8</v>
      </c>
      <c r="E402" s="28" t="s">
        <v>780</v>
      </c>
      <c r="F402" s="28" t="s">
        <v>65</v>
      </c>
      <c r="G402" s="28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8" t="s">
        <v>406</v>
      </c>
      <c r="D403" s="28" t="s">
        <v>10</v>
      </c>
      <c r="E403" s="28" t="s">
        <v>780</v>
      </c>
      <c r="F403" s="28" t="s">
        <v>65</v>
      </c>
      <c r="G403" s="28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8" t="s">
        <v>407</v>
      </c>
      <c r="D404" s="28" t="s">
        <v>60</v>
      </c>
      <c r="E404" s="28" t="s">
        <v>407</v>
      </c>
      <c r="F404" s="28" t="s">
        <v>65</v>
      </c>
      <c r="G404" s="28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8" t="s">
        <v>407</v>
      </c>
      <c r="D405" s="28" t="s">
        <v>60</v>
      </c>
      <c r="E405" s="28" t="s">
        <v>407</v>
      </c>
      <c r="F405" s="28" t="s">
        <v>65</v>
      </c>
      <c r="G405" s="28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8" t="s">
        <v>407</v>
      </c>
      <c r="D406" s="28" t="s">
        <v>211</v>
      </c>
      <c r="E406" s="28" t="s">
        <v>775</v>
      </c>
      <c r="F406" s="28" t="s">
        <v>65</v>
      </c>
      <c r="G406" s="28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8" t="s">
        <v>407</v>
      </c>
      <c r="D407" s="28" t="s">
        <v>8</v>
      </c>
      <c r="E407" s="28" t="s">
        <v>780</v>
      </c>
      <c r="F407" s="28" t="s">
        <v>65</v>
      </c>
      <c r="G407" s="28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8" t="s">
        <v>407</v>
      </c>
      <c r="D408" s="28" t="s">
        <v>10</v>
      </c>
      <c r="E408" s="28" t="s">
        <v>780</v>
      </c>
      <c r="F408" s="28" t="s">
        <v>65</v>
      </c>
      <c r="G408" s="28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8" t="s">
        <v>408</v>
      </c>
      <c r="D409" s="28" t="s">
        <v>60</v>
      </c>
      <c r="E409" s="28" t="s">
        <v>408</v>
      </c>
      <c r="F409" s="28" t="s">
        <v>65</v>
      </c>
      <c r="G409" s="28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8" t="s">
        <v>408</v>
      </c>
      <c r="D410" s="28" t="s">
        <v>60</v>
      </c>
      <c r="E410" s="28" t="s">
        <v>408</v>
      </c>
      <c r="F410" s="28" t="s">
        <v>65</v>
      </c>
      <c r="G410" s="28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8" t="s">
        <v>408</v>
      </c>
      <c r="D411" s="28" t="s">
        <v>211</v>
      </c>
      <c r="E411" s="28" t="s">
        <v>775</v>
      </c>
      <c r="F411" s="28" t="s">
        <v>65</v>
      </c>
      <c r="G411" s="28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8" t="s">
        <v>408</v>
      </c>
      <c r="D412" s="28" t="s">
        <v>8</v>
      </c>
      <c r="E412" s="28" t="s">
        <v>780</v>
      </c>
      <c r="F412" s="28" t="s">
        <v>65</v>
      </c>
      <c r="G412" s="28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8" t="s">
        <v>408</v>
      </c>
      <c r="D413" s="28" t="s">
        <v>10</v>
      </c>
      <c r="E413" s="28" t="s">
        <v>780</v>
      </c>
      <c r="F413" s="28" t="s">
        <v>65</v>
      </c>
      <c r="G413" s="28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8" t="s">
        <v>409</v>
      </c>
      <c r="D414" s="28" t="s">
        <v>60</v>
      </c>
      <c r="E414" s="28" t="s">
        <v>409</v>
      </c>
      <c r="F414" s="28" t="s">
        <v>65</v>
      </c>
      <c r="G414" s="28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8" t="s">
        <v>409</v>
      </c>
      <c r="D415" s="28" t="s">
        <v>60</v>
      </c>
      <c r="E415" s="28" t="s">
        <v>409</v>
      </c>
      <c r="F415" s="28" t="s">
        <v>65</v>
      </c>
      <c r="G415" s="28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8" t="s">
        <v>409</v>
      </c>
      <c r="D416" s="28" t="s">
        <v>211</v>
      </c>
      <c r="E416" s="28" t="s">
        <v>775</v>
      </c>
      <c r="F416" s="28" t="s">
        <v>65</v>
      </c>
      <c r="G416" s="28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8" t="s">
        <v>409</v>
      </c>
      <c r="D417" s="28" t="s">
        <v>8</v>
      </c>
      <c r="E417" s="28" t="s">
        <v>780</v>
      </c>
      <c r="F417" s="28" t="s">
        <v>65</v>
      </c>
      <c r="G417" s="28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8" t="s">
        <v>409</v>
      </c>
      <c r="D418" s="28" t="s">
        <v>10</v>
      </c>
      <c r="E418" s="28" t="s">
        <v>780</v>
      </c>
      <c r="F418" s="28" t="s">
        <v>65</v>
      </c>
      <c r="G418" s="28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8" t="s">
        <v>410</v>
      </c>
      <c r="D419" s="28" t="s">
        <v>60</v>
      </c>
      <c r="E419" s="28" t="s">
        <v>410</v>
      </c>
      <c r="F419" s="28" t="s">
        <v>65</v>
      </c>
      <c r="G419" s="28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8" t="s">
        <v>410</v>
      </c>
      <c r="D420" s="28" t="s">
        <v>60</v>
      </c>
      <c r="E420" s="28" t="s">
        <v>410</v>
      </c>
      <c r="F420" s="28" t="s">
        <v>65</v>
      </c>
      <c r="G420" s="28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8" t="s">
        <v>410</v>
      </c>
      <c r="D421" s="28" t="s">
        <v>211</v>
      </c>
      <c r="E421" s="28" t="s">
        <v>775</v>
      </c>
      <c r="F421" s="28" t="s">
        <v>65</v>
      </c>
      <c r="G421" s="28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8" t="s">
        <v>410</v>
      </c>
      <c r="D422" s="28" t="s">
        <v>8</v>
      </c>
      <c r="E422" s="28" t="s">
        <v>780</v>
      </c>
      <c r="F422" s="28" t="s">
        <v>65</v>
      </c>
      <c r="G422" s="28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8" t="s">
        <v>410</v>
      </c>
      <c r="D423" s="28" t="s">
        <v>10</v>
      </c>
      <c r="E423" s="28" t="s">
        <v>780</v>
      </c>
      <c r="F423" s="28" t="s">
        <v>65</v>
      </c>
      <c r="G423" s="28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8" t="s">
        <v>411</v>
      </c>
      <c r="D424" s="28" t="s">
        <v>60</v>
      </c>
      <c r="E424" s="28" t="s">
        <v>411</v>
      </c>
      <c r="F424" s="28" t="s">
        <v>65</v>
      </c>
      <c r="G424" s="28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8" t="s">
        <v>411</v>
      </c>
      <c r="D425" s="28" t="s">
        <v>60</v>
      </c>
      <c r="E425" s="28" t="s">
        <v>411</v>
      </c>
      <c r="F425" s="28" t="s">
        <v>65</v>
      </c>
      <c r="G425" s="28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8" t="s">
        <v>411</v>
      </c>
      <c r="D426" s="28" t="s">
        <v>211</v>
      </c>
      <c r="E426" s="28" t="s">
        <v>775</v>
      </c>
      <c r="F426" s="28" t="s">
        <v>65</v>
      </c>
      <c r="G426" s="28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8" t="s">
        <v>411</v>
      </c>
      <c r="D427" s="28" t="s">
        <v>8</v>
      </c>
      <c r="E427" s="28" t="s">
        <v>780</v>
      </c>
      <c r="F427" s="28" t="s">
        <v>65</v>
      </c>
      <c r="G427" s="28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8" t="s">
        <v>411</v>
      </c>
      <c r="D428" s="28" t="s">
        <v>10</v>
      </c>
      <c r="E428" s="28" t="s">
        <v>780</v>
      </c>
      <c r="F428" s="28" t="s">
        <v>65</v>
      </c>
      <c r="G428" s="28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8" t="s">
        <v>414</v>
      </c>
      <c r="D429" s="28" t="s">
        <v>60</v>
      </c>
      <c r="E429" s="28" t="s">
        <v>414</v>
      </c>
      <c r="F429" s="28" t="s">
        <v>65</v>
      </c>
      <c r="G429" s="28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8" t="s">
        <v>414</v>
      </c>
      <c r="D430" s="28" t="s">
        <v>60</v>
      </c>
      <c r="E430" s="28" t="s">
        <v>414</v>
      </c>
      <c r="F430" s="28" t="s">
        <v>65</v>
      </c>
      <c r="G430" s="28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8" t="s">
        <v>414</v>
      </c>
      <c r="D431" s="28" t="s">
        <v>211</v>
      </c>
      <c r="E431" s="28" t="s">
        <v>762</v>
      </c>
      <c r="F431" s="28" t="s">
        <v>65</v>
      </c>
      <c r="G431" s="28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8" t="s">
        <v>414</v>
      </c>
      <c r="D432" s="28" t="s">
        <v>8</v>
      </c>
      <c r="E432" s="28" t="s">
        <v>517</v>
      </c>
      <c r="F432" s="28" t="s">
        <v>65</v>
      </c>
      <c r="G432" s="28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8" t="s">
        <v>414</v>
      </c>
      <c r="D433" s="28" t="s">
        <v>10</v>
      </c>
      <c r="E433" s="28" t="s">
        <v>517</v>
      </c>
      <c r="F433" s="28" t="s">
        <v>65</v>
      </c>
      <c r="G433" s="28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8" t="s">
        <v>415</v>
      </c>
      <c r="D434" s="28" t="s">
        <v>60</v>
      </c>
      <c r="E434" s="28" t="s">
        <v>415</v>
      </c>
      <c r="F434" s="28" t="s">
        <v>65</v>
      </c>
      <c r="G434" s="28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8" t="s">
        <v>415</v>
      </c>
      <c r="D435" s="28" t="s">
        <v>60</v>
      </c>
      <c r="E435" s="28" t="s">
        <v>415</v>
      </c>
      <c r="F435" s="28" t="s">
        <v>65</v>
      </c>
      <c r="G435" s="28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8" t="s">
        <v>415</v>
      </c>
      <c r="D436" s="28" t="s">
        <v>211</v>
      </c>
      <c r="E436" s="28" t="s">
        <v>762</v>
      </c>
      <c r="F436" s="28" t="s">
        <v>65</v>
      </c>
      <c r="G436" s="28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8" t="s">
        <v>415</v>
      </c>
      <c r="D437" s="28" t="s">
        <v>8</v>
      </c>
      <c r="E437" s="28" t="s">
        <v>517</v>
      </c>
      <c r="F437" s="28" t="s">
        <v>65</v>
      </c>
      <c r="G437" s="28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8" t="s">
        <v>415</v>
      </c>
      <c r="D438" s="28" t="s">
        <v>10</v>
      </c>
      <c r="E438" s="28" t="s">
        <v>517</v>
      </c>
      <c r="F438" s="28" t="s">
        <v>65</v>
      </c>
      <c r="G438" s="28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8" t="s">
        <v>416</v>
      </c>
      <c r="D439" s="28" t="s">
        <v>60</v>
      </c>
      <c r="E439" s="28" t="s">
        <v>416</v>
      </c>
      <c r="F439" s="28" t="s">
        <v>65</v>
      </c>
      <c r="G439" s="28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8" t="s">
        <v>416</v>
      </c>
      <c r="D440" s="28" t="s">
        <v>60</v>
      </c>
      <c r="E440" s="28" t="s">
        <v>416</v>
      </c>
      <c r="F440" s="28" t="s">
        <v>65</v>
      </c>
      <c r="G440" s="28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8" t="s">
        <v>416</v>
      </c>
      <c r="D441" s="28" t="s">
        <v>211</v>
      </c>
      <c r="E441" s="28" t="s">
        <v>762</v>
      </c>
      <c r="F441" s="28" t="s">
        <v>65</v>
      </c>
      <c r="G441" s="28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8" t="s">
        <v>416</v>
      </c>
      <c r="D442" s="28" t="s">
        <v>8</v>
      </c>
      <c r="E442" s="28" t="s">
        <v>517</v>
      </c>
      <c r="F442" s="28" t="s">
        <v>65</v>
      </c>
      <c r="G442" s="28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8" t="s">
        <v>416</v>
      </c>
      <c r="D443" s="28" t="s">
        <v>10</v>
      </c>
      <c r="E443" s="28" t="s">
        <v>517</v>
      </c>
      <c r="F443" s="28" t="s">
        <v>65</v>
      </c>
      <c r="G443" s="28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8" t="s">
        <v>196</v>
      </c>
      <c r="D444" s="28" t="s">
        <v>8</v>
      </c>
      <c r="E444" s="28" t="s">
        <v>511</v>
      </c>
      <c r="F444" s="28" t="s">
        <v>323</v>
      </c>
      <c r="G444" s="28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8" t="s">
        <v>196</v>
      </c>
      <c r="D445" s="28" t="s">
        <v>10</v>
      </c>
      <c r="E445" s="28" t="s">
        <v>511</v>
      </c>
      <c r="F445" s="28" t="s">
        <v>323</v>
      </c>
      <c r="G445" s="28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8" t="s">
        <v>417</v>
      </c>
      <c r="D446" s="28" t="s">
        <v>60</v>
      </c>
      <c r="E446" s="28" t="s">
        <v>417</v>
      </c>
      <c r="F446" s="28" t="s">
        <v>65</v>
      </c>
      <c r="G446" s="28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8" t="s">
        <v>417</v>
      </c>
      <c r="D447" s="28" t="s">
        <v>60</v>
      </c>
      <c r="E447" s="28" t="s">
        <v>417</v>
      </c>
      <c r="F447" s="28" t="s">
        <v>65</v>
      </c>
      <c r="G447" s="28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8" t="s">
        <v>417</v>
      </c>
      <c r="D448" s="28" t="s">
        <v>211</v>
      </c>
      <c r="E448" s="28" t="s">
        <v>775</v>
      </c>
      <c r="F448" s="28" t="s">
        <v>65</v>
      </c>
      <c r="G448" s="28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8" t="s">
        <v>417</v>
      </c>
      <c r="D449" s="28" t="s">
        <v>8</v>
      </c>
      <c r="E449" s="28" t="s">
        <v>540</v>
      </c>
      <c r="F449" s="28" t="s">
        <v>65</v>
      </c>
      <c r="G449" s="28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8" t="s">
        <v>417</v>
      </c>
      <c r="D450" s="28" t="s">
        <v>10</v>
      </c>
      <c r="E450" s="28" t="s">
        <v>540</v>
      </c>
      <c r="F450" s="28" t="s">
        <v>65</v>
      </c>
      <c r="G450" s="28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8" t="s">
        <v>418</v>
      </c>
      <c r="D451" s="28" t="s">
        <v>60</v>
      </c>
      <c r="E451" s="28" t="s">
        <v>418</v>
      </c>
      <c r="F451" s="28" t="s">
        <v>65</v>
      </c>
      <c r="G451" s="28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8" t="s">
        <v>418</v>
      </c>
      <c r="D452" s="28" t="s">
        <v>60</v>
      </c>
      <c r="E452" s="28" t="s">
        <v>418</v>
      </c>
      <c r="F452" s="28" t="s">
        <v>65</v>
      </c>
      <c r="G452" s="28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8" t="s">
        <v>418</v>
      </c>
      <c r="D453" s="28" t="s">
        <v>211</v>
      </c>
      <c r="E453" s="28" t="s">
        <v>775</v>
      </c>
      <c r="F453" s="28" t="s">
        <v>65</v>
      </c>
      <c r="G453" s="28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8" t="s">
        <v>418</v>
      </c>
      <c r="D454" s="28" t="s">
        <v>8</v>
      </c>
      <c r="E454" s="28" t="s">
        <v>540</v>
      </c>
      <c r="F454" s="28" t="s">
        <v>65</v>
      </c>
      <c r="G454" s="28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8" t="s">
        <v>418</v>
      </c>
      <c r="D455" s="28" t="s">
        <v>10</v>
      </c>
      <c r="E455" s="28" t="s">
        <v>540</v>
      </c>
      <c r="F455" s="28" t="s">
        <v>65</v>
      </c>
      <c r="G455" s="28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8" t="s">
        <v>68</v>
      </c>
      <c r="D456" s="28" t="s">
        <v>197</v>
      </c>
      <c r="E456" s="28" t="s">
        <v>65</v>
      </c>
      <c r="F456" s="28" t="s">
        <v>152</v>
      </c>
      <c r="G456" s="28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8" t="s">
        <v>68</v>
      </c>
      <c r="D457" s="28" t="s">
        <v>8</v>
      </c>
      <c r="E457" s="28" t="s">
        <v>324</v>
      </c>
      <c r="F457" s="28" t="s">
        <v>323</v>
      </c>
      <c r="G457" s="28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8" t="s">
        <v>68</v>
      </c>
      <c r="D458" s="28" t="s">
        <v>10</v>
      </c>
      <c r="E458" s="28" t="s">
        <v>324</v>
      </c>
      <c r="F458" s="28" t="s">
        <v>323</v>
      </c>
      <c r="G458" s="28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8" t="s">
        <v>68</v>
      </c>
      <c r="D459" s="28" t="s">
        <v>14</v>
      </c>
      <c r="E459" s="28" t="s">
        <v>72</v>
      </c>
      <c r="F459" s="28" t="s">
        <v>304</v>
      </c>
      <c r="G459" s="28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8" t="s">
        <v>419</v>
      </c>
      <c r="D460" s="28" t="s">
        <v>60</v>
      </c>
      <c r="E460" s="28" t="s">
        <v>419</v>
      </c>
      <c r="F460" s="28" t="s">
        <v>65</v>
      </c>
      <c r="G460" s="28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8" t="s">
        <v>419</v>
      </c>
      <c r="D461" s="28" t="s">
        <v>60</v>
      </c>
      <c r="E461" s="28" t="s">
        <v>419</v>
      </c>
      <c r="F461" s="28" t="s">
        <v>65</v>
      </c>
      <c r="G461" s="28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8" t="s">
        <v>419</v>
      </c>
      <c r="D462" s="28" t="s">
        <v>211</v>
      </c>
      <c r="E462" s="28" t="s">
        <v>775</v>
      </c>
      <c r="F462" s="28" t="s">
        <v>65</v>
      </c>
      <c r="G462" s="28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8" t="s">
        <v>419</v>
      </c>
      <c r="D463" s="28" t="s">
        <v>8</v>
      </c>
      <c r="E463" s="28" t="s">
        <v>780</v>
      </c>
      <c r="F463" s="28" t="s">
        <v>65</v>
      </c>
      <c r="G463" s="28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8" t="s">
        <v>419</v>
      </c>
      <c r="D464" s="28" t="s">
        <v>10</v>
      </c>
      <c r="E464" s="28" t="s">
        <v>780</v>
      </c>
      <c r="F464" s="28" t="s">
        <v>65</v>
      </c>
      <c r="G464" s="28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8" t="s">
        <v>73</v>
      </c>
      <c r="D465" s="28" t="s">
        <v>14</v>
      </c>
      <c r="E465" s="28" t="s">
        <v>72</v>
      </c>
      <c r="F465" s="28" t="s">
        <v>304</v>
      </c>
      <c r="G465" s="28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8" t="s">
        <v>373</v>
      </c>
      <c r="D466" s="28" t="s">
        <v>197</v>
      </c>
      <c r="E466" s="28" t="s">
        <v>65</v>
      </c>
      <c r="F466" s="28" t="s">
        <v>374</v>
      </c>
      <c r="G466" s="28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8" t="s">
        <v>373</v>
      </c>
      <c r="D467" s="28" t="s">
        <v>8</v>
      </c>
      <c r="E467" s="28" t="s">
        <v>511</v>
      </c>
      <c r="F467" s="28" t="s">
        <v>323</v>
      </c>
      <c r="G467" s="28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8" t="s">
        <v>373</v>
      </c>
      <c r="D468" s="28" t="s">
        <v>10</v>
      </c>
      <c r="E468" s="28" t="s">
        <v>511</v>
      </c>
      <c r="F468" s="28" t="s">
        <v>323</v>
      </c>
      <c r="G468" s="28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8" t="s">
        <v>176</v>
      </c>
      <c r="D469" s="28" t="s">
        <v>8</v>
      </c>
      <c r="E469" s="28" t="s">
        <v>175</v>
      </c>
      <c r="F469" s="28" t="s">
        <v>323</v>
      </c>
      <c r="G469" s="28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8" t="s">
        <v>176</v>
      </c>
      <c r="D470" s="28" t="s">
        <v>10</v>
      </c>
      <c r="E470" s="28" t="s">
        <v>175</v>
      </c>
      <c r="F470" s="28" t="s">
        <v>323</v>
      </c>
      <c r="G470" s="28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8" t="s">
        <v>512</v>
      </c>
      <c r="D471" s="28" t="s">
        <v>8</v>
      </c>
      <c r="E471" s="28" t="s">
        <v>511</v>
      </c>
      <c r="F471" s="28" t="s">
        <v>323</v>
      </c>
      <c r="G471" s="28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8" t="s">
        <v>512</v>
      </c>
      <c r="D472" s="28" t="s">
        <v>10</v>
      </c>
      <c r="E472" s="28" t="s">
        <v>511</v>
      </c>
      <c r="F472" s="28" t="s">
        <v>323</v>
      </c>
      <c r="G472" s="28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8" t="s">
        <v>500</v>
      </c>
      <c r="D473" s="28" t="s">
        <v>8</v>
      </c>
      <c r="E473" s="28" t="s">
        <v>511</v>
      </c>
      <c r="F473" s="28" t="s">
        <v>323</v>
      </c>
      <c r="G473" s="28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8" t="s">
        <v>500</v>
      </c>
      <c r="D474" s="28" t="s">
        <v>10</v>
      </c>
      <c r="E474" s="28" t="s">
        <v>511</v>
      </c>
      <c r="F474" s="28" t="s">
        <v>323</v>
      </c>
      <c r="G474" s="28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8" t="s">
        <v>500</v>
      </c>
      <c r="D475" s="28" t="s">
        <v>13</v>
      </c>
      <c r="E475" s="28" t="s">
        <v>95</v>
      </c>
      <c r="F475" s="28" t="s">
        <v>501</v>
      </c>
      <c r="G475" s="28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8" t="s">
        <v>420</v>
      </c>
      <c r="D476" s="28" t="s">
        <v>60</v>
      </c>
      <c r="E476" s="28" t="s">
        <v>420</v>
      </c>
      <c r="F476" s="28" t="s">
        <v>65</v>
      </c>
      <c r="G476" s="28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8" t="s">
        <v>420</v>
      </c>
      <c r="D477" s="28" t="s">
        <v>60</v>
      </c>
      <c r="E477" s="28" t="s">
        <v>420</v>
      </c>
      <c r="F477" s="28" t="s">
        <v>65</v>
      </c>
      <c r="G477" s="28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8" t="s">
        <v>420</v>
      </c>
      <c r="D478" s="28" t="s">
        <v>211</v>
      </c>
      <c r="E478" s="28" t="s">
        <v>775</v>
      </c>
      <c r="F478" s="28" t="s">
        <v>65</v>
      </c>
      <c r="G478" s="28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8" t="s">
        <v>420</v>
      </c>
      <c r="D479" s="28" t="s">
        <v>8</v>
      </c>
      <c r="E479" s="28" t="s">
        <v>523</v>
      </c>
      <c r="F479" s="28" t="s">
        <v>65</v>
      </c>
      <c r="G479" s="28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8" t="s">
        <v>420</v>
      </c>
      <c r="D480" s="28" t="s">
        <v>10</v>
      </c>
      <c r="E480" s="28" t="s">
        <v>523</v>
      </c>
      <c r="F480" s="28" t="s">
        <v>65</v>
      </c>
      <c r="G480" s="28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8" t="s">
        <v>78</v>
      </c>
      <c r="D481" s="28" t="s">
        <v>14</v>
      </c>
      <c r="E481" s="28" t="s">
        <v>72</v>
      </c>
      <c r="F481" s="28" t="s">
        <v>304</v>
      </c>
      <c r="G481" s="28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8" t="s">
        <v>79</v>
      </c>
      <c r="D482" s="28" t="s">
        <v>14</v>
      </c>
      <c r="E482" s="28" t="s">
        <v>72</v>
      </c>
      <c r="F482" s="28" t="s">
        <v>304</v>
      </c>
      <c r="G482" s="28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8" t="s">
        <v>80</v>
      </c>
      <c r="D483" s="28" t="s">
        <v>14</v>
      </c>
      <c r="E483" s="28" t="s">
        <v>72</v>
      </c>
      <c r="F483" s="28" t="s">
        <v>304</v>
      </c>
      <c r="G483" s="28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8" t="s">
        <v>513</v>
      </c>
      <c r="D484" s="28" t="s">
        <v>8</v>
      </c>
      <c r="E484" s="28" t="s">
        <v>514</v>
      </c>
      <c r="F484" s="28" t="s">
        <v>515</v>
      </c>
      <c r="G484" s="28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8" t="s">
        <v>513</v>
      </c>
      <c r="D485" s="28" t="s">
        <v>10</v>
      </c>
      <c r="E485" s="28" t="s">
        <v>514</v>
      </c>
      <c r="F485" s="28" t="s">
        <v>515</v>
      </c>
      <c r="G485" s="28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8" t="s">
        <v>81</v>
      </c>
      <c r="D486" s="28" t="s">
        <v>14</v>
      </c>
      <c r="E486" s="28" t="s">
        <v>72</v>
      </c>
      <c r="F486" s="28" t="s">
        <v>304</v>
      </c>
      <c r="G486" s="28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8" t="s">
        <v>516</v>
      </c>
      <c r="D487" s="28" t="s">
        <v>8</v>
      </c>
      <c r="E487" s="28" t="s">
        <v>517</v>
      </c>
      <c r="F487" s="28" t="s">
        <v>291</v>
      </c>
      <c r="G487" s="28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8" t="s">
        <v>516</v>
      </c>
      <c r="D488" s="28" t="s">
        <v>10</v>
      </c>
      <c r="E488" s="28" t="s">
        <v>517</v>
      </c>
      <c r="F488" s="28" t="s">
        <v>291</v>
      </c>
      <c r="G488" s="28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8" t="s">
        <v>421</v>
      </c>
      <c r="D489" s="28" t="s">
        <v>60</v>
      </c>
      <c r="E489" s="28" t="s">
        <v>421</v>
      </c>
      <c r="F489" s="28" t="s">
        <v>65</v>
      </c>
      <c r="G489" s="28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8" t="s">
        <v>421</v>
      </c>
      <c r="D490" s="28" t="s">
        <v>60</v>
      </c>
      <c r="E490" s="28" t="s">
        <v>421</v>
      </c>
      <c r="F490" s="28" t="s">
        <v>65</v>
      </c>
      <c r="G490" s="28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8" t="s">
        <v>421</v>
      </c>
      <c r="D491" s="28" t="s">
        <v>211</v>
      </c>
      <c r="E491" s="28" t="s">
        <v>762</v>
      </c>
      <c r="F491" s="28" t="s">
        <v>65</v>
      </c>
      <c r="G491" s="28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8" t="s">
        <v>421</v>
      </c>
      <c r="D492" s="28" t="s">
        <v>8</v>
      </c>
      <c r="E492" s="28" t="s">
        <v>514</v>
      </c>
      <c r="F492" s="28" t="s">
        <v>65</v>
      </c>
      <c r="G492" s="28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8" t="s">
        <v>421</v>
      </c>
      <c r="D493" s="28" t="s">
        <v>10</v>
      </c>
      <c r="E493" s="28" t="s">
        <v>514</v>
      </c>
      <c r="F493" s="28" t="s">
        <v>65</v>
      </c>
      <c r="G493" s="28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8" t="s">
        <v>518</v>
      </c>
      <c r="D494" s="28" t="s">
        <v>8</v>
      </c>
      <c r="E494" s="28" t="s">
        <v>514</v>
      </c>
      <c r="F494" s="28" t="s">
        <v>515</v>
      </c>
      <c r="G494" s="28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8" t="s">
        <v>518</v>
      </c>
      <c r="D495" s="28" t="s">
        <v>10</v>
      </c>
      <c r="E495" s="28" t="s">
        <v>514</v>
      </c>
      <c r="F495" s="28" t="s">
        <v>515</v>
      </c>
      <c r="G495" s="28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8" t="s">
        <v>422</v>
      </c>
      <c r="D496" s="28" t="s">
        <v>60</v>
      </c>
      <c r="E496" s="28" t="s">
        <v>422</v>
      </c>
      <c r="F496" s="28" t="s">
        <v>65</v>
      </c>
      <c r="G496" s="28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8" t="s">
        <v>422</v>
      </c>
      <c r="D497" s="28" t="s">
        <v>60</v>
      </c>
      <c r="E497" s="28" t="s">
        <v>422</v>
      </c>
      <c r="F497" s="28" t="s">
        <v>65</v>
      </c>
      <c r="G497" s="28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8" t="s">
        <v>422</v>
      </c>
      <c r="D498" s="28" t="s">
        <v>211</v>
      </c>
      <c r="E498" s="28" t="s">
        <v>775</v>
      </c>
      <c r="F498" s="28" t="s">
        <v>65</v>
      </c>
      <c r="G498" s="28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8" t="s">
        <v>422</v>
      </c>
      <c r="D499" s="28" t="s">
        <v>8</v>
      </c>
      <c r="E499" s="28" t="s">
        <v>520</v>
      </c>
      <c r="F499" s="28" t="s">
        <v>65</v>
      </c>
      <c r="G499" s="28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8" t="s">
        <v>422</v>
      </c>
      <c r="D500" s="28" t="s">
        <v>10</v>
      </c>
      <c r="E500" s="28" t="s">
        <v>520</v>
      </c>
      <c r="F500" s="28" t="s">
        <v>65</v>
      </c>
      <c r="G500" s="28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8" t="s">
        <v>423</v>
      </c>
      <c r="D501" s="28" t="s">
        <v>60</v>
      </c>
      <c r="E501" s="28" t="s">
        <v>423</v>
      </c>
      <c r="F501" s="28" t="s">
        <v>65</v>
      </c>
      <c r="G501" s="28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8" t="s">
        <v>423</v>
      </c>
      <c r="D502" s="28" t="s">
        <v>60</v>
      </c>
      <c r="E502" s="28" t="s">
        <v>423</v>
      </c>
      <c r="F502" s="28" t="s">
        <v>65</v>
      </c>
      <c r="G502" s="28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8" t="s">
        <v>423</v>
      </c>
      <c r="D503" s="28" t="s">
        <v>211</v>
      </c>
      <c r="E503" s="28" t="s">
        <v>762</v>
      </c>
      <c r="F503" s="28" t="s">
        <v>65</v>
      </c>
      <c r="G503" s="28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8" t="s">
        <v>423</v>
      </c>
      <c r="D504" s="28" t="s">
        <v>8</v>
      </c>
      <c r="E504" s="28" t="s">
        <v>517</v>
      </c>
      <c r="F504" s="28" t="s">
        <v>65</v>
      </c>
      <c r="G504" s="28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8" t="s">
        <v>423</v>
      </c>
      <c r="D505" s="28" t="s">
        <v>10</v>
      </c>
      <c r="E505" s="28" t="s">
        <v>517</v>
      </c>
      <c r="F505" s="28" t="s">
        <v>65</v>
      </c>
      <c r="G505" s="28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8" t="s">
        <v>519</v>
      </c>
      <c r="D506" s="28" t="s">
        <v>8</v>
      </c>
      <c r="E506" s="28" t="s">
        <v>520</v>
      </c>
      <c r="F506" s="28" t="s">
        <v>521</v>
      </c>
      <c r="G506" s="28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8" t="s">
        <v>519</v>
      </c>
      <c r="D507" s="28" t="s">
        <v>10</v>
      </c>
      <c r="E507" s="28" t="s">
        <v>520</v>
      </c>
      <c r="F507" s="28" t="s">
        <v>521</v>
      </c>
      <c r="G507" s="28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8" t="s">
        <v>426</v>
      </c>
      <c r="D508" s="28" t="s">
        <v>60</v>
      </c>
      <c r="E508" s="28" t="s">
        <v>426</v>
      </c>
      <c r="F508" s="28" t="s">
        <v>65</v>
      </c>
      <c r="G508" s="28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8" t="s">
        <v>426</v>
      </c>
      <c r="D509" s="28" t="s">
        <v>60</v>
      </c>
      <c r="E509" s="28" t="s">
        <v>426</v>
      </c>
      <c r="F509" s="28" t="s">
        <v>65</v>
      </c>
      <c r="G509" s="28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8" t="s">
        <v>426</v>
      </c>
      <c r="D510" s="28" t="s">
        <v>211</v>
      </c>
      <c r="E510" s="28" t="s">
        <v>775</v>
      </c>
      <c r="F510" s="28" t="s">
        <v>65</v>
      </c>
      <c r="G510" s="28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8" t="s">
        <v>426</v>
      </c>
      <c r="D511" s="28" t="s">
        <v>8</v>
      </c>
      <c r="E511" s="28" t="s">
        <v>523</v>
      </c>
      <c r="F511" s="28" t="s">
        <v>65</v>
      </c>
      <c r="G511" s="28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8" t="s">
        <v>426</v>
      </c>
      <c r="D512" s="28" t="s">
        <v>10</v>
      </c>
      <c r="E512" s="28" t="s">
        <v>523</v>
      </c>
      <c r="F512" s="28" t="s">
        <v>65</v>
      </c>
      <c r="G512" s="28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8" t="s">
        <v>183</v>
      </c>
      <c r="D513" s="28" t="s">
        <v>197</v>
      </c>
      <c r="E513" s="28" t="s">
        <v>65</v>
      </c>
      <c r="F513" s="28" t="s">
        <v>375</v>
      </c>
      <c r="G513" s="28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8" t="s">
        <v>183</v>
      </c>
      <c r="D514" s="28" t="s">
        <v>8</v>
      </c>
      <c r="E514" s="28" t="s">
        <v>65</v>
      </c>
      <c r="F514" s="28" t="s">
        <v>521</v>
      </c>
      <c r="G514" s="28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8" t="s">
        <v>183</v>
      </c>
      <c r="D515" s="28" t="s">
        <v>10</v>
      </c>
      <c r="E515" s="28" t="s">
        <v>65</v>
      </c>
      <c r="F515" s="28" t="s">
        <v>521</v>
      </c>
      <c r="G515" s="28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8" t="s">
        <v>522</v>
      </c>
      <c r="D516" s="28" t="s">
        <v>8</v>
      </c>
      <c r="E516" s="28" t="s">
        <v>523</v>
      </c>
      <c r="F516" s="28" t="s">
        <v>326</v>
      </c>
      <c r="G516" s="28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8" t="s">
        <v>522</v>
      </c>
      <c r="D517" s="28" t="s">
        <v>10</v>
      </c>
      <c r="E517" s="28" t="s">
        <v>523</v>
      </c>
      <c r="F517" s="28" t="s">
        <v>326</v>
      </c>
      <c r="G517" s="28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8" t="s">
        <v>524</v>
      </c>
      <c r="D518" s="28" t="s">
        <v>8</v>
      </c>
      <c r="E518" s="28" t="s">
        <v>65</v>
      </c>
      <c r="F518" s="28" t="s">
        <v>66</v>
      </c>
      <c r="G518" s="28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8" t="s">
        <v>524</v>
      </c>
      <c r="D519" s="28" t="s">
        <v>10</v>
      </c>
      <c r="E519" s="28" t="s">
        <v>65</v>
      </c>
      <c r="F519" s="28" t="s">
        <v>66</v>
      </c>
      <c r="G519" s="28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8" t="s">
        <v>427</v>
      </c>
      <c r="D520" s="28" t="s">
        <v>60</v>
      </c>
      <c r="E520" s="28" t="s">
        <v>427</v>
      </c>
      <c r="F520" s="28" t="s">
        <v>65</v>
      </c>
      <c r="G520" s="28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8" t="s">
        <v>427</v>
      </c>
      <c r="D521" s="28" t="s">
        <v>60</v>
      </c>
      <c r="E521" s="28" t="s">
        <v>427</v>
      </c>
      <c r="F521" s="28" t="s">
        <v>65</v>
      </c>
      <c r="G521" s="28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8" t="s">
        <v>427</v>
      </c>
      <c r="D522" s="28" t="s">
        <v>211</v>
      </c>
      <c r="E522" s="28" t="s">
        <v>775</v>
      </c>
      <c r="F522" s="28" t="s">
        <v>65</v>
      </c>
      <c r="G522" s="28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8" t="s">
        <v>427</v>
      </c>
      <c r="D523" s="28" t="s">
        <v>8</v>
      </c>
      <c r="E523" s="28" t="s">
        <v>523</v>
      </c>
      <c r="F523" s="28" t="s">
        <v>65</v>
      </c>
      <c r="G523" s="28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8" t="s">
        <v>427</v>
      </c>
      <c r="D524" s="28" t="s">
        <v>10</v>
      </c>
      <c r="E524" s="28" t="s">
        <v>523</v>
      </c>
      <c r="F524" s="28" t="s">
        <v>65</v>
      </c>
      <c r="G524" s="28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8" t="s">
        <v>428</v>
      </c>
      <c r="D525" s="28" t="s">
        <v>60</v>
      </c>
      <c r="E525" s="28" t="s">
        <v>428</v>
      </c>
      <c r="F525" s="28" t="s">
        <v>65</v>
      </c>
      <c r="G525" s="28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8" t="s">
        <v>428</v>
      </c>
      <c r="D526" s="28" t="s">
        <v>60</v>
      </c>
      <c r="E526" s="28" t="s">
        <v>428</v>
      </c>
      <c r="F526" s="28" t="s">
        <v>65</v>
      </c>
      <c r="G526" s="28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8" t="s">
        <v>428</v>
      </c>
      <c r="D527" s="28" t="s">
        <v>211</v>
      </c>
      <c r="E527" s="28" t="s">
        <v>775</v>
      </c>
      <c r="F527" s="28" t="s">
        <v>65</v>
      </c>
      <c r="G527" s="28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8" t="s">
        <v>428</v>
      </c>
      <c r="D528" s="28" t="s">
        <v>8</v>
      </c>
      <c r="E528" s="28" t="s">
        <v>523</v>
      </c>
      <c r="F528" s="28" t="s">
        <v>65</v>
      </c>
      <c r="G528" s="28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8" t="s">
        <v>428</v>
      </c>
      <c r="D529" s="28" t="s">
        <v>10</v>
      </c>
      <c r="E529" s="28" t="s">
        <v>523</v>
      </c>
      <c r="F529" s="28" t="s">
        <v>65</v>
      </c>
      <c r="G529" s="28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8" t="s">
        <v>429</v>
      </c>
      <c r="D530" s="28" t="s">
        <v>60</v>
      </c>
      <c r="E530" s="28" t="s">
        <v>429</v>
      </c>
      <c r="F530" s="28" t="s">
        <v>65</v>
      </c>
      <c r="G530" s="28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8" t="s">
        <v>429</v>
      </c>
      <c r="D531" s="28" t="s">
        <v>60</v>
      </c>
      <c r="E531" s="28" t="s">
        <v>429</v>
      </c>
      <c r="F531" s="28" t="s">
        <v>65</v>
      </c>
      <c r="G531" s="28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8" t="s">
        <v>429</v>
      </c>
      <c r="D532" s="28" t="s">
        <v>211</v>
      </c>
      <c r="E532" s="28" t="s">
        <v>775</v>
      </c>
      <c r="F532" s="28" t="s">
        <v>65</v>
      </c>
      <c r="G532" s="28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8" t="s">
        <v>429</v>
      </c>
      <c r="D533" s="28" t="s">
        <v>8</v>
      </c>
      <c r="E533" s="28" t="s">
        <v>523</v>
      </c>
      <c r="F533" s="28" t="s">
        <v>65</v>
      </c>
      <c r="G533" s="28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8" t="s">
        <v>429</v>
      </c>
      <c r="D534" s="28" t="s">
        <v>10</v>
      </c>
      <c r="E534" s="28" t="s">
        <v>523</v>
      </c>
      <c r="F534" s="28" t="s">
        <v>65</v>
      </c>
      <c r="G534" s="28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8" t="s">
        <v>430</v>
      </c>
      <c r="D535" s="28" t="s">
        <v>60</v>
      </c>
      <c r="E535" s="28" t="s">
        <v>430</v>
      </c>
      <c r="F535" s="28" t="s">
        <v>65</v>
      </c>
      <c r="G535" s="28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8" t="s">
        <v>430</v>
      </c>
      <c r="D536" s="28" t="s">
        <v>60</v>
      </c>
      <c r="E536" s="28" t="s">
        <v>430</v>
      </c>
      <c r="F536" s="28" t="s">
        <v>65</v>
      </c>
      <c r="G536" s="28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8" t="s">
        <v>430</v>
      </c>
      <c r="D537" s="28" t="s">
        <v>211</v>
      </c>
      <c r="E537" s="28" t="s">
        <v>775</v>
      </c>
      <c r="F537" s="28" t="s">
        <v>65</v>
      </c>
      <c r="G537" s="28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8" t="s">
        <v>430</v>
      </c>
      <c r="D538" s="28" t="s">
        <v>8</v>
      </c>
      <c r="E538" s="28" t="s">
        <v>523</v>
      </c>
      <c r="F538" s="28" t="s">
        <v>65</v>
      </c>
      <c r="G538" s="28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8" t="s">
        <v>430</v>
      </c>
      <c r="D539" s="28" t="s">
        <v>10</v>
      </c>
      <c r="E539" s="28" t="s">
        <v>523</v>
      </c>
      <c r="F539" s="28" t="s">
        <v>65</v>
      </c>
      <c r="G539" s="28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8" t="s">
        <v>83</v>
      </c>
      <c r="D540" s="28" t="s">
        <v>8</v>
      </c>
      <c r="E540" s="28" t="s">
        <v>511</v>
      </c>
      <c r="F540" s="28" t="s">
        <v>323</v>
      </c>
      <c r="G540" s="28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8" t="s">
        <v>83</v>
      </c>
      <c r="D541" s="28" t="s">
        <v>10</v>
      </c>
      <c r="E541" s="28" t="s">
        <v>511</v>
      </c>
      <c r="F541" s="28" t="s">
        <v>323</v>
      </c>
      <c r="G541" s="28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8" t="s">
        <v>83</v>
      </c>
      <c r="D542" s="28" t="s">
        <v>13</v>
      </c>
      <c r="E542" s="28" t="s">
        <v>69</v>
      </c>
      <c r="F542" s="28" t="s">
        <v>502</v>
      </c>
      <c r="G542" s="28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8" t="s">
        <v>184</v>
      </c>
      <c r="D543" s="28" t="s">
        <v>8</v>
      </c>
      <c r="E543" s="28" t="s">
        <v>511</v>
      </c>
      <c r="F543" s="28" t="s">
        <v>323</v>
      </c>
      <c r="G543" s="28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8" t="s">
        <v>184</v>
      </c>
      <c r="D544" s="28" t="s">
        <v>10</v>
      </c>
      <c r="E544" s="28" t="s">
        <v>511</v>
      </c>
      <c r="F544" s="28" t="s">
        <v>323</v>
      </c>
      <c r="G544" s="28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8" t="s">
        <v>547</v>
      </c>
      <c r="D545" s="28" t="s">
        <v>18</v>
      </c>
      <c r="E545" s="28" t="s">
        <v>66</v>
      </c>
      <c r="F545" s="28" t="s">
        <v>547</v>
      </c>
      <c r="G545" s="28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8" t="s">
        <v>347</v>
      </c>
      <c r="D546" s="28" t="s">
        <v>8</v>
      </c>
      <c r="E546" s="28" t="s">
        <v>65</v>
      </c>
      <c r="F546" s="28" t="s">
        <v>326</v>
      </c>
      <c r="G546" s="28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8" t="s">
        <v>86</v>
      </c>
      <c r="D547" s="28" t="s">
        <v>14</v>
      </c>
      <c r="E547" s="28" t="s">
        <v>72</v>
      </c>
      <c r="F547" s="28" t="s">
        <v>304</v>
      </c>
      <c r="G547" s="28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8" t="s">
        <v>87</v>
      </c>
      <c r="D548" s="28" t="s">
        <v>13</v>
      </c>
      <c r="E548" s="28" t="s">
        <v>69</v>
      </c>
      <c r="F548" s="28" t="s">
        <v>502</v>
      </c>
      <c r="G548" s="28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8" t="s">
        <v>88</v>
      </c>
      <c r="D549" s="28" t="s">
        <v>14</v>
      </c>
      <c r="E549" s="28" t="s">
        <v>72</v>
      </c>
      <c r="F549" s="28" t="s">
        <v>304</v>
      </c>
      <c r="G549" s="28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8" t="s">
        <v>376</v>
      </c>
      <c r="D550" s="28" t="s">
        <v>197</v>
      </c>
      <c r="E550" s="28" t="s">
        <v>65</v>
      </c>
      <c r="F550" s="28" t="s">
        <v>377</v>
      </c>
      <c r="G550" s="28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8" t="s">
        <v>91</v>
      </c>
      <c r="D551" s="28" t="s">
        <v>14</v>
      </c>
      <c r="E551" s="28" t="s">
        <v>72</v>
      </c>
      <c r="F551" s="28" t="s">
        <v>304</v>
      </c>
      <c r="G551" s="28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8" t="s">
        <v>431</v>
      </c>
      <c r="D552" s="28" t="s">
        <v>60</v>
      </c>
      <c r="E552" s="28" t="s">
        <v>431</v>
      </c>
      <c r="F552" s="28" t="s">
        <v>65</v>
      </c>
      <c r="G552" s="28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8" t="s">
        <v>431</v>
      </c>
      <c r="D553" s="28" t="s">
        <v>60</v>
      </c>
      <c r="E553" s="28" t="s">
        <v>431</v>
      </c>
      <c r="F553" s="28" t="s">
        <v>65</v>
      </c>
      <c r="G553" s="28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8" t="s">
        <v>431</v>
      </c>
      <c r="D554" s="28" t="s">
        <v>211</v>
      </c>
      <c r="E554" s="28" t="s">
        <v>775</v>
      </c>
      <c r="F554" s="28" t="s">
        <v>65</v>
      </c>
      <c r="G554" s="28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8" t="s">
        <v>431</v>
      </c>
      <c r="D555" s="28" t="s">
        <v>8</v>
      </c>
      <c r="E555" s="28" t="s">
        <v>529</v>
      </c>
      <c r="F555" s="28" t="s">
        <v>65</v>
      </c>
      <c r="G555" s="28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8" t="s">
        <v>431</v>
      </c>
      <c r="D556" s="28" t="s">
        <v>10</v>
      </c>
      <c r="E556" s="28" t="s">
        <v>529</v>
      </c>
      <c r="F556" s="28" t="s">
        <v>65</v>
      </c>
      <c r="G556" s="28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8" t="s">
        <v>327</v>
      </c>
      <c r="D557" s="28" t="s">
        <v>11</v>
      </c>
      <c r="E557" s="28" t="s">
        <v>327</v>
      </c>
      <c r="F557" s="28" t="s">
        <v>552</v>
      </c>
      <c r="G557" s="28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8" t="s">
        <v>434</v>
      </c>
      <c r="D558" s="28" t="s">
        <v>60</v>
      </c>
      <c r="E558" s="28" t="s">
        <v>434</v>
      </c>
      <c r="F558" s="28" t="s">
        <v>65</v>
      </c>
      <c r="G558" s="28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8" t="s">
        <v>434</v>
      </c>
      <c r="D559" s="28" t="s">
        <v>60</v>
      </c>
      <c r="E559" s="28" t="s">
        <v>434</v>
      </c>
      <c r="F559" s="28" t="s">
        <v>65</v>
      </c>
      <c r="G559" s="28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8" t="s">
        <v>434</v>
      </c>
      <c r="D560" s="28" t="s">
        <v>211</v>
      </c>
      <c r="E560" s="28" t="s">
        <v>775</v>
      </c>
      <c r="F560" s="28" t="s">
        <v>65</v>
      </c>
      <c r="G560" s="28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8" t="s">
        <v>434</v>
      </c>
      <c r="D561" s="28" t="s">
        <v>8</v>
      </c>
      <c r="E561" s="28" t="s">
        <v>543</v>
      </c>
      <c r="F561" s="28" t="s">
        <v>65</v>
      </c>
      <c r="G561" s="28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8" t="s">
        <v>434</v>
      </c>
      <c r="D562" s="28" t="s">
        <v>10</v>
      </c>
      <c r="E562" s="28" t="s">
        <v>543</v>
      </c>
      <c r="F562" s="28" t="s">
        <v>65</v>
      </c>
      <c r="G562" s="28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8" t="s">
        <v>285</v>
      </c>
      <c r="D563" s="28" t="s">
        <v>14</v>
      </c>
      <c r="E563" s="28" t="s">
        <v>72</v>
      </c>
      <c r="F563" s="28" t="s">
        <v>304</v>
      </c>
      <c r="G563" s="28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8" t="s">
        <v>216</v>
      </c>
      <c r="D564" s="28" t="s">
        <v>8</v>
      </c>
      <c r="E564" s="28" t="s">
        <v>511</v>
      </c>
      <c r="F564" s="28" t="s">
        <v>323</v>
      </c>
      <c r="G564" s="28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8" t="s">
        <v>216</v>
      </c>
      <c r="D565" s="28" t="s">
        <v>10</v>
      </c>
      <c r="E565" s="28" t="s">
        <v>511</v>
      </c>
      <c r="F565" s="28" t="s">
        <v>323</v>
      </c>
      <c r="G565" s="28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8" t="s">
        <v>216</v>
      </c>
      <c r="D566" s="28" t="s">
        <v>13</v>
      </c>
      <c r="E566" s="28" t="s">
        <v>69</v>
      </c>
      <c r="F566" s="28" t="s">
        <v>502</v>
      </c>
      <c r="G566" s="28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8" t="s">
        <v>217</v>
      </c>
      <c r="D567" s="28" t="s">
        <v>8</v>
      </c>
      <c r="E567" s="28" t="s">
        <v>65</v>
      </c>
      <c r="F567" s="28" t="s">
        <v>323</v>
      </c>
      <c r="G567" s="28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8" t="s">
        <v>217</v>
      </c>
      <c r="D568" s="28" t="s">
        <v>10</v>
      </c>
      <c r="E568" s="28" t="s">
        <v>65</v>
      </c>
      <c r="F568" s="28" t="s">
        <v>323</v>
      </c>
      <c r="G568" s="28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8" t="s">
        <v>217</v>
      </c>
      <c r="D569" s="28" t="s">
        <v>13</v>
      </c>
      <c r="E569" s="28" t="s">
        <v>69</v>
      </c>
      <c r="F569" s="28" t="s">
        <v>502</v>
      </c>
      <c r="G569" s="28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8" t="s">
        <v>400</v>
      </c>
      <c r="D570" s="28" t="s">
        <v>8</v>
      </c>
      <c r="E570" s="28" t="s">
        <v>511</v>
      </c>
      <c r="F570" s="28" t="s">
        <v>65</v>
      </c>
      <c r="G570" s="28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8" t="s">
        <v>400</v>
      </c>
      <c r="D571" s="28" t="s">
        <v>10</v>
      </c>
      <c r="E571" s="28" t="s">
        <v>511</v>
      </c>
      <c r="F571" s="28" t="s">
        <v>65</v>
      </c>
      <c r="G571" s="28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8" t="s">
        <v>400</v>
      </c>
      <c r="D572" s="28" t="s">
        <v>14</v>
      </c>
      <c r="E572" s="28" t="s">
        <v>72</v>
      </c>
      <c r="F572" s="28" t="s">
        <v>304</v>
      </c>
      <c r="G572" s="28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8" t="s">
        <v>401</v>
      </c>
      <c r="D573" s="28" t="s">
        <v>14</v>
      </c>
      <c r="E573" s="28" t="s">
        <v>72</v>
      </c>
      <c r="F573" s="28" t="s">
        <v>304</v>
      </c>
      <c r="G573" s="28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8" t="s">
        <v>339</v>
      </c>
      <c r="D574" s="28" t="s">
        <v>10</v>
      </c>
      <c r="E574" s="28" t="s">
        <v>65</v>
      </c>
      <c r="F574" s="28" t="s">
        <v>324</v>
      </c>
      <c r="G574" s="28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8" t="s">
        <v>340</v>
      </c>
      <c r="D575" s="28" t="s">
        <v>10</v>
      </c>
      <c r="E575" s="28" t="s">
        <v>65</v>
      </c>
      <c r="F575" s="28" t="s">
        <v>324</v>
      </c>
      <c r="G575" s="28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8" t="s">
        <v>92</v>
      </c>
      <c r="D576" s="28" t="s">
        <v>14</v>
      </c>
      <c r="E576" s="28" t="s">
        <v>72</v>
      </c>
      <c r="F576" s="28" t="s">
        <v>304</v>
      </c>
      <c r="G576" s="28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8" t="s">
        <v>435</v>
      </c>
      <c r="D577" s="28" t="s">
        <v>60</v>
      </c>
      <c r="E577" s="28" t="s">
        <v>435</v>
      </c>
      <c r="F577" s="28" t="s">
        <v>65</v>
      </c>
      <c r="G577" s="28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8" t="s">
        <v>435</v>
      </c>
      <c r="D578" s="28" t="s">
        <v>60</v>
      </c>
      <c r="E578" s="28" t="s">
        <v>435</v>
      </c>
      <c r="F578" s="28" t="s">
        <v>65</v>
      </c>
      <c r="G578" s="28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8" t="s">
        <v>435</v>
      </c>
      <c r="D579" s="28" t="s">
        <v>211</v>
      </c>
      <c r="E579" s="28" t="s">
        <v>213</v>
      </c>
      <c r="F579" s="28" t="s">
        <v>65</v>
      </c>
      <c r="G579" s="28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8" t="s">
        <v>435</v>
      </c>
      <c r="D580" s="28" t="s">
        <v>8</v>
      </c>
      <c r="E580" s="28" t="s">
        <v>436</v>
      </c>
      <c r="F580" s="28" t="s">
        <v>65</v>
      </c>
      <c r="G580" s="28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8" t="s">
        <v>435</v>
      </c>
      <c r="D581" s="28" t="s">
        <v>10</v>
      </c>
      <c r="E581" s="28" t="s">
        <v>436</v>
      </c>
      <c r="F581" s="28" t="s">
        <v>65</v>
      </c>
      <c r="G581" s="28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8" t="s">
        <v>378</v>
      </c>
      <c r="D582" s="28" t="s">
        <v>197</v>
      </c>
      <c r="E582" s="28" t="s">
        <v>65</v>
      </c>
      <c r="F582" s="28" t="s">
        <v>379</v>
      </c>
      <c r="G582" s="28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8" t="s">
        <v>437</v>
      </c>
      <c r="D583" s="28" t="s">
        <v>60</v>
      </c>
      <c r="E583" s="28" t="s">
        <v>437</v>
      </c>
      <c r="F583" s="28" t="s">
        <v>65</v>
      </c>
      <c r="G583" s="28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8" t="s">
        <v>437</v>
      </c>
      <c r="D584" s="28" t="s">
        <v>60</v>
      </c>
      <c r="E584" s="28" t="s">
        <v>437</v>
      </c>
      <c r="F584" s="28" t="s">
        <v>65</v>
      </c>
      <c r="G584" s="28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8" t="s">
        <v>437</v>
      </c>
      <c r="D585" s="28" t="s">
        <v>211</v>
      </c>
      <c r="E585" s="28" t="s">
        <v>775</v>
      </c>
      <c r="F585" s="28" t="s">
        <v>65</v>
      </c>
      <c r="G585" s="28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8" t="s">
        <v>437</v>
      </c>
      <c r="D586" s="28" t="s">
        <v>8</v>
      </c>
      <c r="E586" s="28" t="s">
        <v>529</v>
      </c>
      <c r="F586" s="28" t="s">
        <v>65</v>
      </c>
      <c r="G586" s="28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8" t="s">
        <v>437</v>
      </c>
      <c r="D587" s="28" t="s">
        <v>10</v>
      </c>
      <c r="E587" s="28" t="s">
        <v>529</v>
      </c>
      <c r="F587" s="28" t="s">
        <v>65</v>
      </c>
      <c r="G587" s="28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8" t="s">
        <v>439</v>
      </c>
      <c r="D588" s="28" t="s">
        <v>60</v>
      </c>
      <c r="E588" s="28" t="s">
        <v>439</v>
      </c>
      <c r="F588" s="28" t="s">
        <v>65</v>
      </c>
      <c r="G588" s="28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8" t="s">
        <v>439</v>
      </c>
      <c r="D589" s="28" t="s">
        <v>60</v>
      </c>
      <c r="E589" s="28" t="s">
        <v>439</v>
      </c>
      <c r="F589" s="28" t="s">
        <v>65</v>
      </c>
      <c r="G589" s="28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8" t="s">
        <v>439</v>
      </c>
      <c r="D590" s="28" t="s">
        <v>211</v>
      </c>
      <c r="E590" s="28" t="s">
        <v>775</v>
      </c>
      <c r="F590" s="28" t="s">
        <v>65</v>
      </c>
      <c r="G590" s="28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8" t="s">
        <v>439</v>
      </c>
      <c r="D591" s="28" t="s">
        <v>8</v>
      </c>
      <c r="E591" s="28" t="s">
        <v>523</v>
      </c>
      <c r="F591" s="28" t="s">
        <v>65</v>
      </c>
      <c r="G591" s="28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8" t="s">
        <v>439</v>
      </c>
      <c r="D592" s="28" t="s">
        <v>10</v>
      </c>
      <c r="E592" s="28" t="s">
        <v>523</v>
      </c>
      <c r="F592" s="28" t="s">
        <v>65</v>
      </c>
      <c r="G592" s="28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8" t="s">
        <v>200</v>
      </c>
      <c r="D593" s="28" t="s">
        <v>8</v>
      </c>
      <c r="E593" s="28" t="s">
        <v>514</v>
      </c>
      <c r="F593" s="28" t="s">
        <v>515</v>
      </c>
      <c r="G593" s="28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8" t="s">
        <v>200</v>
      </c>
      <c r="D594" s="28" t="s">
        <v>10</v>
      </c>
      <c r="E594" s="28" t="s">
        <v>514</v>
      </c>
      <c r="F594" s="28" t="s">
        <v>515</v>
      </c>
      <c r="G594" s="28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8" t="s">
        <v>246</v>
      </c>
      <c r="D595" s="28" t="s">
        <v>60</v>
      </c>
      <c r="E595" s="28" t="s">
        <v>246</v>
      </c>
      <c r="F595" s="28" t="s">
        <v>65</v>
      </c>
      <c r="G595" s="28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8" t="s">
        <v>246</v>
      </c>
      <c r="D596" s="28" t="s">
        <v>60</v>
      </c>
      <c r="E596" s="28" t="s">
        <v>246</v>
      </c>
      <c r="F596" s="28" t="s">
        <v>65</v>
      </c>
      <c r="G596" s="28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8" t="s">
        <v>246</v>
      </c>
      <c r="D597" s="28" t="s">
        <v>211</v>
      </c>
      <c r="E597" s="28" t="s">
        <v>762</v>
      </c>
      <c r="F597" s="28" t="s">
        <v>65</v>
      </c>
      <c r="G597" s="28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8" t="s">
        <v>246</v>
      </c>
      <c r="D598" s="28" t="s">
        <v>8</v>
      </c>
      <c r="E598" s="28" t="s">
        <v>514</v>
      </c>
      <c r="F598" s="28" t="s">
        <v>65</v>
      </c>
      <c r="G598" s="28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8" t="s">
        <v>246</v>
      </c>
      <c r="D599" s="28" t="s">
        <v>10</v>
      </c>
      <c r="E599" s="28" t="s">
        <v>514</v>
      </c>
      <c r="F599" s="28" t="s">
        <v>65</v>
      </c>
      <c r="G599" s="28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8" t="s">
        <v>218</v>
      </c>
      <c r="D600" s="28" t="s">
        <v>13</v>
      </c>
      <c r="E600" s="28" t="s">
        <v>95</v>
      </c>
      <c r="F600" s="28" t="s">
        <v>501</v>
      </c>
      <c r="G600" s="28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8" t="s">
        <v>441</v>
      </c>
      <c r="D601" s="28" t="s">
        <v>60</v>
      </c>
      <c r="E601" s="28" t="s">
        <v>441</v>
      </c>
      <c r="F601" s="28" t="s">
        <v>65</v>
      </c>
      <c r="G601" s="28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8" t="s">
        <v>441</v>
      </c>
      <c r="D602" s="28" t="s">
        <v>60</v>
      </c>
      <c r="E602" s="28" t="s">
        <v>441</v>
      </c>
      <c r="F602" s="28" t="s">
        <v>65</v>
      </c>
      <c r="G602" s="28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8" t="s">
        <v>441</v>
      </c>
      <c r="D603" s="28" t="s">
        <v>211</v>
      </c>
      <c r="E603" s="28" t="s">
        <v>781</v>
      </c>
      <c r="F603" s="28" t="s">
        <v>65</v>
      </c>
      <c r="G603" s="28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8" t="s">
        <v>441</v>
      </c>
      <c r="D604" s="28" t="s">
        <v>8</v>
      </c>
      <c r="E604" s="28" t="s">
        <v>782</v>
      </c>
      <c r="F604" s="28" t="s">
        <v>65</v>
      </c>
      <c r="G604" s="28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8" t="s">
        <v>441</v>
      </c>
      <c r="D605" s="28" t="s">
        <v>10</v>
      </c>
      <c r="E605" s="28" t="s">
        <v>782</v>
      </c>
      <c r="F605" s="28" t="s">
        <v>65</v>
      </c>
      <c r="G605" s="28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8" t="s">
        <v>195</v>
      </c>
      <c r="D606" s="28" t="s">
        <v>8</v>
      </c>
      <c r="E606" s="28" t="s">
        <v>65</v>
      </c>
      <c r="F606" s="28" t="s">
        <v>335</v>
      </c>
      <c r="G606" s="28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8" t="s">
        <v>195</v>
      </c>
      <c r="D607" s="28" t="s">
        <v>10</v>
      </c>
      <c r="E607" s="28" t="s">
        <v>65</v>
      </c>
      <c r="F607" s="28" t="s">
        <v>335</v>
      </c>
      <c r="G607" s="28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8" t="s">
        <v>195</v>
      </c>
      <c r="D608" s="28" t="s">
        <v>13</v>
      </c>
      <c r="E608" s="28" t="s">
        <v>335</v>
      </c>
      <c r="F608" s="28" t="s">
        <v>195</v>
      </c>
      <c r="G608" s="28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8" t="s">
        <v>442</v>
      </c>
      <c r="D609" s="28" t="s">
        <v>60</v>
      </c>
      <c r="E609" s="28" t="s">
        <v>442</v>
      </c>
      <c r="F609" s="28" t="s">
        <v>65</v>
      </c>
      <c r="G609" s="28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8" t="s">
        <v>442</v>
      </c>
      <c r="D610" s="28" t="s">
        <v>60</v>
      </c>
      <c r="E610" s="28" t="s">
        <v>442</v>
      </c>
      <c r="F610" s="28" t="s">
        <v>65</v>
      </c>
      <c r="G610" s="28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8" t="s">
        <v>442</v>
      </c>
      <c r="D611" s="28" t="s">
        <v>211</v>
      </c>
      <c r="E611" s="28" t="s">
        <v>762</v>
      </c>
      <c r="F611" s="28" t="s">
        <v>65</v>
      </c>
      <c r="G611" s="28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8" t="s">
        <v>442</v>
      </c>
      <c r="D612" s="28" t="s">
        <v>21</v>
      </c>
      <c r="E612" s="28" t="s">
        <v>69</v>
      </c>
      <c r="F612" s="28" t="s">
        <v>65</v>
      </c>
      <c r="G612" s="28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8" t="s">
        <v>442</v>
      </c>
      <c r="D613" s="28" t="s">
        <v>22</v>
      </c>
      <c r="E613" s="28" t="s">
        <v>69</v>
      </c>
      <c r="F613" s="28" t="s">
        <v>65</v>
      </c>
      <c r="G613" s="28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8" t="s">
        <v>442</v>
      </c>
      <c r="D614" s="28" t="s">
        <v>23</v>
      </c>
      <c r="E614" s="28" t="s">
        <v>69</v>
      </c>
      <c r="F614" s="28" t="s">
        <v>65</v>
      </c>
      <c r="G614" s="28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8" t="s">
        <v>442</v>
      </c>
      <c r="D615" s="28" t="s">
        <v>24</v>
      </c>
      <c r="E615" s="28" t="s">
        <v>69</v>
      </c>
      <c r="F615" s="28" t="s">
        <v>65</v>
      </c>
      <c r="G615" s="28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8" t="s">
        <v>442</v>
      </c>
      <c r="D616" s="28" t="s">
        <v>25</v>
      </c>
      <c r="E616" s="28" t="s">
        <v>69</v>
      </c>
      <c r="F616" s="28" t="s">
        <v>65</v>
      </c>
      <c r="G616" s="28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8" t="s">
        <v>442</v>
      </c>
      <c r="D617" s="28" t="s">
        <v>26</v>
      </c>
      <c r="E617" s="28" t="s">
        <v>69</v>
      </c>
      <c r="F617" s="28" t="s">
        <v>65</v>
      </c>
      <c r="G617" s="28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8" t="s">
        <v>442</v>
      </c>
      <c r="D618" s="28" t="s">
        <v>27</v>
      </c>
      <c r="E618" s="28" t="s">
        <v>66</v>
      </c>
      <c r="F618" s="28" t="s">
        <v>65</v>
      </c>
      <c r="G618" s="28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8" t="s">
        <v>172</v>
      </c>
      <c r="D619" s="28" t="s">
        <v>10</v>
      </c>
      <c r="E619" s="28" t="s">
        <v>65</v>
      </c>
      <c r="F619" s="28" t="s">
        <v>175</v>
      </c>
      <c r="G619" s="28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8" t="s">
        <v>172</v>
      </c>
      <c r="D620" s="28" t="s">
        <v>13</v>
      </c>
      <c r="E620" s="28" t="s">
        <v>95</v>
      </c>
      <c r="F620" s="28" t="s">
        <v>501</v>
      </c>
      <c r="G620" s="28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8" t="s">
        <v>332</v>
      </c>
      <c r="D621" s="28" t="s">
        <v>13</v>
      </c>
      <c r="E621" s="28" t="s">
        <v>95</v>
      </c>
      <c r="F621" s="28" t="s">
        <v>501</v>
      </c>
      <c r="G621" s="28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8" t="s">
        <v>545</v>
      </c>
      <c r="D622" s="28" t="s">
        <v>8</v>
      </c>
      <c r="E622" s="28" t="s">
        <v>511</v>
      </c>
      <c r="F622" s="28" t="s">
        <v>65</v>
      </c>
      <c r="G622" s="28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8" t="s">
        <v>341</v>
      </c>
      <c r="D623" s="28" t="s">
        <v>10</v>
      </c>
      <c r="E623" s="28" t="s">
        <v>65</v>
      </c>
      <c r="F623" s="28" t="s">
        <v>175</v>
      </c>
      <c r="G623" s="28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8" t="s">
        <v>341</v>
      </c>
      <c r="D624" s="28" t="s">
        <v>13</v>
      </c>
      <c r="E624" s="28" t="s">
        <v>65</v>
      </c>
      <c r="F624" s="28" t="s">
        <v>501</v>
      </c>
      <c r="G624" s="28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8" t="s">
        <v>342</v>
      </c>
      <c r="D625" s="28" t="s">
        <v>10</v>
      </c>
      <c r="E625" s="28" t="s">
        <v>65</v>
      </c>
      <c r="F625" s="28" t="s">
        <v>175</v>
      </c>
      <c r="G625" s="28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8" t="s">
        <v>343</v>
      </c>
      <c r="D626" s="28" t="s">
        <v>10</v>
      </c>
      <c r="E626" s="28" t="s">
        <v>65</v>
      </c>
      <c r="F626" s="28" t="s">
        <v>175</v>
      </c>
      <c r="G626" s="28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8" t="s">
        <v>525</v>
      </c>
      <c r="D627" s="28" t="s">
        <v>8</v>
      </c>
      <c r="E627" s="28" t="s">
        <v>511</v>
      </c>
      <c r="F627" s="28" t="s">
        <v>323</v>
      </c>
      <c r="G627" s="28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8" t="s">
        <v>525</v>
      </c>
      <c r="D628" s="28" t="s">
        <v>10</v>
      </c>
      <c r="E628" s="28" t="s">
        <v>511</v>
      </c>
      <c r="F628" s="28" t="s">
        <v>323</v>
      </c>
      <c r="G628" s="28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8" t="s">
        <v>443</v>
      </c>
      <c r="D629" s="28" t="s">
        <v>60</v>
      </c>
      <c r="E629" s="28" t="s">
        <v>443</v>
      </c>
      <c r="F629" s="28" t="s">
        <v>65</v>
      </c>
      <c r="G629" s="28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8" t="s">
        <v>443</v>
      </c>
      <c r="D630" s="28" t="s">
        <v>60</v>
      </c>
      <c r="E630" s="28" t="s">
        <v>443</v>
      </c>
      <c r="F630" s="28" t="s">
        <v>65</v>
      </c>
      <c r="G630" s="28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8" t="s">
        <v>443</v>
      </c>
      <c r="D631" s="28" t="s">
        <v>211</v>
      </c>
      <c r="E631" s="28" t="s">
        <v>762</v>
      </c>
      <c r="F631" s="28" t="s">
        <v>65</v>
      </c>
      <c r="G631" s="28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8" t="s">
        <v>443</v>
      </c>
      <c r="D632" s="28" t="s">
        <v>8</v>
      </c>
      <c r="E632" s="28" t="s">
        <v>514</v>
      </c>
      <c r="F632" s="28" t="s">
        <v>65</v>
      </c>
      <c r="G632" s="28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8" t="s">
        <v>443</v>
      </c>
      <c r="D633" s="28" t="s">
        <v>10</v>
      </c>
      <c r="E633" s="28" t="s">
        <v>514</v>
      </c>
      <c r="F633" s="28" t="s">
        <v>65</v>
      </c>
      <c r="G633" s="28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8" t="s">
        <v>444</v>
      </c>
      <c r="D634" s="28" t="s">
        <v>60</v>
      </c>
      <c r="E634" s="28" t="s">
        <v>444</v>
      </c>
      <c r="F634" s="28" t="s">
        <v>65</v>
      </c>
      <c r="G634" s="28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8" t="s">
        <v>444</v>
      </c>
      <c r="D635" s="28" t="s">
        <v>60</v>
      </c>
      <c r="E635" s="28" t="s">
        <v>444</v>
      </c>
      <c r="F635" s="28" t="s">
        <v>65</v>
      </c>
      <c r="G635" s="28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8" t="s">
        <v>444</v>
      </c>
      <c r="D636" s="28" t="s">
        <v>211</v>
      </c>
      <c r="E636" s="28" t="s">
        <v>762</v>
      </c>
      <c r="F636" s="28" t="s">
        <v>65</v>
      </c>
      <c r="G636" s="28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8" t="s">
        <v>444</v>
      </c>
      <c r="D637" s="28" t="s">
        <v>8</v>
      </c>
      <c r="E637" s="28" t="s">
        <v>514</v>
      </c>
      <c r="F637" s="28" t="s">
        <v>65</v>
      </c>
      <c r="G637" s="28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8" t="s">
        <v>444</v>
      </c>
      <c r="D638" s="28" t="s">
        <v>10</v>
      </c>
      <c r="E638" s="28" t="s">
        <v>514</v>
      </c>
      <c r="F638" s="28" t="s">
        <v>65</v>
      </c>
      <c r="G638" s="28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8" t="s">
        <v>94</v>
      </c>
      <c r="D639" s="28" t="s">
        <v>14</v>
      </c>
      <c r="E639" s="28" t="s">
        <v>96</v>
      </c>
      <c r="F639" s="28" t="s">
        <v>219</v>
      </c>
      <c r="G639" s="28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8" t="s">
        <v>445</v>
      </c>
      <c r="D640" s="28" t="s">
        <v>60</v>
      </c>
      <c r="E640" s="28" t="s">
        <v>445</v>
      </c>
      <c r="F640" s="28" t="s">
        <v>65</v>
      </c>
      <c r="G640" s="28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8" t="s">
        <v>445</v>
      </c>
      <c r="D641" s="28" t="s">
        <v>60</v>
      </c>
      <c r="E641" s="28" t="s">
        <v>445</v>
      </c>
      <c r="F641" s="28" t="s">
        <v>65</v>
      </c>
      <c r="G641" s="28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8" t="s">
        <v>445</v>
      </c>
      <c r="D642" s="28" t="s">
        <v>211</v>
      </c>
      <c r="E642" s="28" t="s">
        <v>775</v>
      </c>
      <c r="F642" s="28" t="s">
        <v>65</v>
      </c>
      <c r="G642" s="28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8" t="s">
        <v>445</v>
      </c>
      <c r="D643" s="28" t="s">
        <v>8</v>
      </c>
      <c r="E643" s="28" t="s">
        <v>540</v>
      </c>
      <c r="F643" s="28" t="s">
        <v>65</v>
      </c>
      <c r="G643" s="28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8" t="s">
        <v>445</v>
      </c>
      <c r="D644" s="28" t="s">
        <v>10</v>
      </c>
      <c r="E644" s="28" t="s">
        <v>540</v>
      </c>
      <c r="F644" s="28" t="s">
        <v>65</v>
      </c>
      <c r="G644" s="28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8" t="s">
        <v>446</v>
      </c>
      <c r="D645" s="28" t="s">
        <v>60</v>
      </c>
      <c r="E645" s="28" t="s">
        <v>446</v>
      </c>
      <c r="F645" s="28" t="s">
        <v>65</v>
      </c>
      <c r="G645" s="28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8" t="s">
        <v>446</v>
      </c>
      <c r="D646" s="28" t="s">
        <v>60</v>
      </c>
      <c r="E646" s="28" t="s">
        <v>446</v>
      </c>
      <c r="F646" s="28" t="s">
        <v>65</v>
      </c>
      <c r="G646" s="28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8" t="s">
        <v>446</v>
      </c>
      <c r="D647" s="28" t="s">
        <v>211</v>
      </c>
      <c r="E647" s="28" t="s">
        <v>95</v>
      </c>
      <c r="F647" s="28" t="s">
        <v>65</v>
      </c>
      <c r="G647" s="28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8" t="s">
        <v>446</v>
      </c>
      <c r="D648" s="28" t="s">
        <v>13</v>
      </c>
      <c r="E648" s="28" t="s">
        <v>95</v>
      </c>
      <c r="F648" s="28" t="s">
        <v>65</v>
      </c>
      <c r="G648" s="28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8" t="s">
        <v>97</v>
      </c>
      <c r="D649" s="28" t="s">
        <v>13</v>
      </c>
      <c r="E649" s="28" t="s">
        <v>95</v>
      </c>
      <c r="F649" s="28" t="s">
        <v>501</v>
      </c>
      <c r="G649" s="28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8" t="s">
        <v>97</v>
      </c>
      <c r="D650" s="28" t="s">
        <v>14</v>
      </c>
      <c r="E650" s="28" t="s">
        <v>96</v>
      </c>
      <c r="F650" s="28" t="s">
        <v>219</v>
      </c>
      <c r="G650" s="28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8" t="s">
        <v>222</v>
      </c>
      <c r="D651" s="28" t="s">
        <v>13</v>
      </c>
      <c r="E651" s="28" t="s">
        <v>503</v>
      </c>
      <c r="F651" s="28" t="s">
        <v>504</v>
      </c>
      <c r="G651" s="28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8" t="s">
        <v>98</v>
      </c>
      <c r="D652" s="28" t="s">
        <v>13</v>
      </c>
      <c r="E652" s="28" t="s">
        <v>69</v>
      </c>
      <c r="F652" s="28" t="s">
        <v>502</v>
      </c>
      <c r="G652" s="28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8" t="s">
        <v>350</v>
      </c>
      <c r="D653" s="28" t="s">
        <v>8</v>
      </c>
      <c r="E653" s="28" t="s">
        <v>526</v>
      </c>
      <c r="F653" s="28" t="s">
        <v>326</v>
      </c>
      <c r="G653" s="28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8" t="s">
        <v>350</v>
      </c>
      <c r="D654" s="28" t="s">
        <v>10</v>
      </c>
      <c r="E654" s="28" t="s">
        <v>526</v>
      </c>
      <c r="F654" s="28" t="s">
        <v>326</v>
      </c>
      <c r="G654" s="28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8" t="s">
        <v>380</v>
      </c>
      <c r="D655" s="28" t="s">
        <v>197</v>
      </c>
      <c r="E655" s="28" t="s">
        <v>65</v>
      </c>
      <c r="F655" s="28" t="s">
        <v>381</v>
      </c>
      <c r="G655" s="28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8" t="s">
        <v>250</v>
      </c>
      <c r="D656" s="28" t="s">
        <v>14</v>
      </c>
      <c r="E656" s="28" t="s">
        <v>105</v>
      </c>
      <c r="F656" s="28" t="s">
        <v>250</v>
      </c>
      <c r="G656" s="28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8" t="s">
        <v>325</v>
      </c>
      <c r="D657" s="28" t="s">
        <v>10</v>
      </c>
      <c r="E657" s="28" t="s">
        <v>65</v>
      </c>
      <c r="F657" s="28" t="s">
        <v>326</v>
      </c>
      <c r="G657" s="28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8" t="s">
        <v>102</v>
      </c>
      <c r="D658" s="28" t="s">
        <v>14</v>
      </c>
      <c r="E658" s="28" t="s">
        <v>72</v>
      </c>
      <c r="F658" s="28" t="s">
        <v>304</v>
      </c>
      <c r="G658" s="28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8" t="s">
        <v>103</v>
      </c>
      <c r="D659" s="28" t="s">
        <v>14</v>
      </c>
      <c r="E659" s="28" t="s">
        <v>72</v>
      </c>
      <c r="F659" s="28" t="s">
        <v>304</v>
      </c>
      <c r="G659" s="28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8" t="s">
        <v>447</v>
      </c>
      <c r="D660" s="28" t="s">
        <v>60</v>
      </c>
      <c r="E660" s="28" t="s">
        <v>447</v>
      </c>
      <c r="F660" s="28" t="s">
        <v>65</v>
      </c>
      <c r="G660" s="28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8" t="s">
        <v>447</v>
      </c>
      <c r="D661" s="28" t="s">
        <v>60</v>
      </c>
      <c r="E661" s="28" t="s">
        <v>447</v>
      </c>
      <c r="F661" s="28" t="s">
        <v>65</v>
      </c>
      <c r="G661" s="28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8" t="s">
        <v>447</v>
      </c>
      <c r="D662" s="28" t="s">
        <v>211</v>
      </c>
      <c r="E662" s="28" t="s">
        <v>775</v>
      </c>
      <c r="F662" s="28" t="s">
        <v>65</v>
      </c>
      <c r="G662" s="28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8" t="s">
        <v>447</v>
      </c>
      <c r="D663" s="28" t="s">
        <v>8</v>
      </c>
      <c r="E663" s="28" t="s">
        <v>783</v>
      </c>
      <c r="F663" s="28" t="s">
        <v>65</v>
      </c>
      <c r="G663" s="28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8" t="s">
        <v>447</v>
      </c>
      <c r="D664" s="28" t="s">
        <v>10</v>
      </c>
      <c r="E664" s="28" t="s">
        <v>783</v>
      </c>
      <c r="F664" s="28" t="s">
        <v>65</v>
      </c>
      <c r="G664" s="28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8" t="s">
        <v>351</v>
      </c>
      <c r="D665" s="28" t="s">
        <v>197</v>
      </c>
      <c r="E665" s="28" t="s">
        <v>382</v>
      </c>
      <c r="F665" s="28" t="s">
        <v>383</v>
      </c>
      <c r="G665" s="28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8" t="s">
        <v>351</v>
      </c>
      <c r="D666" s="28" t="s">
        <v>8</v>
      </c>
      <c r="E666" s="28" t="s">
        <v>65</v>
      </c>
      <c r="F666" s="28" t="s">
        <v>175</v>
      </c>
      <c r="G666" s="28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8" t="s">
        <v>104</v>
      </c>
      <c r="D667" s="28" t="s">
        <v>14</v>
      </c>
      <c r="E667" s="28" t="s">
        <v>106</v>
      </c>
      <c r="F667" s="28" t="s">
        <v>224</v>
      </c>
      <c r="G667" s="28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8" t="s">
        <v>107</v>
      </c>
      <c r="D668" s="28" t="s">
        <v>14</v>
      </c>
      <c r="E668" s="28" t="s">
        <v>106</v>
      </c>
      <c r="F668" s="28" t="s">
        <v>224</v>
      </c>
      <c r="G668" s="28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8" t="s">
        <v>548</v>
      </c>
      <c r="D669" s="28" t="s">
        <v>18</v>
      </c>
      <c r="E669" s="28" t="s">
        <v>66</v>
      </c>
      <c r="F669" s="28" t="s">
        <v>548</v>
      </c>
      <c r="G669" s="28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8" t="s">
        <v>333</v>
      </c>
      <c r="D670" s="28" t="s">
        <v>13</v>
      </c>
      <c r="E670" s="28" t="s">
        <v>505</v>
      </c>
      <c r="F670" s="28" t="s">
        <v>333</v>
      </c>
      <c r="G670" s="28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8" t="s">
        <v>448</v>
      </c>
      <c r="D671" s="28" t="s">
        <v>60</v>
      </c>
      <c r="E671" s="28" t="s">
        <v>448</v>
      </c>
      <c r="F671" s="28" t="s">
        <v>65</v>
      </c>
      <c r="G671" s="28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8" t="s">
        <v>448</v>
      </c>
      <c r="D672" s="28" t="s">
        <v>60</v>
      </c>
      <c r="E672" s="28" t="s">
        <v>448</v>
      </c>
      <c r="F672" s="28" t="s">
        <v>65</v>
      </c>
      <c r="G672" s="28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8" t="s">
        <v>448</v>
      </c>
      <c r="D673" s="28" t="s">
        <v>211</v>
      </c>
      <c r="E673" s="28" t="s">
        <v>775</v>
      </c>
      <c r="F673" s="28" t="s">
        <v>65</v>
      </c>
      <c r="G673" s="28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8" t="s">
        <v>448</v>
      </c>
      <c r="D674" s="28" t="s">
        <v>8</v>
      </c>
      <c r="E674" s="28" t="s">
        <v>540</v>
      </c>
      <c r="F674" s="28" t="s">
        <v>65</v>
      </c>
      <c r="G674" s="28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8" t="s">
        <v>448</v>
      </c>
      <c r="D675" s="28" t="s">
        <v>10</v>
      </c>
      <c r="E675" s="28" t="s">
        <v>540</v>
      </c>
      <c r="F675" s="28" t="s">
        <v>65</v>
      </c>
      <c r="G675" s="28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8" t="s">
        <v>527</v>
      </c>
      <c r="D676" s="28" t="s">
        <v>8</v>
      </c>
      <c r="E676" s="28" t="s">
        <v>511</v>
      </c>
      <c r="F676" s="28" t="s">
        <v>323</v>
      </c>
      <c r="G676" s="28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8" t="s">
        <v>527</v>
      </c>
      <c r="D677" s="28" t="s">
        <v>10</v>
      </c>
      <c r="E677" s="28" t="s">
        <v>511</v>
      </c>
      <c r="F677" s="28" t="s">
        <v>323</v>
      </c>
      <c r="G677" s="28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8" t="s">
        <v>449</v>
      </c>
      <c r="D678" s="28" t="s">
        <v>60</v>
      </c>
      <c r="E678" s="28" t="s">
        <v>449</v>
      </c>
      <c r="F678" s="28" t="s">
        <v>65</v>
      </c>
      <c r="G678" s="28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8" t="s">
        <v>449</v>
      </c>
      <c r="D679" s="28" t="s">
        <v>60</v>
      </c>
      <c r="E679" s="28" t="s">
        <v>449</v>
      </c>
      <c r="F679" s="28" t="s">
        <v>65</v>
      </c>
      <c r="G679" s="28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8" t="s">
        <v>449</v>
      </c>
      <c r="D680" s="28" t="s">
        <v>211</v>
      </c>
      <c r="E680" s="28" t="s">
        <v>775</v>
      </c>
      <c r="F680" s="28" t="s">
        <v>65</v>
      </c>
      <c r="G680" s="28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8" t="s">
        <v>449</v>
      </c>
      <c r="D681" s="28" t="s">
        <v>8</v>
      </c>
      <c r="E681" s="28" t="s">
        <v>523</v>
      </c>
      <c r="F681" s="28" t="s">
        <v>65</v>
      </c>
      <c r="G681" s="28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8" t="s">
        <v>449</v>
      </c>
      <c r="D682" s="28" t="s">
        <v>10</v>
      </c>
      <c r="E682" s="28" t="s">
        <v>523</v>
      </c>
      <c r="F682" s="28" t="s">
        <v>65</v>
      </c>
      <c r="G682" s="28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8" t="s">
        <v>367</v>
      </c>
      <c r="D683" s="28" t="s">
        <v>8</v>
      </c>
      <c r="E683" s="28" t="s">
        <v>511</v>
      </c>
      <c r="F683" s="28" t="s">
        <v>323</v>
      </c>
      <c r="G683" s="28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8" t="s">
        <v>367</v>
      </c>
      <c r="D684" s="28" t="s">
        <v>10</v>
      </c>
      <c r="E684" s="28" t="s">
        <v>511</v>
      </c>
      <c r="F684" s="28" t="s">
        <v>323</v>
      </c>
      <c r="G684" s="28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8" t="s">
        <v>108</v>
      </c>
      <c r="D685" s="28" t="s">
        <v>14</v>
      </c>
      <c r="E685" s="28" t="s">
        <v>72</v>
      </c>
      <c r="F685" s="28" t="s">
        <v>304</v>
      </c>
      <c r="G685" s="28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8" t="s">
        <v>450</v>
      </c>
      <c r="D686" s="28" t="s">
        <v>60</v>
      </c>
      <c r="E686" s="28" t="s">
        <v>450</v>
      </c>
      <c r="F686" s="28" t="s">
        <v>65</v>
      </c>
      <c r="G686" s="28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8" t="s">
        <v>450</v>
      </c>
      <c r="D687" s="28" t="s">
        <v>60</v>
      </c>
      <c r="E687" s="28" t="s">
        <v>450</v>
      </c>
      <c r="F687" s="28" t="s">
        <v>65</v>
      </c>
      <c r="G687" s="28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8" t="s">
        <v>450</v>
      </c>
      <c r="D688" s="28" t="s">
        <v>211</v>
      </c>
      <c r="E688" s="28" t="s">
        <v>775</v>
      </c>
      <c r="F688" s="28" t="s">
        <v>65</v>
      </c>
      <c r="G688" s="28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8" t="s">
        <v>450</v>
      </c>
      <c r="D689" s="28" t="s">
        <v>8</v>
      </c>
      <c r="E689" s="28" t="s">
        <v>543</v>
      </c>
      <c r="F689" s="28" t="s">
        <v>65</v>
      </c>
      <c r="G689" s="28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8" t="s">
        <v>450</v>
      </c>
      <c r="D690" s="28" t="s">
        <v>10</v>
      </c>
      <c r="E690" s="28" t="s">
        <v>543</v>
      </c>
      <c r="F690" s="28" t="s">
        <v>65</v>
      </c>
      <c r="G690" s="28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8" t="s">
        <v>451</v>
      </c>
      <c r="D691" s="28" t="s">
        <v>60</v>
      </c>
      <c r="E691" s="28" t="s">
        <v>451</v>
      </c>
      <c r="F691" s="28" t="s">
        <v>65</v>
      </c>
      <c r="G691" s="28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8" t="s">
        <v>451</v>
      </c>
      <c r="D692" s="28" t="s">
        <v>60</v>
      </c>
      <c r="E692" s="28" t="s">
        <v>451</v>
      </c>
      <c r="F692" s="28" t="s">
        <v>65</v>
      </c>
      <c r="G692" s="28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8" t="s">
        <v>451</v>
      </c>
      <c r="D693" s="28" t="s">
        <v>211</v>
      </c>
      <c r="E693" s="28" t="s">
        <v>775</v>
      </c>
      <c r="F693" s="28" t="s">
        <v>65</v>
      </c>
      <c r="G693" s="28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8" t="s">
        <v>451</v>
      </c>
      <c r="D694" s="28" t="s">
        <v>8</v>
      </c>
      <c r="E694" s="28" t="s">
        <v>543</v>
      </c>
      <c r="F694" s="28" t="s">
        <v>65</v>
      </c>
      <c r="G694" s="28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8" t="s">
        <v>451</v>
      </c>
      <c r="D695" s="28" t="s">
        <v>10</v>
      </c>
      <c r="E695" s="28" t="s">
        <v>543</v>
      </c>
      <c r="F695" s="28" t="s">
        <v>65</v>
      </c>
      <c r="G695" s="28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8" t="s">
        <v>452</v>
      </c>
      <c r="D696" s="28" t="s">
        <v>60</v>
      </c>
      <c r="E696" s="28" t="s">
        <v>452</v>
      </c>
      <c r="F696" s="28" t="s">
        <v>65</v>
      </c>
      <c r="G696" s="28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8" t="s">
        <v>452</v>
      </c>
      <c r="D697" s="28" t="s">
        <v>60</v>
      </c>
      <c r="E697" s="28" t="s">
        <v>452</v>
      </c>
      <c r="F697" s="28" t="s">
        <v>65</v>
      </c>
      <c r="G697" s="28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8" t="s">
        <v>452</v>
      </c>
      <c r="D698" s="28" t="s">
        <v>211</v>
      </c>
      <c r="E698" s="28" t="s">
        <v>775</v>
      </c>
      <c r="F698" s="28" t="s">
        <v>65</v>
      </c>
      <c r="G698" s="28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8" t="s">
        <v>452</v>
      </c>
      <c r="D699" s="28" t="s">
        <v>8</v>
      </c>
      <c r="E699" s="28" t="s">
        <v>543</v>
      </c>
      <c r="F699" s="28" t="s">
        <v>65</v>
      </c>
      <c r="G699" s="28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8" t="s">
        <v>452</v>
      </c>
      <c r="D700" s="28" t="s">
        <v>10</v>
      </c>
      <c r="E700" s="28" t="s">
        <v>543</v>
      </c>
      <c r="F700" s="28" t="s">
        <v>65</v>
      </c>
      <c r="G700" s="28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8" t="s">
        <v>453</v>
      </c>
      <c r="D701" s="28" t="s">
        <v>60</v>
      </c>
      <c r="E701" s="28" t="s">
        <v>453</v>
      </c>
      <c r="F701" s="28" t="s">
        <v>65</v>
      </c>
      <c r="G701" s="28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8" t="s">
        <v>453</v>
      </c>
      <c r="D702" s="28" t="s">
        <v>60</v>
      </c>
      <c r="E702" s="28" t="s">
        <v>453</v>
      </c>
      <c r="F702" s="28" t="s">
        <v>65</v>
      </c>
      <c r="G702" s="28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8" t="s">
        <v>453</v>
      </c>
      <c r="D703" s="28" t="s">
        <v>211</v>
      </c>
      <c r="E703" s="28" t="s">
        <v>775</v>
      </c>
      <c r="F703" s="28" t="s">
        <v>65</v>
      </c>
      <c r="G703" s="28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8" t="s">
        <v>453</v>
      </c>
      <c r="D704" s="28" t="s">
        <v>8</v>
      </c>
      <c r="E704" s="28" t="s">
        <v>523</v>
      </c>
      <c r="F704" s="28" t="s">
        <v>65</v>
      </c>
      <c r="G704" s="28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8" t="s">
        <v>453</v>
      </c>
      <c r="D705" s="28" t="s">
        <v>10</v>
      </c>
      <c r="E705" s="28" t="s">
        <v>523</v>
      </c>
      <c r="F705" s="28" t="s">
        <v>65</v>
      </c>
      <c r="G705" s="28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8" t="s">
        <v>454</v>
      </c>
      <c r="D706" s="28" t="s">
        <v>60</v>
      </c>
      <c r="E706" s="28" t="s">
        <v>454</v>
      </c>
      <c r="F706" s="28" t="s">
        <v>65</v>
      </c>
      <c r="G706" s="28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8" t="s">
        <v>454</v>
      </c>
      <c r="D707" s="28" t="s">
        <v>60</v>
      </c>
      <c r="E707" s="28" t="s">
        <v>454</v>
      </c>
      <c r="F707" s="28" t="s">
        <v>65</v>
      </c>
      <c r="G707" s="28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8" t="s">
        <v>454</v>
      </c>
      <c r="D708" s="28" t="s">
        <v>211</v>
      </c>
      <c r="E708" s="28" t="s">
        <v>775</v>
      </c>
      <c r="F708" s="28" t="s">
        <v>65</v>
      </c>
      <c r="G708" s="28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8" t="s">
        <v>454</v>
      </c>
      <c r="D709" s="28" t="s">
        <v>8</v>
      </c>
      <c r="E709" s="28" t="s">
        <v>784</v>
      </c>
      <c r="F709" s="28" t="s">
        <v>65</v>
      </c>
      <c r="G709" s="28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8" t="s">
        <v>454</v>
      </c>
      <c r="D710" s="28" t="s">
        <v>10</v>
      </c>
      <c r="E710" s="28" t="s">
        <v>784</v>
      </c>
      <c r="F710" s="28" t="s">
        <v>65</v>
      </c>
      <c r="G710" s="28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8" t="s">
        <v>109</v>
      </c>
      <c r="D711" s="28" t="s">
        <v>14</v>
      </c>
      <c r="E711" s="28" t="s">
        <v>72</v>
      </c>
      <c r="F711" s="28" t="s">
        <v>304</v>
      </c>
      <c r="G711" s="28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8" t="s">
        <v>344</v>
      </c>
      <c r="D712" s="28" t="s">
        <v>13</v>
      </c>
      <c r="E712" s="28" t="s">
        <v>95</v>
      </c>
      <c r="F712" s="28" t="s">
        <v>501</v>
      </c>
      <c r="G712" s="28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8" t="s">
        <v>455</v>
      </c>
      <c r="D713" s="28" t="s">
        <v>60</v>
      </c>
      <c r="E713" s="28" t="s">
        <v>455</v>
      </c>
      <c r="F713" s="28" t="s">
        <v>65</v>
      </c>
      <c r="G713" s="28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8" t="s">
        <v>455</v>
      </c>
      <c r="D714" s="28" t="s">
        <v>60</v>
      </c>
      <c r="E714" s="28" t="s">
        <v>455</v>
      </c>
      <c r="F714" s="28" t="s">
        <v>65</v>
      </c>
      <c r="G714" s="28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8" t="s">
        <v>455</v>
      </c>
      <c r="D715" s="28" t="s">
        <v>211</v>
      </c>
      <c r="E715" s="28" t="s">
        <v>775</v>
      </c>
      <c r="F715" s="28" t="s">
        <v>65</v>
      </c>
      <c r="G715" s="28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8" t="s">
        <v>455</v>
      </c>
      <c r="D716" s="28" t="s">
        <v>8</v>
      </c>
      <c r="E716" s="28" t="s">
        <v>780</v>
      </c>
      <c r="F716" s="28" t="s">
        <v>65</v>
      </c>
      <c r="G716" s="28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8" t="s">
        <v>455</v>
      </c>
      <c r="D717" s="28" t="s">
        <v>10</v>
      </c>
      <c r="E717" s="28" t="s">
        <v>780</v>
      </c>
      <c r="F717" s="28" t="s">
        <v>65</v>
      </c>
      <c r="G717" s="28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8" t="s">
        <v>456</v>
      </c>
      <c r="D718" s="28" t="s">
        <v>60</v>
      </c>
      <c r="E718" s="28" t="s">
        <v>456</v>
      </c>
      <c r="F718" s="28" t="s">
        <v>65</v>
      </c>
      <c r="G718" s="28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8" t="s">
        <v>456</v>
      </c>
      <c r="D719" s="28" t="s">
        <v>60</v>
      </c>
      <c r="E719" s="28" t="s">
        <v>456</v>
      </c>
      <c r="F719" s="28" t="s">
        <v>65</v>
      </c>
      <c r="G719" s="28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8" t="s">
        <v>456</v>
      </c>
      <c r="D720" s="28" t="s">
        <v>211</v>
      </c>
      <c r="E720" s="28" t="s">
        <v>775</v>
      </c>
      <c r="F720" s="28" t="s">
        <v>65</v>
      </c>
      <c r="G720" s="28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8" t="s">
        <v>456</v>
      </c>
      <c r="D721" s="28" t="s">
        <v>8</v>
      </c>
      <c r="E721" s="28" t="s">
        <v>780</v>
      </c>
      <c r="F721" s="28" t="s">
        <v>65</v>
      </c>
      <c r="G721" s="28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8" t="s">
        <v>456</v>
      </c>
      <c r="D722" s="28" t="s">
        <v>10</v>
      </c>
      <c r="E722" s="28" t="s">
        <v>780</v>
      </c>
      <c r="F722" s="28" t="s">
        <v>65</v>
      </c>
      <c r="G722" s="28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8" t="s">
        <v>457</v>
      </c>
      <c r="D723" s="28" t="s">
        <v>60</v>
      </c>
      <c r="E723" s="28" t="s">
        <v>457</v>
      </c>
      <c r="F723" s="28" t="s">
        <v>65</v>
      </c>
      <c r="G723" s="28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8" t="s">
        <v>457</v>
      </c>
      <c r="D724" s="28" t="s">
        <v>60</v>
      </c>
      <c r="E724" s="28" t="s">
        <v>457</v>
      </c>
      <c r="F724" s="28" t="s">
        <v>65</v>
      </c>
      <c r="G724" s="28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8" t="s">
        <v>457</v>
      </c>
      <c r="D725" s="28" t="s">
        <v>211</v>
      </c>
      <c r="E725" s="28" t="s">
        <v>775</v>
      </c>
      <c r="F725" s="28" t="s">
        <v>65</v>
      </c>
      <c r="G725" s="28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8" t="s">
        <v>457</v>
      </c>
      <c r="D726" s="28" t="s">
        <v>8</v>
      </c>
      <c r="E726" s="28" t="s">
        <v>780</v>
      </c>
      <c r="F726" s="28" t="s">
        <v>65</v>
      </c>
      <c r="G726" s="28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8" t="s">
        <v>457</v>
      </c>
      <c r="D727" s="28" t="s">
        <v>10</v>
      </c>
      <c r="E727" s="28" t="s">
        <v>780</v>
      </c>
      <c r="F727" s="28" t="s">
        <v>65</v>
      </c>
      <c r="G727" s="28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8" t="s">
        <v>458</v>
      </c>
      <c r="D728" s="28" t="s">
        <v>60</v>
      </c>
      <c r="E728" s="28" t="s">
        <v>458</v>
      </c>
      <c r="F728" s="28" t="s">
        <v>65</v>
      </c>
      <c r="G728" s="28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8" t="s">
        <v>458</v>
      </c>
      <c r="D729" s="28" t="s">
        <v>60</v>
      </c>
      <c r="E729" s="28" t="s">
        <v>458</v>
      </c>
      <c r="F729" s="28" t="s">
        <v>65</v>
      </c>
      <c r="G729" s="28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8" t="s">
        <v>458</v>
      </c>
      <c r="D730" s="28" t="s">
        <v>211</v>
      </c>
      <c r="E730" s="28" t="s">
        <v>775</v>
      </c>
      <c r="F730" s="28" t="s">
        <v>65</v>
      </c>
      <c r="G730" s="28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8" t="s">
        <v>458</v>
      </c>
      <c r="D731" s="28" t="s">
        <v>8</v>
      </c>
      <c r="E731" s="28" t="s">
        <v>780</v>
      </c>
      <c r="F731" s="28" t="s">
        <v>65</v>
      </c>
      <c r="G731" s="28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8" t="s">
        <v>458</v>
      </c>
      <c r="D732" s="28" t="s">
        <v>10</v>
      </c>
      <c r="E732" s="28" t="s">
        <v>780</v>
      </c>
      <c r="F732" s="28" t="s">
        <v>65</v>
      </c>
      <c r="G732" s="28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8" t="s">
        <v>461</v>
      </c>
      <c r="D733" s="28" t="s">
        <v>60</v>
      </c>
      <c r="E733" s="28" t="s">
        <v>461</v>
      </c>
      <c r="F733" s="28" t="s">
        <v>65</v>
      </c>
      <c r="G733" s="28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8" t="s">
        <v>461</v>
      </c>
      <c r="D734" s="28" t="s">
        <v>60</v>
      </c>
      <c r="E734" s="28" t="s">
        <v>461</v>
      </c>
      <c r="F734" s="28" t="s">
        <v>65</v>
      </c>
      <c r="G734" s="28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8" t="s">
        <v>461</v>
      </c>
      <c r="D735" s="28" t="s">
        <v>211</v>
      </c>
      <c r="E735" s="28" t="s">
        <v>762</v>
      </c>
      <c r="F735" s="28" t="s">
        <v>65</v>
      </c>
      <c r="G735" s="28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8" t="s">
        <v>461</v>
      </c>
      <c r="D736" s="28" t="s">
        <v>8</v>
      </c>
      <c r="E736" s="28" t="s">
        <v>517</v>
      </c>
      <c r="F736" s="28" t="s">
        <v>65</v>
      </c>
      <c r="G736" s="28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8" t="s">
        <v>461</v>
      </c>
      <c r="D737" s="28" t="s">
        <v>10</v>
      </c>
      <c r="E737" s="28" t="s">
        <v>517</v>
      </c>
      <c r="F737" s="28" t="s">
        <v>65</v>
      </c>
      <c r="G737" s="28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8" t="s">
        <v>462</v>
      </c>
      <c r="D738" s="28" t="s">
        <v>60</v>
      </c>
      <c r="E738" s="28" t="s">
        <v>462</v>
      </c>
      <c r="F738" s="28" t="s">
        <v>65</v>
      </c>
      <c r="G738" s="28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8" t="s">
        <v>462</v>
      </c>
      <c r="D739" s="28" t="s">
        <v>60</v>
      </c>
      <c r="E739" s="28" t="s">
        <v>462</v>
      </c>
      <c r="F739" s="28" t="s">
        <v>65</v>
      </c>
      <c r="G739" s="28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8" t="s">
        <v>462</v>
      </c>
      <c r="D740" s="28" t="s">
        <v>211</v>
      </c>
      <c r="E740" s="28" t="s">
        <v>762</v>
      </c>
      <c r="F740" s="28" t="s">
        <v>65</v>
      </c>
      <c r="G740" s="28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8" t="s">
        <v>462</v>
      </c>
      <c r="D741" s="28" t="s">
        <v>8</v>
      </c>
      <c r="E741" s="28" t="s">
        <v>517</v>
      </c>
      <c r="F741" s="28" t="s">
        <v>65</v>
      </c>
      <c r="G741" s="28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8" t="s">
        <v>462</v>
      </c>
      <c r="D742" s="28" t="s">
        <v>10</v>
      </c>
      <c r="E742" s="28" t="s">
        <v>517</v>
      </c>
      <c r="F742" s="28" t="s">
        <v>65</v>
      </c>
      <c r="G742" s="28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8" t="s">
        <v>549</v>
      </c>
      <c r="D743" s="28" t="s">
        <v>18</v>
      </c>
      <c r="E743" s="28" t="s">
        <v>66</v>
      </c>
      <c r="F743" s="28" t="s">
        <v>549</v>
      </c>
      <c r="G743" s="28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8" t="s">
        <v>384</v>
      </c>
      <c r="D744" s="28" t="s">
        <v>197</v>
      </c>
      <c r="E744" s="28" t="s">
        <v>385</v>
      </c>
      <c r="F744" s="28" t="s">
        <v>386</v>
      </c>
      <c r="G744" s="28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8" t="s">
        <v>384</v>
      </c>
      <c r="D745" s="28" t="s">
        <v>13</v>
      </c>
      <c r="E745" s="28" t="s">
        <v>95</v>
      </c>
      <c r="F745" s="28" t="s">
        <v>501</v>
      </c>
      <c r="G745" s="28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8" t="s">
        <v>546</v>
      </c>
      <c r="D746" s="28" t="s">
        <v>8</v>
      </c>
      <c r="E746" s="28" t="s">
        <v>65</v>
      </c>
      <c r="F746" s="28" t="s">
        <v>326</v>
      </c>
      <c r="G746" s="28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8" t="s">
        <v>115</v>
      </c>
      <c r="D747" s="28" t="s">
        <v>14</v>
      </c>
      <c r="E747" s="28" t="s">
        <v>72</v>
      </c>
      <c r="F747" s="28" t="s">
        <v>304</v>
      </c>
      <c r="G747" s="28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8" t="s">
        <v>116</v>
      </c>
      <c r="D748" s="28" t="s">
        <v>14</v>
      </c>
      <c r="E748" s="28" t="s">
        <v>72</v>
      </c>
      <c r="F748" s="28" t="s">
        <v>304</v>
      </c>
      <c r="G748" s="28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8" t="s">
        <v>117</v>
      </c>
      <c r="D749" s="28" t="s">
        <v>14</v>
      </c>
      <c r="E749" s="28" t="s">
        <v>72</v>
      </c>
      <c r="F749" s="28" t="s">
        <v>304</v>
      </c>
      <c r="G749" s="28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8" t="s">
        <v>118</v>
      </c>
      <c r="D750" s="28" t="s">
        <v>14</v>
      </c>
      <c r="E750" s="28" t="s">
        <v>72</v>
      </c>
      <c r="F750" s="28" t="s">
        <v>304</v>
      </c>
      <c r="G750" s="28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8" t="s">
        <v>387</v>
      </c>
      <c r="D751" s="28" t="s">
        <v>197</v>
      </c>
      <c r="E751" s="28" t="s">
        <v>65</v>
      </c>
      <c r="F751" s="28" t="s">
        <v>388</v>
      </c>
      <c r="G751" s="28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8" t="s">
        <v>387</v>
      </c>
      <c r="D752" s="28" t="s">
        <v>8</v>
      </c>
      <c r="E752" s="28" t="s">
        <v>65</v>
      </c>
      <c r="F752" s="28" t="s">
        <v>291</v>
      </c>
      <c r="G752" s="28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8" t="s">
        <v>387</v>
      </c>
      <c r="D753" s="28" t="s">
        <v>10</v>
      </c>
      <c r="E753" s="28" t="s">
        <v>65</v>
      </c>
      <c r="F753" s="28" t="s">
        <v>291</v>
      </c>
      <c r="G753" s="28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8" t="s">
        <v>119</v>
      </c>
      <c r="D754" s="28" t="s">
        <v>13</v>
      </c>
      <c r="E754" s="28" t="s">
        <v>69</v>
      </c>
      <c r="F754" s="28" t="s">
        <v>502</v>
      </c>
      <c r="G754" s="28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8" t="s">
        <v>464</v>
      </c>
      <c r="D755" s="28" t="s">
        <v>60</v>
      </c>
      <c r="E755" s="28" t="s">
        <v>464</v>
      </c>
      <c r="F755" s="28" t="s">
        <v>65</v>
      </c>
      <c r="G755" s="28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8" t="s">
        <v>464</v>
      </c>
      <c r="D756" s="28" t="s">
        <v>60</v>
      </c>
      <c r="E756" s="28" t="s">
        <v>464</v>
      </c>
      <c r="F756" s="28" t="s">
        <v>65</v>
      </c>
      <c r="G756" s="28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8" t="s">
        <v>464</v>
      </c>
      <c r="D757" s="28" t="s">
        <v>211</v>
      </c>
      <c r="E757" s="28" t="s">
        <v>775</v>
      </c>
      <c r="F757" s="28" t="s">
        <v>65</v>
      </c>
      <c r="G757" s="28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8" t="s">
        <v>464</v>
      </c>
      <c r="D758" s="28" t="s">
        <v>8</v>
      </c>
      <c r="E758" s="28" t="s">
        <v>785</v>
      </c>
      <c r="F758" s="28" t="s">
        <v>65</v>
      </c>
      <c r="G758" s="28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8" t="s">
        <v>464</v>
      </c>
      <c r="D759" s="28" t="s">
        <v>10</v>
      </c>
      <c r="E759" s="28" t="s">
        <v>785</v>
      </c>
      <c r="F759" s="28" t="s">
        <v>65</v>
      </c>
      <c r="G759" s="28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8" t="s">
        <v>225</v>
      </c>
      <c r="D760" s="28" t="s">
        <v>8</v>
      </c>
      <c r="E760" s="28" t="s">
        <v>225</v>
      </c>
      <c r="F760" s="28" t="s">
        <v>65</v>
      </c>
      <c r="G760" s="28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8" t="s">
        <v>225</v>
      </c>
      <c r="D761" s="28" t="s">
        <v>10</v>
      </c>
      <c r="E761" s="28" t="s">
        <v>225</v>
      </c>
      <c r="F761" s="28" t="s">
        <v>65</v>
      </c>
      <c r="G761" s="28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8" t="s">
        <v>225</v>
      </c>
      <c r="D762" s="28" t="s">
        <v>18</v>
      </c>
      <c r="E762" s="28" t="s">
        <v>66</v>
      </c>
      <c r="F762" s="28" t="s">
        <v>225</v>
      </c>
      <c r="G762" s="28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8" t="s">
        <v>528</v>
      </c>
      <c r="D763" s="28" t="s">
        <v>8</v>
      </c>
      <c r="E763" s="28" t="s">
        <v>65</v>
      </c>
      <c r="F763" s="28" t="s">
        <v>175</v>
      </c>
      <c r="G763" s="28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8" t="s">
        <v>528</v>
      </c>
      <c r="D764" s="28" t="s">
        <v>10</v>
      </c>
      <c r="E764" s="28" t="s">
        <v>65</v>
      </c>
      <c r="F764" s="28" t="s">
        <v>175</v>
      </c>
      <c r="G764" s="28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8" t="s">
        <v>506</v>
      </c>
      <c r="D765" s="28" t="s">
        <v>13</v>
      </c>
      <c r="E765" s="28" t="s">
        <v>95</v>
      </c>
      <c r="F765" s="28" t="s">
        <v>501</v>
      </c>
      <c r="G765" s="28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8" t="s">
        <v>353</v>
      </c>
      <c r="D766" s="28" t="s">
        <v>8</v>
      </c>
      <c r="E766" s="28" t="s">
        <v>65</v>
      </c>
      <c r="F766" s="28" t="s">
        <v>326</v>
      </c>
      <c r="G766" s="28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8" t="s">
        <v>465</v>
      </c>
      <c r="D767" s="28" t="s">
        <v>60</v>
      </c>
      <c r="E767" s="28" t="s">
        <v>465</v>
      </c>
      <c r="F767" s="28" t="s">
        <v>65</v>
      </c>
      <c r="G767" s="28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8" t="s">
        <v>465</v>
      </c>
      <c r="D768" s="28" t="s">
        <v>60</v>
      </c>
      <c r="E768" s="28" t="s">
        <v>465</v>
      </c>
      <c r="F768" s="28" t="s">
        <v>65</v>
      </c>
      <c r="G768" s="28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8" t="s">
        <v>465</v>
      </c>
      <c r="D769" s="28" t="s">
        <v>211</v>
      </c>
      <c r="E769" s="28" t="s">
        <v>775</v>
      </c>
      <c r="F769" s="28" t="s">
        <v>65</v>
      </c>
      <c r="G769" s="28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8" t="s">
        <v>465</v>
      </c>
      <c r="D770" s="28" t="s">
        <v>8</v>
      </c>
      <c r="E770" s="28" t="s">
        <v>543</v>
      </c>
      <c r="F770" s="28" t="s">
        <v>65</v>
      </c>
      <c r="G770" s="28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8" t="s">
        <v>465</v>
      </c>
      <c r="D771" s="28" t="s">
        <v>10</v>
      </c>
      <c r="E771" s="28" t="s">
        <v>543</v>
      </c>
      <c r="F771" s="28" t="s">
        <v>65</v>
      </c>
      <c r="G771" s="28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8" t="s">
        <v>120</v>
      </c>
      <c r="D772" s="28" t="s">
        <v>14</v>
      </c>
      <c r="E772" s="28" t="s">
        <v>72</v>
      </c>
      <c r="F772" s="28" t="s">
        <v>304</v>
      </c>
      <c r="G772" s="28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8" t="s">
        <v>121</v>
      </c>
      <c r="D773" s="28" t="s">
        <v>8</v>
      </c>
      <c r="E773" s="28" t="s">
        <v>65</v>
      </c>
      <c r="F773" s="28" t="s">
        <v>175</v>
      </c>
      <c r="G773" s="28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8" t="s">
        <v>121</v>
      </c>
      <c r="D774" s="28" t="s">
        <v>13</v>
      </c>
      <c r="E774" s="28" t="s">
        <v>95</v>
      </c>
      <c r="F774" s="28" t="s">
        <v>501</v>
      </c>
      <c r="G774" s="28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8" t="s">
        <v>121</v>
      </c>
      <c r="D775" s="28" t="s">
        <v>14</v>
      </c>
      <c r="E775" s="28" t="s">
        <v>96</v>
      </c>
      <c r="F775" s="28" t="s">
        <v>219</v>
      </c>
      <c r="G775" s="28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8" t="s">
        <v>329</v>
      </c>
      <c r="D776" s="28" t="s">
        <v>13</v>
      </c>
      <c r="E776" s="28" t="s">
        <v>65</v>
      </c>
      <c r="F776" s="28" t="s">
        <v>507</v>
      </c>
      <c r="G776" s="28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8" t="s">
        <v>124</v>
      </c>
      <c r="D777" s="28" t="s">
        <v>14</v>
      </c>
      <c r="E777" s="28" t="s">
        <v>72</v>
      </c>
      <c r="F777" s="28" t="s">
        <v>304</v>
      </c>
      <c r="G777" s="28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8" t="s">
        <v>466</v>
      </c>
      <c r="D778" s="28" t="s">
        <v>60</v>
      </c>
      <c r="E778" s="28" t="s">
        <v>466</v>
      </c>
      <c r="F778" s="28" t="s">
        <v>65</v>
      </c>
      <c r="G778" s="28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8" t="s">
        <v>466</v>
      </c>
      <c r="D779" s="28" t="s">
        <v>60</v>
      </c>
      <c r="E779" s="28" t="s">
        <v>466</v>
      </c>
      <c r="F779" s="28" t="s">
        <v>65</v>
      </c>
      <c r="G779" s="28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8" t="s">
        <v>466</v>
      </c>
      <c r="D780" s="28" t="s">
        <v>211</v>
      </c>
      <c r="E780" s="28" t="s">
        <v>762</v>
      </c>
      <c r="F780" s="28" t="s">
        <v>65</v>
      </c>
      <c r="G780" s="28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8" t="s">
        <v>466</v>
      </c>
      <c r="D781" s="28" t="s">
        <v>8</v>
      </c>
      <c r="E781" s="28" t="s">
        <v>514</v>
      </c>
      <c r="F781" s="28" t="s">
        <v>65</v>
      </c>
      <c r="G781" s="28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8" t="s">
        <v>466</v>
      </c>
      <c r="D782" s="28" t="s">
        <v>10</v>
      </c>
      <c r="E782" s="28" t="s">
        <v>514</v>
      </c>
      <c r="F782" s="28" t="s">
        <v>65</v>
      </c>
      <c r="G782" s="28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8" t="s">
        <v>186</v>
      </c>
      <c r="D783" s="28" t="s">
        <v>8</v>
      </c>
      <c r="E783" s="28" t="s">
        <v>514</v>
      </c>
      <c r="F783" s="28" t="s">
        <v>323</v>
      </c>
      <c r="G783" s="28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8" t="s">
        <v>186</v>
      </c>
      <c r="D784" s="28" t="s">
        <v>10</v>
      </c>
      <c r="E784" s="28" t="s">
        <v>514</v>
      </c>
      <c r="F784" s="28" t="s">
        <v>323</v>
      </c>
      <c r="G784" s="28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8" t="s">
        <v>125</v>
      </c>
      <c r="D785" s="28" t="s">
        <v>8</v>
      </c>
      <c r="E785" s="28" t="s">
        <v>514</v>
      </c>
      <c r="F785" s="28" t="s">
        <v>515</v>
      </c>
      <c r="G785" s="28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8" t="s">
        <v>125</v>
      </c>
      <c r="D786" s="28" t="s">
        <v>10</v>
      </c>
      <c r="E786" s="28" t="s">
        <v>514</v>
      </c>
      <c r="F786" s="28" t="s">
        <v>515</v>
      </c>
      <c r="G786" s="28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8" t="s">
        <v>354</v>
      </c>
      <c r="D787" s="28" t="s">
        <v>197</v>
      </c>
      <c r="E787" s="28" t="s">
        <v>65</v>
      </c>
      <c r="F787" s="28" t="s">
        <v>389</v>
      </c>
      <c r="G787" s="28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8" t="s">
        <v>354</v>
      </c>
      <c r="D788" s="28" t="s">
        <v>8</v>
      </c>
      <c r="E788" s="28" t="s">
        <v>65</v>
      </c>
      <c r="F788" s="28" t="s">
        <v>175</v>
      </c>
      <c r="G788" s="28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8" t="s">
        <v>468</v>
      </c>
      <c r="D789" s="28" t="s">
        <v>60</v>
      </c>
      <c r="E789" s="28" t="s">
        <v>468</v>
      </c>
      <c r="F789" s="28" t="s">
        <v>65</v>
      </c>
      <c r="G789" s="28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8" t="s">
        <v>468</v>
      </c>
      <c r="D790" s="28" t="s">
        <v>60</v>
      </c>
      <c r="E790" s="28" t="s">
        <v>468</v>
      </c>
      <c r="F790" s="28" t="s">
        <v>65</v>
      </c>
      <c r="G790" s="28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8" t="s">
        <v>468</v>
      </c>
      <c r="D791" s="28" t="s">
        <v>211</v>
      </c>
      <c r="E791" s="28" t="s">
        <v>95</v>
      </c>
      <c r="F791" s="28" t="s">
        <v>65</v>
      </c>
      <c r="G791" s="28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8" t="s">
        <v>468</v>
      </c>
      <c r="D792" s="28" t="s">
        <v>11</v>
      </c>
      <c r="E792" s="28" t="s">
        <v>66</v>
      </c>
      <c r="F792" s="28" t="s">
        <v>65</v>
      </c>
      <c r="G792" s="28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8" t="s">
        <v>127</v>
      </c>
      <c r="D793" s="28" t="s">
        <v>13</v>
      </c>
      <c r="E793" s="28" t="s">
        <v>95</v>
      </c>
      <c r="F793" s="28" t="s">
        <v>501</v>
      </c>
      <c r="G793" s="28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8" t="s">
        <v>355</v>
      </c>
      <c r="D794" s="28" t="s">
        <v>8</v>
      </c>
      <c r="E794" s="28" t="s">
        <v>65</v>
      </c>
      <c r="F794" s="28" t="s">
        <v>356</v>
      </c>
      <c r="G794" s="28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8" t="s">
        <v>128</v>
      </c>
      <c r="D795" s="28" t="s">
        <v>14</v>
      </c>
      <c r="E795" s="28" t="s">
        <v>96</v>
      </c>
      <c r="F795" s="28" t="s">
        <v>219</v>
      </c>
      <c r="G795" s="28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8" t="s">
        <v>129</v>
      </c>
      <c r="D796" s="28" t="s">
        <v>14</v>
      </c>
      <c r="E796" s="28" t="s">
        <v>96</v>
      </c>
      <c r="F796" s="28" t="s">
        <v>219</v>
      </c>
      <c r="G796" s="28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8" t="s">
        <v>130</v>
      </c>
      <c r="D797" s="28" t="s">
        <v>14</v>
      </c>
      <c r="E797" s="28" t="s">
        <v>96</v>
      </c>
      <c r="F797" s="28" t="s">
        <v>219</v>
      </c>
      <c r="G797" s="28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8" t="s">
        <v>131</v>
      </c>
      <c r="D798" s="28" t="s">
        <v>14</v>
      </c>
      <c r="E798" s="28" t="s">
        <v>96</v>
      </c>
      <c r="F798" s="28" t="s">
        <v>219</v>
      </c>
      <c r="G798" s="28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8" t="s">
        <v>132</v>
      </c>
      <c r="D799" s="28" t="s">
        <v>14</v>
      </c>
      <c r="E799" s="28" t="s">
        <v>96</v>
      </c>
      <c r="F799" s="28" t="s">
        <v>219</v>
      </c>
      <c r="G799" s="28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8" t="s">
        <v>133</v>
      </c>
      <c r="D800" s="28" t="s">
        <v>14</v>
      </c>
      <c r="E800" s="28" t="s">
        <v>96</v>
      </c>
      <c r="F800" s="28" t="s">
        <v>219</v>
      </c>
      <c r="G800" s="28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8" t="s">
        <v>187</v>
      </c>
      <c r="D801" s="28" t="s">
        <v>8</v>
      </c>
      <c r="E801" s="28" t="s">
        <v>529</v>
      </c>
      <c r="F801" s="28" t="s">
        <v>323</v>
      </c>
      <c r="G801" s="28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8" t="s">
        <v>187</v>
      </c>
      <c r="D802" s="28" t="s">
        <v>10</v>
      </c>
      <c r="E802" s="28" t="s">
        <v>529</v>
      </c>
      <c r="F802" s="28" t="s">
        <v>323</v>
      </c>
      <c r="G802" s="28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8" t="s">
        <v>135</v>
      </c>
      <c r="D803" s="28" t="s">
        <v>14</v>
      </c>
      <c r="E803" s="28" t="s">
        <v>72</v>
      </c>
      <c r="F803" s="28" t="s">
        <v>304</v>
      </c>
      <c r="G803" s="28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8" t="s">
        <v>469</v>
      </c>
      <c r="D804" s="28" t="s">
        <v>60</v>
      </c>
      <c r="E804" s="28" t="s">
        <v>469</v>
      </c>
      <c r="F804" s="28" t="s">
        <v>65</v>
      </c>
      <c r="G804" s="28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8" t="s">
        <v>469</v>
      </c>
      <c r="D805" s="28" t="s">
        <v>60</v>
      </c>
      <c r="E805" s="28" t="s">
        <v>469</v>
      </c>
      <c r="F805" s="28" t="s">
        <v>65</v>
      </c>
      <c r="G805" s="28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8" t="s">
        <v>469</v>
      </c>
      <c r="D806" s="28" t="s">
        <v>211</v>
      </c>
      <c r="E806" s="28" t="s">
        <v>775</v>
      </c>
      <c r="F806" s="28" t="s">
        <v>65</v>
      </c>
      <c r="G806" s="28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8" t="s">
        <v>469</v>
      </c>
      <c r="D807" s="28" t="s">
        <v>8</v>
      </c>
      <c r="E807" s="28" t="s">
        <v>785</v>
      </c>
      <c r="F807" s="28" t="s">
        <v>65</v>
      </c>
      <c r="G807" s="28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8" t="s">
        <v>469</v>
      </c>
      <c r="D808" s="28" t="s">
        <v>10</v>
      </c>
      <c r="E808" s="28" t="s">
        <v>785</v>
      </c>
      <c r="F808" s="28" t="s">
        <v>65</v>
      </c>
      <c r="G808" s="28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8" t="s">
        <v>471</v>
      </c>
      <c r="D809" s="28" t="s">
        <v>60</v>
      </c>
      <c r="E809" s="28" t="s">
        <v>471</v>
      </c>
      <c r="F809" s="28" t="s">
        <v>65</v>
      </c>
      <c r="G809" s="28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8" t="s">
        <v>471</v>
      </c>
      <c r="D810" s="28" t="s">
        <v>60</v>
      </c>
      <c r="E810" s="28" t="s">
        <v>471</v>
      </c>
      <c r="F810" s="28" t="s">
        <v>65</v>
      </c>
      <c r="G810" s="28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8" t="s">
        <v>471</v>
      </c>
      <c r="D811" s="28" t="s">
        <v>211</v>
      </c>
      <c r="E811" s="28" t="s">
        <v>775</v>
      </c>
      <c r="F811" s="28" t="s">
        <v>65</v>
      </c>
      <c r="G811" s="28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8" t="s">
        <v>471</v>
      </c>
      <c r="D812" s="28" t="s">
        <v>8</v>
      </c>
      <c r="E812" s="28" t="s">
        <v>543</v>
      </c>
      <c r="F812" s="28" t="s">
        <v>65</v>
      </c>
      <c r="G812" s="28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8" t="s">
        <v>471</v>
      </c>
      <c r="D813" s="28" t="s">
        <v>10</v>
      </c>
      <c r="E813" s="28" t="s">
        <v>543</v>
      </c>
      <c r="F813" s="28" t="s">
        <v>65</v>
      </c>
      <c r="G813" s="28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8" t="s">
        <v>472</v>
      </c>
      <c r="D814" s="28" t="s">
        <v>60</v>
      </c>
      <c r="E814" s="28" t="s">
        <v>472</v>
      </c>
      <c r="F814" s="28" t="s">
        <v>65</v>
      </c>
      <c r="G814" s="28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8" t="s">
        <v>472</v>
      </c>
      <c r="D815" s="28" t="s">
        <v>60</v>
      </c>
      <c r="E815" s="28" t="s">
        <v>472</v>
      </c>
      <c r="F815" s="28" t="s">
        <v>65</v>
      </c>
      <c r="G815" s="28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8" t="s">
        <v>472</v>
      </c>
      <c r="D816" s="28" t="s">
        <v>211</v>
      </c>
      <c r="E816" s="28" t="s">
        <v>775</v>
      </c>
      <c r="F816" s="28" t="s">
        <v>65</v>
      </c>
      <c r="G816" s="28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8" t="s">
        <v>472</v>
      </c>
      <c r="D817" s="28" t="s">
        <v>8</v>
      </c>
      <c r="E817" s="28" t="s">
        <v>543</v>
      </c>
      <c r="F817" s="28" t="s">
        <v>65</v>
      </c>
      <c r="G817" s="28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8" t="s">
        <v>472</v>
      </c>
      <c r="D818" s="28" t="s">
        <v>10</v>
      </c>
      <c r="E818" s="28" t="s">
        <v>543</v>
      </c>
      <c r="F818" s="28" t="s">
        <v>65</v>
      </c>
      <c r="G818" s="28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8" t="s">
        <v>550</v>
      </c>
      <c r="D819" s="28" t="s">
        <v>18</v>
      </c>
      <c r="E819" s="28" t="s">
        <v>65</v>
      </c>
      <c r="F819" s="28" t="s">
        <v>66</v>
      </c>
      <c r="G819" s="28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8" t="s">
        <v>64</v>
      </c>
      <c r="D820" s="28" t="s">
        <v>14</v>
      </c>
      <c r="E820" s="28" t="s">
        <v>72</v>
      </c>
      <c r="F820" s="28" t="s">
        <v>304</v>
      </c>
      <c r="G820" s="28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8" t="s">
        <v>473</v>
      </c>
      <c r="D821" s="28" t="s">
        <v>60</v>
      </c>
      <c r="E821" s="28" t="s">
        <v>473</v>
      </c>
      <c r="F821" s="28" t="s">
        <v>65</v>
      </c>
      <c r="G821" s="28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8" t="s">
        <v>473</v>
      </c>
      <c r="D822" s="28" t="s">
        <v>60</v>
      </c>
      <c r="E822" s="28" t="s">
        <v>473</v>
      </c>
      <c r="F822" s="28" t="s">
        <v>65</v>
      </c>
      <c r="G822" s="28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8" t="s">
        <v>473</v>
      </c>
      <c r="D823" s="28" t="s">
        <v>211</v>
      </c>
      <c r="E823" s="28" t="s">
        <v>775</v>
      </c>
      <c r="F823" s="28" t="s">
        <v>65</v>
      </c>
      <c r="G823" s="28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8" t="s">
        <v>473</v>
      </c>
      <c r="D824" s="28" t="s">
        <v>8</v>
      </c>
      <c r="E824" s="28" t="s">
        <v>540</v>
      </c>
      <c r="F824" s="28" t="s">
        <v>65</v>
      </c>
      <c r="G824" s="28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8" t="s">
        <v>473</v>
      </c>
      <c r="D825" s="28" t="s">
        <v>10</v>
      </c>
      <c r="E825" s="28" t="s">
        <v>540</v>
      </c>
      <c r="F825" s="28" t="s">
        <v>65</v>
      </c>
      <c r="G825" s="28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8" t="s">
        <v>288</v>
      </c>
      <c r="D826" s="28" t="s">
        <v>14</v>
      </c>
      <c r="E826" s="28" t="s">
        <v>72</v>
      </c>
      <c r="F826" s="28" t="s">
        <v>304</v>
      </c>
      <c r="G826" s="28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8" t="s">
        <v>474</v>
      </c>
      <c r="D827" s="28" t="s">
        <v>60</v>
      </c>
      <c r="E827" s="28" t="s">
        <v>474</v>
      </c>
      <c r="F827" s="28" t="s">
        <v>65</v>
      </c>
      <c r="G827" s="28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8" t="s">
        <v>474</v>
      </c>
      <c r="D828" s="28" t="s">
        <v>60</v>
      </c>
      <c r="E828" s="28" t="s">
        <v>474</v>
      </c>
      <c r="F828" s="28" t="s">
        <v>65</v>
      </c>
      <c r="G828" s="28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8" t="s">
        <v>474</v>
      </c>
      <c r="D829" s="28" t="s">
        <v>211</v>
      </c>
      <c r="E829" s="28" t="s">
        <v>95</v>
      </c>
      <c r="F829" s="28" t="s">
        <v>65</v>
      </c>
      <c r="G829" s="28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8" t="s">
        <v>474</v>
      </c>
      <c r="D830" s="28" t="s">
        <v>11</v>
      </c>
      <c r="E830" s="28" t="s">
        <v>66</v>
      </c>
      <c r="F830" s="28" t="s">
        <v>65</v>
      </c>
      <c r="G830" s="28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8" t="s">
        <v>345</v>
      </c>
      <c r="D831" s="28" t="s">
        <v>10</v>
      </c>
      <c r="E831" s="28" t="s">
        <v>65</v>
      </c>
      <c r="F831" s="28" t="s">
        <v>175</v>
      </c>
      <c r="G831" s="28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8" t="s">
        <v>346</v>
      </c>
      <c r="D832" s="28" t="s">
        <v>10</v>
      </c>
      <c r="E832" s="28" t="s">
        <v>65</v>
      </c>
      <c r="F832" s="28" t="s">
        <v>175</v>
      </c>
      <c r="G832" s="28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8" t="s">
        <v>227</v>
      </c>
      <c r="D833" s="28" t="s">
        <v>18</v>
      </c>
      <c r="E833" s="28" t="s">
        <v>66</v>
      </c>
      <c r="F833" s="28" t="s">
        <v>227</v>
      </c>
      <c r="G833" s="28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8" t="s">
        <v>475</v>
      </c>
      <c r="D834" s="28" t="s">
        <v>60</v>
      </c>
      <c r="E834" s="28" t="s">
        <v>475</v>
      </c>
      <c r="F834" s="28" t="s">
        <v>65</v>
      </c>
      <c r="G834" s="28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8" t="s">
        <v>475</v>
      </c>
      <c r="D835" s="28" t="s">
        <v>60</v>
      </c>
      <c r="E835" s="28" t="s">
        <v>475</v>
      </c>
      <c r="F835" s="28" t="s">
        <v>65</v>
      </c>
      <c r="G835" s="28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8" t="s">
        <v>475</v>
      </c>
      <c r="D836" s="28" t="s">
        <v>211</v>
      </c>
      <c r="E836" s="28" t="s">
        <v>775</v>
      </c>
      <c r="F836" s="28" t="s">
        <v>65</v>
      </c>
      <c r="G836" s="28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8" t="s">
        <v>475</v>
      </c>
      <c r="D837" s="28" t="s">
        <v>8</v>
      </c>
      <c r="E837" s="28" t="s">
        <v>540</v>
      </c>
      <c r="F837" s="28" t="s">
        <v>65</v>
      </c>
      <c r="G837" s="28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8" t="s">
        <v>475</v>
      </c>
      <c r="D838" s="28" t="s">
        <v>10</v>
      </c>
      <c r="E838" s="28" t="s">
        <v>540</v>
      </c>
      <c r="F838" s="28" t="s">
        <v>65</v>
      </c>
      <c r="G838" s="28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8" t="s">
        <v>137</v>
      </c>
      <c r="D839" s="28" t="s">
        <v>14</v>
      </c>
      <c r="E839" s="28" t="s">
        <v>72</v>
      </c>
      <c r="F839" s="28" t="s">
        <v>304</v>
      </c>
      <c r="G839" s="28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8" t="s">
        <v>476</v>
      </c>
      <c r="D840" s="28" t="s">
        <v>60</v>
      </c>
      <c r="E840" s="28" t="s">
        <v>476</v>
      </c>
      <c r="F840" s="28" t="s">
        <v>65</v>
      </c>
      <c r="G840" s="28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8" t="s">
        <v>476</v>
      </c>
      <c r="D841" s="28" t="s">
        <v>60</v>
      </c>
      <c r="E841" s="28" t="s">
        <v>476</v>
      </c>
      <c r="F841" s="28" t="s">
        <v>65</v>
      </c>
      <c r="G841" s="28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8" t="s">
        <v>476</v>
      </c>
      <c r="D842" s="28" t="s">
        <v>211</v>
      </c>
      <c r="E842" s="28" t="s">
        <v>775</v>
      </c>
      <c r="F842" s="28" t="s">
        <v>65</v>
      </c>
      <c r="G842" s="28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8" t="s">
        <v>476</v>
      </c>
      <c r="D843" s="28" t="s">
        <v>8</v>
      </c>
      <c r="E843" s="28" t="s">
        <v>540</v>
      </c>
      <c r="F843" s="28" t="s">
        <v>65</v>
      </c>
      <c r="G843" s="28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8" t="s">
        <v>476</v>
      </c>
      <c r="D844" s="28" t="s">
        <v>10</v>
      </c>
      <c r="E844" s="28" t="s">
        <v>540</v>
      </c>
      <c r="F844" s="28" t="s">
        <v>65</v>
      </c>
      <c r="G844" s="28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8" t="s">
        <v>138</v>
      </c>
      <c r="D845" s="28" t="s">
        <v>14</v>
      </c>
      <c r="E845" s="28" t="s">
        <v>96</v>
      </c>
      <c r="F845" s="28" t="s">
        <v>219</v>
      </c>
      <c r="G845" s="28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8" t="s">
        <v>478</v>
      </c>
      <c r="D846" s="28" t="s">
        <v>60</v>
      </c>
      <c r="E846" s="28" t="s">
        <v>478</v>
      </c>
      <c r="F846" s="28" t="s">
        <v>65</v>
      </c>
      <c r="G846" s="28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8" t="s">
        <v>478</v>
      </c>
      <c r="D847" s="28" t="s">
        <v>60</v>
      </c>
      <c r="E847" s="28" t="s">
        <v>478</v>
      </c>
      <c r="F847" s="28" t="s">
        <v>65</v>
      </c>
      <c r="G847" s="28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8" t="s">
        <v>478</v>
      </c>
      <c r="D848" s="28" t="s">
        <v>211</v>
      </c>
      <c r="E848" s="28" t="s">
        <v>786</v>
      </c>
      <c r="F848" s="28" t="s">
        <v>65</v>
      </c>
      <c r="G848" s="28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8" t="s">
        <v>478</v>
      </c>
      <c r="D849" s="28" t="s">
        <v>13</v>
      </c>
      <c r="E849" s="28" t="s">
        <v>95</v>
      </c>
      <c r="F849" s="28" t="s">
        <v>65</v>
      </c>
      <c r="G849" s="28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8" t="s">
        <v>140</v>
      </c>
      <c r="D850" s="28" t="s">
        <v>14</v>
      </c>
      <c r="E850" s="28" t="s">
        <v>72</v>
      </c>
      <c r="F850" s="28" t="s">
        <v>304</v>
      </c>
      <c r="G850" s="28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8" t="s">
        <v>141</v>
      </c>
      <c r="D851" s="28" t="s">
        <v>8</v>
      </c>
      <c r="E851" s="28" t="s">
        <v>175</v>
      </c>
      <c r="F851" s="28" t="s">
        <v>65</v>
      </c>
      <c r="G851" s="28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8" t="s">
        <v>141</v>
      </c>
      <c r="D852" s="28" t="s">
        <v>10</v>
      </c>
      <c r="E852" s="28" t="s">
        <v>175</v>
      </c>
      <c r="F852" s="28" t="s">
        <v>65</v>
      </c>
      <c r="G852" s="28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8" t="s">
        <v>141</v>
      </c>
      <c r="D853" s="28" t="s">
        <v>13</v>
      </c>
      <c r="E853" s="28" t="s">
        <v>95</v>
      </c>
      <c r="F853" s="28" t="s">
        <v>501</v>
      </c>
      <c r="G853" s="28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8" t="s">
        <v>141</v>
      </c>
      <c r="D854" s="28" t="s">
        <v>14</v>
      </c>
      <c r="E854" s="28" t="s">
        <v>72</v>
      </c>
      <c r="F854" s="28" t="s">
        <v>304</v>
      </c>
      <c r="G854" s="28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8" t="s">
        <v>142</v>
      </c>
      <c r="D855" s="28" t="s">
        <v>13</v>
      </c>
      <c r="E855" s="28" t="s">
        <v>95</v>
      </c>
      <c r="F855" s="28" t="s">
        <v>501</v>
      </c>
      <c r="G855" s="28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8" t="s">
        <v>142</v>
      </c>
      <c r="D856" s="28" t="s">
        <v>14</v>
      </c>
      <c r="E856" s="28" t="s">
        <v>72</v>
      </c>
      <c r="F856" s="28" t="s">
        <v>304</v>
      </c>
      <c r="G856" s="28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8" t="s">
        <v>143</v>
      </c>
      <c r="D857" s="28" t="s">
        <v>13</v>
      </c>
      <c r="E857" s="28" t="s">
        <v>95</v>
      </c>
      <c r="F857" s="28" t="s">
        <v>501</v>
      </c>
      <c r="G857" s="28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8" t="s">
        <v>143</v>
      </c>
      <c r="D858" s="28" t="s">
        <v>14</v>
      </c>
      <c r="E858" s="28" t="s">
        <v>72</v>
      </c>
      <c r="F858" s="28" t="s">
        <v>304</v>
      </c>
      <c r="G858" s="28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8" t="s">
        <v>390</v>
      </c>
      <c r="D859" s="28" t="s">
        <v>197</v>
      </c>
      <c r="E859" s="28" t="s">
        <v>65</v>
      </c>
      <c r="F859" s="28" t="s">
        <v>391</v>
      </c>
      <c r="G859" s="28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8" t="s">
        <v>551</v>
      </c>
      <c r="D860" s="28" t="s">
        <v>18</v>
      </c>
      <c r="E860" s="28" t="s">
        <v>66</v>
      </c>
      <c r="F860" s="28" t="s">
        <v>551</v>
      </c>
      <c r="G860" s="28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8" t="s">
        <v>479</v>
      </c>
      <c r="D861" s="28" t="s">
        <v>60</v>
      </c>
      <c r="E861" s="28" t="s">
        <v>479</v>
      </c>
      <c r="F861" s="28" t="s">
        <v>65</v>
      </c>
      <c r="G861" s="28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8" t="s">
        <v>479</v>
      </c>
      <c r="D862" s="28" t="s">
        <v>60</v>
      </c>
      <c r="E862" s="28" t="s">
        <v>479</v>
      </c>
      <c r="F862" s="28" t="s">
        <v>65</v>
      </c>
      <c r="G862" s="28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8" t="s">
        <v>479</v>
      </c>
      <c r="D863" s="28" t="s">
        <v>211</v>
      </c>
      <c r="E863" s="28" t="s">
        <v>775</v>
      </c>
      <c r="F863" s="28" t="s">
        <v>65</v>
      </c>
      <c r="G863" s="28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8" t="s">
        <v>479</v>
      </c>
      <c r="D864" s="28" t="s">
        <v>8</v>
      </c>
      <c r="E864" s="28" t="s">
        <v>787</v>
      </c>
      <c r="F864" s="28" t="s">
        <v>65</v>
      </c>
      <c r="G864" s="28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8" t="s">
        <v>479</v>
      </c>
      <c r="D865" s="28" t="s">
        <v>10</v>
      </c>
      <c r="E865" s="28" t="s">
        <v>787</v>
      </c>
      <c r="F865" s="28" t="s">
        <v>65</v>
      </c>
      <c r="G865" s="28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8" t="s">
        <v>530</v>
      </c>
      <c r="D866" s="28" t="s">
        <v>8</v>
      </c>
      <c r="E866" s="28" t="s">
        <v>290</v>
      </c>
      <c r="F866" s="28" t="s">
        <v>65</v>
      </c>
      <c r="G866" s="28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8" t="s">
        <v>530</v>
      </c>
      <c r="D867" s="28" t="s">
        <v>10</v>
      </c>
      <c r="E867" s="28" t="s">
        <v>290</v>
      </c>
      <c r="F867" s="28" t="s">
        <v>65</v>
      </c>
      <c r="G867" s="28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8" t="s">
        <v>531</v>
      </c>
      <c r="D868" s="28" t="s">
        <v>8</v>
      </c>
      <c r="E868" s="28" t="s">
        <v>65</v>
      </c>
      <c r="F868" s="28" t="s">
        <v>290</v>
      </c>
      <c r="G868" s="28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8" t="s">
        <v>531</v>
      </c>
      <c r="D869" s="28" t="s">
        <v>10</v>
      </c>
      <c r="E869" s="28" t="s">
        <v>65</v>
      </c>
      <c r="F869" s="28" t="s">
        <v>290</v>
      </c>
      <c r="G869" s="28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8" t="s">
        <v>480</v>
      </c>
      <c r="D870" s="28" t="s">
        <v>60</v>
      </c>
      <c r="E870" s="28" t="s">
        <v>480</v>
      </c>
      <c r="F870" s="28" t="s">
        <v>65</v>
      </c>
      <c r="G870" s="28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8" t="s">
        <v>480</v>
      </c>
      <c r="D871" s="28" t="s">
        <v>60</v>
      </c>
      <c r="E871" s="28" t="s">
        <v>480</v>
      </c>
      <c r="F871" s="28" t="s">
        <v>65</v>
      </c>
      <c r="G871" s="28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8" t="s">
        <v>480</v>
      </c>
      <c r="D872" s="28" t="s">
        <v>211</v>
      </c>
      <c r="E872" s="28" t="s">
        <v>775</v>
      </c>
      <c r="F872" s="28" t="s">
        <v>65</v>
      </c>
      <c r="G872" s="28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8" t="s">
        <v>480</v>
      </c>
      <c r="D873" s="28" t="s">
        <v>8</v>
      </c>
      <c r="E873" s="28" t="s">
        <v>529</v>
      </c>
      <c r="F873" s="28" t="s">
        <v>65</v>
      </c>
      <c r="G873" s="28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8" t="s">
        <v>480</v>
      </c>
      <c r="D874" s="28" t="s">
        <v>10</v>
      </c>
      <c r="E874" s="28" t="s">
        <v>529</v>
      </c>
      <c r="F874" s="28" t="s">
        <v>65</v>
      </c>
      <c r="G874" s="28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8" t="s">
        <v>482</v>
      </c>
      <c r="D875" s="28" t="s">
        <v>60</v>
      </c>
      <c r="E875" s="28" t="s">
        <v>482</v>
      </c>
      <c r="F875" s="28" t="s">
        <v>65</v>
      </c>
      <c r="G875" s="28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8" t="s">
        <v>482</v>
      </c>
      <c r="D876" s="28" t="s">
        <v>60</v>
      </c>
      <c r="E876" s="28" t="s">
        <v>482</v>
      </c>
      <c r="F876" s="28" t="s">
        <v>65</v>
      </c>
      <c r="G876" s="28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8" t="s">
        <v>482</v>
      </c>
      <c r="D877" s="28" t="s">
        <v>211</v>
      </c>
      <c r="E877" s="28" t="s">
        <v>775</v>
      </c>
      <c r="F877" s="28" t="s">
        <v>65</v>
      </c>
      <c r="G877" s="28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8" t="s">
        <v>482</v>
      </c>
      <c r="D878" s="28" t="s">
        <v>8</v>
      </c>
      <c r="E878" s="28" t="s">
        <v>523</v>
      </c>
      <c r="F878" s="28" t="s">
        <v>65</v>
      </c>
      <c r="G878" s="28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8" t="s">
        <v>482</v>
      </c>
      <c r="D879" s="28" t="s">
        <v>10</v>
      </c>
      <c r="E879" s="28" t="s">
        <v>523</v>
      </c>
      <c r="F879" s="28" t="s">
        <v>65</v>
      </c>
      <c r="G879" s="28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8" t="s">
        <v>161</v>
      </c>
      <c r="D880" s="28" t="s">
        <v>14</v>
      </c>
      <c r="E880" s="28" t="s">
        <v>72</v>
      </c>
      <c r="F880" s="28" t="s">
        <v>304</v>
      </c>
      <c r="G880" s="28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8" t="s">
        <v>144</v>
      </c>
      <c r="D881" s="28" t="s">
        <v>14</v>
      </c>
      <c r="E881" s="28" t="s">
        <v>72</v>
      </c>
      <c r="F881" s="28" t="s">
        <v>304</v>
      </c>
      <c r="G881" s="28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8" t="s">
        <v>532</v>
      </c>
      <c r="D882" s="28" t="s">
        <v>8</v>
      </c>
      <c r="E882" s="28" t="s">
        <v>520</v>
      </c>
      <c r="F882" s="28" t="s">
        <v>521</v>
      </c>
      <c r="G882" s="28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8" t="s">
        <v>532</v>
      </c>
      <c r="D883" s="28" t="s">
        <v>10</v>
      </c>
      <c r="E883" s="28" t="s">
        <v>520</v>
      </c>
      <c r="F883" s="28" t="s">
        <v>521</v>
      </c>
      <c r="G883" s="28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8" t="s">
        <v>145</v>
      </c>
      <c r="D884" s="28" t="s">
        <v>197</v>
      </c>
      <c r="E884" s="28" t="s">
        <v>65</v>
      </c>
      <c r="F884" s="28" t="s">
        <v>392</v>
      </c>
      <c r="G884" s="28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8" t="s">
        <v>145</v>
      </c>
      <c r="D885" s="28" t="s">
        <v>8</v>
      </c>
      <c r="E885" s="28" t="s">
        <v>514</v>
      </c>
      <c r="F885" s="28" t="s">
        <v>515</v>
      </c>
      <c r="G885" s="28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8" t="s">
        <v>145</v>
      </c>
      <c r="D886" s="28" t="s">
        <v>10</v>
      </c>
      <c r="E886" s="28" t="s">
        <v>514</v>
      </c>
      <c r="F886" s="28" t="s">
        <v>515</v>
      </c>
      <c r="G886" s="28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8" t="s">
        <v>483</v>
      </c>
      <c r="D887" s="28" t="s">
        <v>60</v>
      </c>
      <c r="E887" s="28" t="s">
        <v>483</v>
      </c>
      <c r="F887" s="28" t="s">
        <v>65</v>
      </c>
      <c r="G887" s="28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8" t="s">
        <v>483</v>
      </c>
      <c r="D888" s="28" t="s">
        <v>60</v>
      </c>
      <c r="E888" s="28" t="s">
        <v>483</v>
      </c>
      <c r="F888" s="28" t="s">
        <v>65</v>
      </c>
      <c r="G888" s="28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8" t="s">
        <v>483</v>
      </c>
      <c r="D889" s="28" t="s">
        <v>211</v>
      </c>
      <c r="E889" s="28" t="s">
        <v>762</v>
      </c>
      <c r="F889" s="28" t="s">
        <v>65</v>
      </c>
      <c r="G889" s="28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8" t="s">
        <v>483</v>
      </c>
      <c r="D890" s="28" t="s">
        <v>8</v>
      </c>
      <c r="E890" s="28" t="s">
        <v>517</v>
      </c>
      <c r="F890" s="28" t="s">
        <v>65</v>
      </c>
      <c r="G890" s="28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8" t="s">
        <v>483</v>
      </c>
      <c r="D891" s="28" t="s">
        <v>10</v>
      </c>
      <c r="E891" s="28" t="s">
        <v>517</v>
      </c>
      <c r="F891" s="28" t="s">
        <v>65</v>
      </c>
      <c r="G891" s="28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8" t="s">
        <v>533</v>
      </c>
      <c r="D892" s="28" t="s">
        <v>8</v>
      </c>
      <c r="E892" s="28" t="s">
        <v>529</v>
      </c>
      <c r="F892" s="28" t="s">
        <v>322</v>
      </c>
      <c r="G892" s="28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8" t="s">
        <v>533</v>
      </c>
      <c r="D893" s="28" t="s">
        <v>10</v>
      </c>
      <c r="E893" s="28" t="s">
        <v>529</v>
      </c>
      <c r="F893" s="28" t="s">
        <v>322</v>
      </c>
      <c r="G893" s="28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8" t="s">
        <v>534</v>
      </c>
      <c r="D894" s="28" t="s">
        <v>8</v>
      </c>
      <c r="E894" s="28" t="s">
        <v>529</v>
      </c>
      <c r="F894" s="28" t="s">
        <v>322</v>
      </c>
      <c r="G894" s="28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8" t="s">
        <v>534</v>
      </c>
      <c r="D895" s="28" t="s">
        <v>10</v>
      </c>
      <c r="E895" s="28" t="s">
        <v>529</v>
      </c>
      <c r="F895" s="28" t="s">
        <v>322</v>
      </c>
      <c r="G895" s="28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8" t="s">
        <v>146</v>
      </c>
      <c r="D896" s="28" t="s">
        <v>14</v>
      </c>
      <c r="E896" s="28" t="s">
        <v>72</v>
      </c>
      <c r="F896" s="28" t="s">
        <v>304</v>
      </c>
      <c r="G896" s="28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8" t="s">
        <v>146</v>
      </c>
      <c r="D897" s="28" t="s">
        <v>18</v>
      </c>
      <c r="E897" s="28" t="s">
        <v>65</v>
      </c>
      <c r="F897" s="28" t="s">
        <v>66</v>
      </c>
      <c r="G897" s="28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8" t="s">
        <v>393</v>
      </c>
      <c r="D898" s="28" t="s">
        <v>197</v>
      </c>
      <c r="E898" s="28" t="s">
        <v>65</v>
      </c>
      <c r="F898" s="28" t="s">
        <v>394</v>
      </c>
      <c r="G898" s="28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8" t="s">
        <v>486</v>
      </c>
      <c r="D899" s="28" t="s">
        <v>60</v>
      </c>
      <c r="E899" s="28" t="s">
        <v>486</v>
      </c>
      <c r="F899" s="28" t="s">
        <v>65</v>
      </c>
      <c r="G899" s="28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8" t="s">
        <v>486</v>
      </c>
      <c r="D900" s="28" t="s">
        <v>60</v>
      </c>
      <c r="E900" s="28" t="s">
        <v>486</v>
      </c>
      <c r="F900" s="28" t="s">
        <v>65</v>
      </c>
      <c r="G900" s="28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8" t="s">
        <v>486</v>
      </c>
      <c r="D901" s="28" t="s">
        <v>211</v>
      </c>
      <c r="E901" s="28" t="s">
        <v>775</v>
      </c>
      <c r="F901" s="28" t="s">
        <v>65</v>
      </c>
      <c r="G901" s="28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8" t="s">
        <v>486</v>
      </c>
      <c r="D902" s="28" t="s">
        <v>8</v>
      </c>
      <c r="E902" s="28" t="s">
        <v>540</v>
      </c>
      <c r="F902" s="28" t="s">
        <v>65</v>
      </c>
      <c r="G902" s="28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8" t="s">
        <v>486</v>
      </c>
      <c r="D903" s="28" t="s">
        <v>10</v>
      </c>
      <c r="E903" s="28" t="s">
        <v>540</v>
      </c>
      <c r="F903" s="28" t="s">
        <v>65</v>
      </c>
      <c r="G903" s="28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8" t="s">
        <v>487</v>
      </c>
      <c r="D904" s="28" t="s">
        <v>60</v>
      </c>
      <c r="E904" s="28" t="s">
        <v>487</v>
      </c>
      <c r="F904" s="28" t="s">
        <v>65</v>
      </c>
      <c r="G904" s="28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8" t="s">
        <v>487</v>
      </c>
      <c r="D905" s="28" t="s">
        <v>60</v>
      </c>
      <c r="E905" s="28" t="s">
        <v>487</v>
      </c>
      <c r="F905" s="28" t="s">
        <v>65</v>
      </c>
      <c r="G905" s="28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8" t="s">
        <v>487</v>
      </c>
      <c r="D906" s="28" t="s">
        <v>211</v>
      </c>
      <c r="E906" s="28" t="s">
        <v>775</v>
      </c>
      <c r="F906" s="28" t="s">
        <v>65</v>
      </c>
      <c r="G906" s="28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8" t="s">
        <v>487</v>
      </c>
      <c r="D907" s="28" t="s">
        <v>8</v>
      </c>
      <c r="E907" s="28" t="s">
        <v>526</v>
      </c>
      <c r="F907" s="28" t="s">
        <v>65</v>
      </c>
      <c r="G907" s="28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8" t="s">
        <v>487</v>
      </c>
      <c r="D908" s="28" t="s">
        <v>10</v>
      </c>
      <c r="E908" s="28" t="s">
        <v>526</v>
      </c>
      <c r="F908" s="28" t="s">
        <v>65</v>
      </c>
      <c r="G908" s="28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8" t="s">
        <v>488</v>
      </c>
      <c r="D909" s="28" t="s">
        <v>60</v>
      </c>
      <c r="E909" s="28" t="s">
        <v>488</v>
      </c>
      <c r="F909" s="28" t="s">
        <v>65</v>
      </c>
      <c r="G909" s="28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8" t="s">
        <v>488</v>
      </c>
      <c r="D910" s="28" t="s">
        <v>60</v>
      </c>
      <c r="E910" s="28" t="s">
        <v>488</v>
      </c>
      <c r="F910" s="28" t="s">
        <v>65</v>
      </c>
      <c r="G910" s="28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8" t="s">
        <v>488</v>
      </c>
      <c r="D911" s="28" t="s">
        <v>211</v>
      </c>
      <c r="E911" s="28" t="s">
        <v>762</v>
      </c>
      <c r="F911" s="28" t="s">
        <v>65</v>
      </c>
      <c r="G911" s="28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8" t="s">
        <v>488</v>
      </c>
      <c r="D912" s="28" t="s">
        <v>8</v>
      </c>
      <c r="E912" s="28" t="s">
        <v>517</v>
      </c>
      <c r="F912" s="28" t="s">
        <v>65</v>
      </c>
      <c r="G912" s="28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8" t="s">
        <v>488</v>
      </c>
      <c r="D913" s="28" t="s">
        <v>10</v>
      </c>
      <c r="E913" s="28" t="s">
        <v>517</v>
      </c>
      <c r="F913" s="28" t="s">
        <v>65</v>
      </c>
      <c r="G913" s="28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8" t="s">
        <v>489</v>
      </c>
      <c r="D914" s="28" t="s">
        <v>60</v>
      </c>
      <c r="E914" s="28" t="s">
        <v>489</v>
      </c>
      <c r="F914" s="28" t="s">
        <v>65</v>
      </c>
      <c r="G914" s="28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8" t="s">
        <v>489</v>
      </c>
      <c r="D915" s="28" t="s">
        <v>60</v>
      </c>
      <c r="E915" s="28" t="s">
        <v>489</v>
      </c>
      <c r="F915" s="28" t="s">
        <v>65</v>
      </c>
      <c r="G915" s="28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8" t="s">
        <v>489</v>
      </c>
      <c r="D916" s="28" t="s">
        <v>211</v>
      </c>
      <c r="E916" s="28" t="s">
        <v>762</v>
      </c>
      <c r="F916" s="28" t="s">
        <v>65</v>
      </c>
      <c r="G916" s="28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8" t="s">
        <v>489</v>
      </c>
      <c r="D917" s="28" t="s">
        <v>8</v>
      </c>
      <c r="E917" s="28" t="s">
        <v>514</v>
      </c>
      <c r="F917" s="28" t="s">
        <v>65</v>
      </c>
      <c r="G917" s="28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8" t="s">
        <v>489</v>
      </c>
      <c r="D918" s="28" t="s">
        <v>10</v>
      </c>
      <c r="E918" s="28" t="s">
        <v>514</v>
      </c>
      <c r="F918" s="28" t="s">
        <v>65</v>
      </c>
      <c r="G918" s="28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8" t="s">
        <v>490</v>
      </c>
      <c r="D919" s="28" t="s">
        <v>60</v>
      </c>
      <c r="E919" s="28" t="s">
        <v>490</v>
      </c>
      <c r="F919" s="28" t="s">
        <v>65</v>
      </c>
      <c r="G919" s="28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8" t="s">
        <v>490</v>
      </c>
      <c r="D920" s="28" t="s">
        <v>60</v>
      </c>
      <c r="E920" s="28" t="s">
        <v>490</v>
      </c>
      <c r="F920" s="28" t="s">
        <v>65</v>
      </c>
      <c r="G920" s="28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8" t="s">
        <v>490</v>
      </c>
      <c r="D921" s="28" t="s">
        <v>211</v>
      </c>
      <c r="E921" s="28" t="s">
        <v>775</v>
      </c>
      <c r="F921" s="28" t="s">
        <v>65</v>
      </c>
      <c r="G921" s="28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8" t="s">
        <v>490</v>
      </c>
      <c r="D922" s="28" t="s">
        <v>8</v>
      </c>
      <c r="E922" s="28" t="s">
        <v>784</v>
      </c>
      <c r="F922" s="28" t="s">
        <v>65</v>
      </c>
      <c r="G922" s="28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8" t="s">
        <v>490</v>
      </c>
      <c r="D923" s="28" t="s">
        <v>10</v>
      </c>
      <c r="E923" s="28" t="s">
        <v>784</v>
      </c>
      <c r="F923" s="28" t="s">
        <v>65</v>
      </c>
      <c r="G923" s="28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8" t="s">
        <v>535</v>
      </c>
      <c r="D924" s="28" t="s">
        <v>8</v>
      </c>
      <c r="E924" s="28" t="s">
        <v>529</v>
      </c>
      <c r="F924" s="28" t="s">
        <v>322</v>
      </c>
      <c r="G924" s="28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8" t="s">
        <v>535</v>
      </c>
      <c r="D925" s="28" t="s">
        <v>10</v>
      </c>
      <c r="E925" s="28" t="s">
        <v>529</v>
      </c>
      <c r="F925" s="28" t="s">
        <v>322</v>
      </c>
      <c r="G925" s="28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8" t="s">
        <v>493</v>
      </c>
      <c r="D926" s="28" t="s">
        <v>60</v>
      </c>
      <c r="E926" s="28" t="s">
        <v>493</v>
      </c>
      <c r="F926" s="28" t="s">
        <v>65</v>
      </c>
      <c r="G926" s="28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8" t="s">
        <v>493</v>
      </c>
      <c r="D927" s="28" t="s">
        <v>60</v>
      </c>
      <c r="E927" s="28" t="s">
        <v>493</v>
      </c>
      <c r="F927" s="28" t="s">
        <v>65</v>
      </c>
      <c r="G927" s="28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8" t="s">
        <v>493</v>
      </c>
      <c r="D928" s="28" t="s">
        <v>211</v>
      </c>
      <c r="E928" s="28" t="s">
        <v>775</v>
      </c>
      <c r="F928" s="28" t="s">
        <v>65</v>
      </c>
      <c r="G928" s="28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8" t="s">
        <v>493</v>
      </c>
      <c r="D929" s="28" t="s">
        <v>8</v>
      </c>
      <c r="E929" s="28" t="s">
        <v>526</v>
      </c>
      <c r="F929" s="28" t="s">
        <v>65</v>
      </c>
      <c r="G929" s="28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8" t="s">
        <v>493</v>
      </c>
      <c r="D930" s="28" t="s">
        <v>10</v>
      </c>
      <c r="E930" s="28" t="s">
        <v>526</v>
      </c>
      <c r="F930" s="28" t="s">
        <v>65</v>
      </c>
      <c r="G930" s="28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8" t="s">
        <v>494</v>
      </c>
      <c r="D931" s="28" t="s">
        <v>60</v>
      </c>
      <c r="E931" s="28" t="s">
        <v>494</v>
      </c>
      <c r="F931" s="28" t="s">
        <v>65</v>
      </c>
      <c r="G931" s="28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8" t="s">
        <v>494</v>
      </c>
      <c r="D932" s="28" t="s">
        <v>60</v>
      </c>
      <c r="E932" s="28" t="s">
        <v>494</v>
      </c>
      <c r="F932" s="28" t="s">
        <v>65</v>
      </c>
      <c r="G932" s="28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8" t="s">
        <v>494</v>
      </c>
      <c r="D933" s="28" t="s">
        <v>211</v>
      </c>
      <c r="E933" s="28" t="s">
        <v>775</v>
      </c>
      <c r="F933" s="28" t="s">
        <v>65</v>
      </c>
      <c r="G933" s="28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8" t="s">
        <v>494</v>
      </c>
      <c r="D934" s="28" t="s">
        <v>8</v>
      </c>
      <c r="E934" s="28" t="s">
        <v>541</v>
      </c>
      <c r="F934" s="28" t="s">
        <v>65</v>
      </c>
      <c r="G934" s="28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8" t="s">
        <v>494</v>
      </c>
      <c r="D935" s="28" t="s">
        <v>10</v>
      </c>
      <c r="E935" s="28" t="s">
        <v>541</v>
      </c>
      <c r="F935" s="28" t="s">
        <v>65</v>
      </c>
      <c r="G935" s="28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8" t="s">
        <v>536</v>
      </c>
      <c r="D936" s="28" t="s">
        <v>8</v>
      </c>
      <c r="E936" s="28" t="s">
        <v>509</v>
      </c>
      <c r="F936" s="28" t="s">
        <v>65</v>
      </c>
      <c r="G936" s="28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8" t="s">
        <v>536</v>
      </c>
      <c r="D937" s="28" t="s">
        <v>10</v>
      </c>
      <c r="E937" s="28" t="s">
        <v>509</v>
      </c>
      <c r="F937" s="28" t="s">
        <v>65</v>
      </c>
      <c r="G937" s="28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8" t="s">
        <v>402</v>
      </c>
      <c r="D938" s="28" t="s">
        <v>14</v>
      </c>
      <c r="E938" s="28" t="s">
        <v>65</v>
      </c>
      <c r="F938" s="28" t="s">
        <v>66</v>
      </c>
      <c r="G938" s="28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8" t="s">
        <v>237</v>
      </c>
      <c r="D939" s="28" t="s">
        <v>14</v>
      </c>
      <c r="E939" s="28" t="s">
        <v>65</v>
      </c>
      <c r="F939" s="28" t="s">
        <v>219</v>
      </c>
      <c r="G939" s="28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8" t="s">
        <v>495</v>
      </c>
      <c r="D940" s="28" t="s">
        <v>60</v>
      </c>
      <c r="E940" s="28" t="s">
        <v>495</v>
      </c>
      <c r="F940" s="28" t="s">
        <v>65</v>
      </c>
      <c r="G940" s="28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8" t="s">
        <v>495</v>
      </c>
      <c r="D941" s="28" t="s">
        <v>60</v>
      </c>
      <c r="E941" s="28" t="s">
        <v>495</v>
      </c>
      <c r="F941" s="28" t="s">
        <v>65</v>
      </c>
      <c r="G941" s="28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8" t="s">
        <v>495</v>
      </c>
      <c r="D942" s="28" t="s">
        <v>211</v>
      </c>
      <c r="E942" s="28" t="s">
        <v>775</v>
      </c>
      <c r="F942" s="28" t="s">
        <v>65</v>
      </c>
      <c r="G942" s="28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8" t="s">
        <v>495</v>
      </c>
      <c r="D943" s="28" t="s">
        <v>8</v>
      </c>
      <c r="E943" s="28" t="s">
        <v>785</v>
      </c>
      <c r="F943" s="28" t="s">
        <v>65</v>
      </c>
      <c r="G943" s="28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8" t="s">
        <v>495</v>
      </c>
      <c r="D944" s="28" t="s">
        <v>10</v>
      </c>
      <c r="E944" s="28" t="s">
        <v>785</v>
      </c>
      <c r="F944" s="28" t="s">
        <v>65</v>
      </c>
      <c r="G944" s="28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8" t="s">
        <v>365</v>
      </c>
      <c r="D945" s="28" t="s">
        <v>60</v>
      </c>
      <c r="E945" s="28" t="s">
        <v>365</v>
      </c>
      <c r="F945" s="28" t="s">
        <v>65</v>
      </c>
      <c r="G945" s="28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8" t="s">
        <v>365</v>
      </c>
      <c r="D946" s="28" t="s">
        <v>60</v>
      </c>
      <c r="E946" s="28" t="s">
        <v>365</v>
      </c>
      <c r="F946" s="28" t="s">
        <v>65</v>
      </c>
      <c r="G946" s="28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8" t="s">
        <v>365</v>
      </c>
      <c r="D947" s="28" t="s">
        <v>211</v>
      </c>
      <c r="E947" s="28" t="s">
        <v>762</v>
      </c>
      <c r="F947" s="28" t="s">
        <v>65</v>
      </c>
      <c r="G947" s="28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8" t="s">
        <v>365</v>
      </c>
      <c r="D948" s="28" t="s">
        <v>8</v>
      </c>
      <c r="E948" s="28" t="s">
        <v>514</v>
      </c>
      <c r="F948" s="28" t="s">
        <v>65</v>
      </c>
      <c r="G948" s="28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8" t="s">
        <v>365</v>
      </c>
      <c r="D949" s="28" t="s">
        <v>10</v>
      </c>
      <c r="E949" s="28" t="s">
        <v>514</v>
      </c>
      <c r="F949" s="28" t="s">
        <v>65</v>
      </c>
      <c r="G949" s="28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8" t="s">
        <v>148</v>
      </c>
      <c r="D950" s="28" t="s">
        <v>8</v>
      </c>
      <c r="E950" s="28" t="s">
        <v>514</v>
      </c>
      <c r="F950" s="28" t="s">
        <v>515</v>
      </c>
      <c r="G950" s="28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8" t="s">
        <v>148</v>
      </c>
      <c r="D951" s="28" t="s">
        <v>10</v>
      </c>
      <c r="E951" s="28" t="s">
        <v>514</v>
      </c>
      <c r="F951" s="28" t="s">
        <v>515</v>
      </c>
      <c r="G951" s="28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8" t="s">
        <v>148</v>
      </c>
      <c r="D952" s="28" t="s">
        <v>14</v>
      </c>
      <c r="E952" s="28" t="s">
        <v>106</v>
      </c>
      <c r="F952" s="28" t="s">
        <v>224</v>
      </c>
      <c r="G952" s="28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8" t="s">
        <v>508</v>
      </c>
      <c r="D953" s="28" t="s">
        <v>8</v>
      </c>
      <c r="E953" s="28" t="s">
        <v>65</v>
      </c>
      <c r="F953" s="28" t="s">
        <v>323</v>
      </c>
      <c r="G953" s="28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8" t="s">
        <v>508</v>
      </c>
      <c r="D954" s="28" t="s">
        <v>10</v>
      </c>
      <c r="E954" s="28" t="s">
        <v>511</v>
      </c>
      <c r="F954" s="28" t="s">
        <v>323</v>
      </c>
      <c r="G954" s="28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8" t="s">
        <v>508</v>
      </c>
      <c r="D955" s="28" t="s">
        <v>13</v>
      </c>
      <c r="E955" s="28" t="s">
        <v>69</v>
      </c>
      <c r="F955" s="28" t="s">
        <v>502</v>
      </c>
      <c r="G955" s="28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8" t="s">
        <v>395</v>
      </c>
      <c r="D956" s="28" t="s">
        <v>197</v>
      </c>
      <c r="E956" s="28" t="s">
        <v>396</v>
      </c>
      <c r="F956" s="28" t="s">
        <v>397</v>
      </c>
      <c r="G956" s="28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8" t="s">
        <v>210</v>
      </c>
      <c r="D957" s="28" t="s">
        <v>60</v>
      </c>
      <c r="E957" s="28" t="s">
        <v>210</v>
      </c>
      <c r="F957" s="28" t="s">
        <v>65</v>
      </c>
      <c r="G957" s="28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8" t="s">
        <v>210</v>
      </c>
      <c r="D958" s="28" t="s">
        <v>60</v>
      </c>
      <c r="E958" s="28" t="s">
        <v>210</v>
      </c>
      <c r="F958" s="28" t="s">
        <v>65</v>
      </c>
      <c r="G958" s="28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8" t="s">
        <v>210</v>
      </c>
      <c r="D959" s="28" t="s">
        <v>211</v>
      </c>
      <c r="E959" s="28" t="s">
        <v>762</v>
      </c>
      <c r="F959" s="28" t="s">
        <v>65</v>
      </c>
      <c r="G959" s="28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8" t="s">
        <v>210</v>
      </c>
      <c r="D960" s="28" t="s">
        <v>8</v>
      </c>
      <c r="E960" s="28" t="s">
        <v>517</v>
      </c>
      <c r="F960" s="28" t="s">
        <v>65</v>
      </c>
      <c r="G960" s="28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8" t="s">
        <v>210</v>
      </c>
      <c r="D961" s="28" t="s">
        <v>10</v>
      </c>
      <c r="E961" s="28" t="s">
        <v>517</v>
      </c>
      <c r="F961" s="28" t="s">
        <v>65</v>
      </c>
      <c r="G961" s="28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8" t="s">
        <v>150</v>
      </c>
      <c r="D962" s="28" t="s">
        <v>14</v>
      </c>
      <c r="E962" s="28" t="s">
        <v>96</v>
      </c>
      <c r="F962" s="28" t="s">
        <v>219</v>
      </c>
      <c r="G962" s="28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8" t="s">
        <v>321</v>
      </c>
      <c r="D963" s="28" t="s">
        <v>8</v>
      </c>
      <c r="E963" s="28" t="s">
        <v>529</v>
      </c>
      <c r="F963" s="28" t="s">
        <v>322</v>
      </c>
      <c r="G963" s="28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8" t="s">
        <v>321</v>
      </c>
      <c r="D964" s="28" t="s">
        <v>10</v>
      </c>
      <c r="E964" s="28" t="s">
        <v>529</v>
      </c>
      <c r="F964" s="28" t="s">
        <v>322</v>
      </c>
      <c r="G964" s="28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8" t="s">
        <v>275</v>
      </c>
      <c r="D965" s="28" t="s">
        <v>8</v>
      </c>
      <c r="E965" s="28" t="s">
        <v>537</v>
      </c>
      <c r="F965" s="28" t="s">
        <v>65</v>
      </c>
      <c r="G965" s="28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8" t="s">
        <v>275</v>
      </c>
      <c r="D966" s="28" t="s">
        <v>10</v>
      </c>
      <c r="E966" s="28" t="s">
        <v>537</v>
      </c>
      <c r="F966" s="28" t="s">
        <v>65</v>
      </c>
      <c r="G966" s="28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8" t="s">
        <v>538</v>
      </c>
      <c r="D967" s="28" t="s">
        <v>8</v>
      </c>
      <c r="E967" s="28" t="s">
        <v>539</v>
      </c>
      <c r="F967" s="28" t="s">
        <v>65</v>
      </c>
      <c r="G967" s="28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8" t="s">
        <v>538</v>
      </c>
      <c r="D968" s="28" t="s">
        <v>10</v>
      </c>
      <c r="E968" s="28" t="s">
        <v>539</v>
      </c>
      <c r="F968" s="28" t="s">
        <v>65</v>
      </c>
      <c r="G968" s="28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8" t="s">
        <v>276</v>
      </c>
      <c r="D969" s="28" t="s">
        <v>8</v>
      </c>
      <c r="E969" s="28" t="s">
        <v>539</v>
      </c>
      <c r="F969" s="28" t="s">
        <v>65</v>
      </c>
      <c r="G969" s="28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8" t="s">
        <v>276</v>
      </c>
      <c r="D970" s="28" t="s">
        <v>10</v>
      </c>
      <c r="E970" s="28" t="s">
        <v>539</v>
      </c>
      <c r="F970" s="28" t="s">
        <v>65</v>
      </c>
      <c r="G970" s="28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8" t="s">
        <v>277</v>
      </c>
      <c r="D971" s="28" t="s">
        <v>8</v>
      </c>
      <c r="E971" s="28" t="s">
        <v>326</v>
      </c>
      <c r="F971" s="28" t="s">
        <v>65</v>
      </c>
      <c r="G971" s="28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8" t="s">
        <v>277</v>
      </c>
      <c r="D972" s="28" t="s">
        <v>10</v>
      </c>
      <c r="E972" s="28" t="s">
        <v>326</v>
      </c>
      <c r="F972" s="28" t="s">
        <v>65</v>
      </c>
      <c r="G972" s="28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8" t="s">
        <v>372</v>
      </c>
      <c r="D973" s="28" t="s">
        <v>197</v>
      </c>
      <c r="E973" s="28" t="s">
        <v>65</v>
      </c>
      <c r="F973" s="28" t="s">
        <v>66</v>
      </c>
      <c r="G973" s="28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8" t="s">
        <v>372</v>
      </c>
      <c r="D974" s="28" t="s">
        <v>13</v>
      </c>
      <c r="E974" s="28" t="s">
        <v>95</v>
      </c>
      <c r="F974" s="28" t="s">
        <v>65</v>
      </c>
      <c r="G974" s="28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8" t="s">
        <v>278</v>
      </c>
      <c r="D975" s="28" t="s">
        <v>8</v>
      </c>
      <c r="E975" s="28" t="s">
        <v>540</v>
      </c>
      <c r="F975" s="28" t="s">
        <v>65</v>
      </c>
      <c r="G975" s="28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8" t="s">
        <v>278</v>
      </c>
      <c r="D976" s="28" t="s">
        <v>10</v>
      </c>
      <c r="E976" s="28" t="s">
        <v>540</v>
      </c>
      <c r="F976" s="28" t="s">
        <v>65</v>
      </c>
      <c r="G976" s="28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8" t="s">
        <v>279</v>
      </c>
      <c r="D977" s="28" t="s">
        <v>8</v>
      </c>
      <c r="E977" s="28" t="s">
        <v>541</v>
      </c>
      <c r="F977" s="28" t="s">
        <v>65</v>
      </c>
      <c r="G977" s="28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8" t="s">
        <v>279</v>
      </c>
      <c r="D978" s="28" t="s">
        <v>10</v>
      </c>
      <c r="E978" s="28" t="s">
        <v>541</v>
      </c>
      <c r="F978" s="28" t="s">
        <v>65</v>
      </c>
      <c r="G978" s="28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8" t="s">
        <v>542</v>
      </c>
      <c r="D979" s="28" t="s">
        <v>8</v>
      </c>
      <c r="E979" s="28" t="s">
        <v>511</v>
      </c>
      <c r="F979" s="28" t="s">
        <v>323</v>
      </c>
      <c r="G979" s="28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8" t="s">
        <v>542</v>
      </c>
      <c r="D980" s="28" t="s">
        <v>10</v>
      </c>
      <c r="E980" s="28" t="s">
        <v>511</v>
      </c>
      <c r="F980" s="28" t="s">
        <v>323</v>
      </c>
      <c r="G980" s="28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8" t="s">
        <v>280</v>
      </c>
      <c r="D981" s="28" t="s">
        <v>8</v>
      </c>
      <c r="E981" s="28" t="s">
        <v>543</v>
      </c>
      <c r="F981" s="28" t="s">
        <v>65</v>
      </c>
      <c r="G981" s="28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8" t="s">
        <v>280</v>
      </c>
      <c r="D982" s="28" t="s">
        <v>10</v>
      </c>
      <c r="E982" s="28" t="s">
        <v>543</v>
      </c>
      <c r="F982" s="28" t="s">
        <v>65</v>
      </c>
      <c r="G982" s="28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8" t="s">
        <v>281</v>
      </c>
      <c r="D983" s="28" t="s">
        <v>8</v>
      </c>
      <c r="E983" s="28" t="s">
        <v>543</v>
      </c>
      <c r="F983" s="28" t="s">
        <v>65</v>
      </c>
      <c r="G983" s="28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8" t="s">
        <v>281</v>
      </c>
      <c r="D984" s="28" t="s">
        <v>10</v>
      </c>
      <c r="E984" s="28" t="s">
        <v>543</v>
      </c>
      <c r="F984" s="28" t="s">
        <v>65</v>
      </c>
      <c r="G984" s="28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8" t="s">
        <v>282</v>
      </c>
      <c r="D985" s="28" t="s">
        <v>8</v>
      </c>
      <c r="E985" s="28" t="s">
        <v>523</v>
      </c>
      <c r="F985" s="28" t="s">
        <v>65</v>
      </c>
      <c r="G985" s="28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8" t="s">
        <v>282</v>
      </c>
      <c r="D986" s="28" t="s">
        <v>10</v>
      </c>
      <c r="E986" s="28" t="s">
        <v>523</v>
      </c>
      <c r="F986" s="28" t="s">
        <v>65</v>
      </c>
      <c r="G986" s="28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8" t="s">
        <v>544</v>
      </c>
      <c r="D987" s="28" t="s">
        <v>8</v>
      </c>
      <c r="E987" s="28" t="s">
        <v>540</v>
      </c>
      <c r="F987" s="28" t="s">
        <v>65</v>
      </c>
      <c r="G987" s="28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8" t="s">
        <v>544</v>
      </c>
      <c r="D988" s="28" t="s">
        <v>10</v>
      </c>
      <c r="E988" s="28" t="s">
        <v>540</v>
      </c>
      <c r="F988" s="28" t="s">
        <v>65</v>
      </c>
      <c r="G988" s="28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8" t="s">
        <v>337</v>
      </c>
      <c r="D989" s="28" t="s">
        <v>60</v>
      </c>
      <c r="E989" s="28" t="s">
        <v>65</v>
      </c>
      <c r="F989" s="28" t="s">
        <v>337</v>
      </c>
      <c r="G989" s="28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8" t="s">
        <v>337</v>
      </c>
      <c r="D990" s="28" t="s">
        <v>197</v>
      </c>
      <c r="E990" s="28" t="s">
        <v>65</v>
      </c>
      <c r="F990" s="28" t="s">
        <v>788</v>
      </c>
      <c r="G990" s="28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8" t="s">
        <v>337</v>
      </c>
      <c r="D991" s="28" t="s">
        <v>211</v>
      </c>
      <c r="E991" s="28" t="s">
        <v>65</v>
      </c>
      <c r="F991" s="28" t="s">
        <v>95</v>
      </c>
      <c r="G991" s="28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8" t="s">
        <v>337</v>
      </c>
      <c r="D992" s="28" t="s">
        <v>11</v>
      </c>
      <c r="E992" s="28" t="s">
        <v>65</v>
      </c>
      <c r="F992" s="28" t="s">
        <v>66</v>
      </c>
      <c r="G992" s="28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8" t="s">
        <v>337</v>
      </c>
      <c r="D993" s="28" t="s">
        <v>12</v>
      </c>
      <c r="E993" s="28" t="s">
        <v>65</v>
      </c>
      <c r="F993" s="28" t="s">
        <v>66</v>
      </c>
      <c r="G993" s="28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8" t="s">
        <v>337</v>
      </c>
      <c r="D994" s="28" t="s">
        <v>13</v>
      </c>
      <c r="E994" s="28" t="s">
        <v>65</v>
      </c>
      <c r="F994" s="28" t="s">
        <v>507</v>
      </c>
      <c r="G994" s="28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8" t="s">
        <v>404</v>
      </c>
      <c r="D995" s="28" t="s">
        <v>60</v>
      </c>
      <c r="E995" s="28" t="s">
        <v>65</v>
      </c>
      <c r="F995" s="28" t="s">
        <v>404</v>
      </c>
      <c r="G995" s="28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8" t="s">
        <v>404</v>
      </c>
      <c r="D996" s="28" t="s">
        <v>211</v>
      </c>
      <c r="E996" s="28" t="s">
        <v>65</v>
      </c>
      <c r="F996" s="28" t="s">
        <v>213</v>
      </c>
      <c r="G996" s="28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8" t="s">
        <v>404</v>
      </c>
      <c r="D997" s="28" t="s">
        <v>11</v>
      </c>
      <c r="E997" s="28" t="s">
        <v>65</v>
      </c>
      <c r="F997" s="28" t="s">
        <v>789</v>
      </c>
      <c r="G997" s="28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8" t="s">
        <v>412</v>
      </c>
      <c r="D998" s="28" t="s">
        <v>60</v>
      </c>
      <c r="E998" s="28" t="s">
        <v>65</v>
      </c>
      <c r="F998" s="28" t="s">
        <v>412</v>
      </c>
      <c r="G998" s="28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8" t="s">
        <v>412</v>
      </c>
      <c r="D999" s="28" t="s">
        <v>211</v>
      </c>
      <c r="E999" s="28" t="s">
        <v>65</v>
      </c>
      <c r="F999" s="28" t="s">
        <v>762</v>
      </c>
      <c r="G999" s="28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8" t="s">
        <v>412</v>
      </c>
      <c r="D1000" s="28" t="s">
        <v>8</v>
      </c>
      <c r="E1000" s="28" t="s">
        <v>65</v>
      </c>
      <c r="F1000" s="28" t="s">
        <v>291</v>
      </c>
      <c r="G1000" s="28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8" t="s">
        <v>412</v>
      </c>
      <c r="D1001" s="28" t="s">
        <v>10</v>
      </c>
      <c r="E1001" s="28" t="s">
        <v>65</v>
      </c>
      <c r="F1001" s="28" t="s">
        <v>291</v>
      </c>
      <c r="G1001" s="28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8" t="s">
        <v>413</v>
      </c>
      <c r="D1002" s="28" t="s">
        <v>60</v>
      </c>
      <c r="E1002" s="28" t="s">
        <v>65</v>
      </c>
      <c r="F1002" s="28" t="s">
        <v>413</v>
      </c>
      <c r="G1002" s="28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8" t="s">
        <v>413</v>
      </c>
      <c r="D1003" s="28" t="s">
        <v>211</v>
      </c>
      <c r="E1003" s="28" t="s">
        <v>65</v>
      </c>
      <c r="F1003" s="28" t="s">
        <v>762</v>
      </c>
      <c r="G1003" s="28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8" t="s">
        <v>413</v>
      </c>
      <c r="D1004" s="28" t="s">
        <v>8</v>
      </c>
      <c r="E1004" s="28" t="s">
        <v>65</v>
      </c>
      <c r="F1004" s="28" t="s">
        <v>291</v>
      </c>
      <c r="G1004" s="28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8" t="s">
        <v>413</v>
      </c>
      <c r="D1005" s="28" t="s">
        <v>10</v>
      </c>
      <c r="E1005" s="28" t="s">
        <v>65</v>
      </c>
      <c r="F1005" s="28" t="s">
        <v>291</v>
      </c>
      <c r="G1005" s="28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8" t="s">
        <v>424</v>
      </c>
      <c r="D1006" s="28" t="s">
        <v>60</v>
      </c>
      <c r="E1006" s="28" t="s">
        <v>65</v>
      </c>
      <c r="F1006" s="28" t="s">
        <v>424</v>
      </c>
      <c r="G1006" s="28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8" t="s">
        <v>424</v>
      </c>
      <c r="D1007" s="28" t="s">
        <v>211</v>
      </c>
      <c r="E1007" s="28" t="s">
        <v>65</v>
      </c>
      <c r="F1007" s="28" t="s">
        <v>212</v>
      </c>
      <c r="G1007" s="28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8" t="s">
        <v>424</v>
      </c>
      <c r="D1008" s="28" t="s">
        <v>8</v>
      </c>
      <c r="E1008" s="28" t="s">
        <v>65</v>
      </c>
      <c r="F1008" s="28" t="s">
        <v>323</v>
      </c>
      <c r="G1008" s="28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8" t="s">
        <v>424</v>
      </c>
      <c r="D1009" s="28" t="s">
        <v>10</v>
      </c>
      <c r="E1009" s="28" t="s">
        <v>65</v>
      </c>
      <c r="F1009" s="28" t="s">
        <v>323</v>
      </c>
      <c r="G1009" s="28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8" t="s">
        <v>425</v>
      </c>
      <c r="D1010" s="28" t="s">
        <v>60</v>
      </c>
      <c r="E1010" s="28" t="s">
        <v>65</v>
      </c>
      <c r="F1010" s="28" t="s">
        <v>425</v>
      </c>
      <c r="G1010" s="28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8" t="s">
        <v>425</v>
      </c>
      <c r="D1011" s="28" t="s">
        <v>211</v>
      </c>
      <c r="E1011" s="28" t="s">
        <v>65</v>
      </c>
      <c r="F1011" s="28" t="s">
        <v>762</v>
      </c>
      <c r="G1011" s="28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8" t="s">
        <v>425</v>
      </c>
      <c r="D1012" s="28" t="s">
        <v>8</v>
      </c>
      <c r="E1012" s="28" t="s">
        <v>65</v>
      </c>
      <c r="F1012" s="28" t="s">
        <v>291</v>
      </c>
      <c r="G1012" s="28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8" t="s">
        <v>425</v>
      </c>
      <c r="D1013" s="28" t="s">
        <v>10</v>
      </c>
      <c r="E1013" s="28" t="s">
        <v>65</v>
      </c>
      <c r="F1013" s="28" t="s">
        <v>291</v>
      </c>
      <c r="G1013" s="28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8" t="s">
        <v>432</v>
      </c>
      <c r="D1014" s="28" t="s">
        <v>60</v>
      </c>
      <c r="E1014" s="28" t="s">
        <v>65</v>
      </c>
      <c r="F1014" s="28" t="s">
        <v>432</v>
      </c>
      <c r="G1014" s="28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8" t="s">
        <v>432</v>
      </c>
      <c r="D1015" s="28" t="s">
        <v>211</v>
      </c>
      <c r="E1015" s="28" t="s">
        <v>65</v>
      </c>
      <c r="F1015" s="28" t="s">
        <v>775</v>
      </c>
      <c r="G1015" s="28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8" t="s">
        <v>432</v>
      </c>
      <c r="D1016" s="28" t="s">
        <v>8</v>
      </c>
      <c r="E1016" s="28" t="s">
        <v>65</v>
      </c>
      <c r="F1016" s="28" t="s">
        <v>322</v>
      </c>
      <c r="G1016" s="28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8" t="s">
        <v>432</v>
      </c>
      <c r="D1017" s="28" t="s">
        <v>10</v>
      </c>
      <c r="E1017" s="28" t="s">
        <v>65</v>
      </c>
      <c r="F1017" s="28" t="s">
        <v>322</v>
      </c>
      <c r="G1017" s="28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8" t="s">
        <v>433</v>
      </c>
      <c r="D1018" s="28" t="s">
        <v>60</v>
      </c>
      <c r="E1018" s="28" t="s">
        <v>65</v>
      </c>
      <c r="F1018" s="28" t="s">
        <v>433</v>
      </c>
      <c r="G1018" s="28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8" t="s">
        <v>433</v>
      </c>
      <c r="D1019" s="28" t="s">
        <v>211</v>
      </c>
      <c r="E1019" s="28" t="s">
        <v>65</v>
      </c>
      <c r="F1019" s="28" t="s">
        <v>213</v>
      </c>
      <c r="G1019" s="28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8" t="s">
        <v>433</v>
      </c>
      <c r="D1020" s="28" t="s">
        <v>11</v>
      </c>
      <c r="E1020" s="28" t="s">
        <v>65</v>
      </c>
      <c r="F1020" s="28" t="s">
        <v>66</v>
      </c>
      <c r="G1020" s="28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8" t="s">
        <v>436</v>
      </c>
      <c r="D1021" s="28" t="s">
        <v>60</v>
      </c>
      <c r="E1021" s="28" t="s">
        <v>65</v>
      </c>
      <c r="F1021" s="28" t="s">
        <v>436</v>
      </c>
      <c r="G1021" s="28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8" t="s">
        <v>436</v>
      </c>
      <c r="D1022" s="28" t="s">
        <v>211</v>
      </c>
      <c r="E1022" s="28" t="s">
        <v>65</v>
      </c>
      <c r="F1022" s="28" t="s">
        <v>213</v>
      </c>
      <c r="G1022" s="28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8" t="s">
        <v>436</v>
      </c>
      <c r="D1023" s="28" t="s">
        <v>8</v>
      </c>
      <c r="E1023" s="28" t="s">
        <v>65</v>
      </c>
      <c r="F1023" s="28" t="s">
        <v>436</v>
      </c>
      <c r="G1023" s="28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8" t="s">
        <v>436</v>
      </c>
      <c r="D1024" s="28" t="s">
        <v>10</v>
      </c>
      <c r="E1024" s="28" t="s">
        <v>65</v>
      </c>
      <c r="F1024" s="28" t="s">
        <v>436</v>
      </c>
      <c r="G1024" s="28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8" t="s">
        <v>438</v>
      </c>
      <c r="D1025" s="28" t="s">
        <v>60</v>
      </c>
      <c r="E1025" s="28" t="s">
        <v>65</v>
      </c>
      <c r="F1025" s="28" t="s">
        <v>438</v>
      </c>
      <c r="G1025" s="28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8" t="s">
        <v>438</v>
      </c>
      <c r="D1026" s="28" t="s">
        <v>211</v>
      </c>
      <c r="E1026" s="28" t="s">
        <v>65</v>
      </c>
      <c r="F1026" s="28" t="s">
        <v>775</v>
      </c>
      <c r="G1026" s="28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8" t="s">
        <v>438</v>
      </c>
      <c r="D1027" s="28" t="s">
        <v>8</v>
      </c>
      <c r="E1027" s="28" t="s">
        <v>65</v>
      </c>
      <c r="F1027" s="28" t="s">
        <v>322</v>
      </c>
      <c r="G1027" s="28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8" t="s">
        <v>438</v>
      </c>
      <c r="D1028" s="28" t="s">
        <v>10</v>
      </c>
      <c r="E1028" s="28" t="s">
        <v>65</v>
      </c>
      <c r="F1028" s="28" t="s">
        <v>322</v>
      </c>
      <c r="G1028" s="28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8" t="s">
        <v>440</v>
      </c>
      <c r="D1029" s="28" t="s">
        <v>60</v>
      </c>
      <c r="E1029" s="28" t="s">
        <v>65</v>
      </c>
      <c r="F1029" s="28" t="s">
        <v>440</v>
      </c>
      <c r="G1029" s="28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8" t="s">
        <v>440</v>
      </c>
      <c r="D1030" s="28" t="s">
        <v>211</v>
      </c>
      <c r="E1030" s="28" t="s">
        <v>65</v>
      </c>
      <c r="F1030" s="28" t="s">
        <v>762</v>
      </c>
      <c r="G1030" s="28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8" t="s">
        <v>440</v>
      </c>
      <c r="D1031" s="28" t="s">
        <v>8</v>
      </c>
      <c r="E1031" s="28" t="s">
        <v>65</v>
      </c>
      <c r="F1031" s="28" t="s">
        <v>323</v>
      </c>
      <c r="G1031" s="28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8" t="s">
        <v>440</v>
      </c>
      <c r="D1032" s="28" t="s">
        <v>10</v>
      </c>
      <c r="E1032" s="28" t="s">
        <v>65</v>
      </c>
      <c r="F1032" s="28" t="s">
        <v>323</v>
      </c>
      <c r="G1032" s="28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8" t="s">
        <v>371</v>
      </c>
      <c r="D1033" s="28" t="s">
        <v>60</v>
      </c>
      <c r="E1033" s="28" t="s">
        <v>65</v>
      </c>
      <c r="F1033" s="28" t="s">
        <v>371</v>
      </c>
      <c r="G1033" s="28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8" t="s">
        <v>371</v>
      </c>
      <c r="D1034" s="28" t="s">
        <v>211</v>
      </c>
      <c r="E1034" s="28" t="s">
        <v>65</v>
      </c>
      <c r="F1034" s="28" t="s">
        <v>95</v>
      </c>
      <c r="G1034" s="28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8" t="s">
        <v>371</v>
      </c>
      <c r="D1035" s="28" t="s">
        <v>13</v>
      </c>
      <c r="E1035" s="28" t="s">
        <v>65</v>
      </c>
      <c r="F1035" s="28" t="s">
        <v>790</v>
      </c>
      <c r="G1035" s="28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8" t="s">
        <v>368</v>
      </c>
      <c r="D1036" s="28" t="s">
        <v>60</v>
      </c>
      <c r="E1036" s="28" t="s">
        <v>65</v>
      </c>
      <c r="F1036" s="28" t="s">
        <v>368</v>
      </c>
      <c r="G1036" s="28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8" t="s">
        <v>368</v>
      </c>
      <c r="D1037" s="28" t="s">
        <v>211</v>
      </c>
      <c r="E1037" s="28" t="s">
        <v>65</v>
      </c>
      <c r="F1037" s="28" t="s">
        <v>762</v>
      </c>
      <c r="G1037" s="28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8" t="s">
        <v>368</v>
      </c>
      <c r="D1038" s="28" t="s">
        <v>8</v>
      </c>
      <c r="E1038" s="28" t="s">
        <v>65</v>
      </c>
      <c r="F1038" s="28" t="s">
        <v>323</v>
      </c>
      <c r="G1038" s="28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8" t="s">
        <v>368</v>
      </c>
      <c r="D1039" s="28" t="s">
        <v>10</v>
      </c>
      <c r="E1039" s="28" t="s">
        <v>65</v>
      </c>
      <c r="F1039" s="28" t="s">
        <v>323</v>
      </c>
      <c r="G1039" s="28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8" t="s">
        <v>459</v>
      </c>
      <c r="D1040" s="28" t="s">
        <v>60</v>
      </c>
      <c r="E1040" s="28" t="s">
        <v>65</v>
      </c>
      <c r="F1040" s="28" t="s">
        <v>459</v>
      </c>
      <c r="G1040" s="28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8" t="s">
        <v>459</v>
      </c>
      <c r="D1041" s="28" t="s">
        <v>211</v>
      </c>
      <c r="E1041" s="28" t="s">
        <v>65</v>
      </c>
      <c r="F1041" s="28" t="s">
        <v>762</v>
      </c>
      <c r="G1041" s="28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8" t="s">
        <v>459</v>
      </c>
      <c r="D1042" s="28" t="s">
        <v>8</v>
      </c>
      <c r="E1042" s="28" t="s">
        <v>65</v>
      </c>
      <c r="F1042" s="28" t="s">
        <v>291</v>
      </c>
      <c r="G1042" s="28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8" t="s">
        <v>459</v>
      </c>
      <c r="D1043" s="28" t="s">
        <v>10</v>
      </c>
      <c r="E1043" s="28" t="s">
        <v>65</v>
      </c>
      <c r="F1043" s="28" t="s">
        <v>291</v>
      </c>
      <c r="G1043" s="28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8" t="s">
        <v>460</v>
      </c>
      <c r="D1044" s="28" t="s">
        <v>60</v>
      </c>
      <c r="E1044" s="28" t="s">
        <v>65</v>
      </c>
      <c r="F1044" s="28" t="s">
        <v>460</v>
      </c>
      <c r="G1044" s="28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8" t="s">
        <v>460</v>
      </c>
      <c r="D1045" s="28" t="s">
        <v>211</v>
      </c>
      <c r="E1045" s="28" t="s">
        <v>65</v>
      </c>
      <c r="F1045" s="28" t="s">
        <v>762</v>
      </c>
      <c r="G1045" s="28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8" t="s">
        <v>460</v>
      </c>
      <c r="D1046" s="28" t="s">
        <v>8</v>
      </c>
      <c r="E1046" s="28" t="s">
        <v>65</v>
      </c>
      <c r="F1046" s="28" t="s">
        <v>291</v>
      </c>
      <c r="G1046" s="28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8" t="s">
        <v>460</v>
      </c>
      <c r="D1047" s="28" t="s">
        <v>10</v>
      </c>
      <c r="E1047" s="28" t="s">
        <v>65</v>
      </c>
      <c r="F1047" s="28" t="s">
        <v>291</v>
      </c>
      <c r="G1047" s="28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8" t="s">
        <v>463</v>
      </c>
      <c r="D1048" s="28" t="s">
        <v>60</v>
      </c>
      <c r="E1048" s="28" t="s">
        <v>65</v>
      </c>
      <c r="F1048" s="28" t="s">
        <v>463</v>
      </c>
      <c r="G1048" s="28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8" t="s">
        <v>463</v>
      </c>
      <c r="D1049" s="28" t="s">
        <v>211</v>
      </c>
      <c r="E1049" s="28" t="s">
        <v>65</v>
      </c>
      <c r="F1049" s="28" t="s">
        <v>762</v>
      </c>
      <c r="G1049" s="28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8" t="s">
        <v>463</v>
      </c>
      <c r="D1050" s="28" t="s">
        <v>8</v>
      </c>
      <c r="E1050" s="28" t="s">
        <v>65</v>
      </c>
      <c r="F1050" s="28" t="s">
        <v>510</v>
      </c>
      <c r="G1050" s="28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8" t="s">
        <v>463</v>
      </c>
      <c r="D1051" s="28" t="s">
        <v>10</v>
      </c>
      <c r="E1051" s="28" t="s">
        <v>65</v>
      </c>
      <c r="F1051" s="28" t="s">
        <v>510</v>
      </c>
      <c r="G1051" s="28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8" t="s">
        <v>467</v>
      </c>
      <c r="D1052" s="28" t="s">
        <v>60</v>
      </c>
      <c r="E1052" s="28" t="s">
        <v>65</v>
      </c>
      <c r="F1052" s="28" t="s">
        <v>467</v>
      </c>
      <c r="G1052" s="28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8" t="s">
        <v>467</v>
      </c>
      <c r="D1053" s="28" t="s">
        <v>211</v>
      </c>
      <c r="E1053" s="28" t="s">
        <v>65</v>
      </c>
      <c r="F1053" s="28" t="s">
        <v>95</v>
      </c>
      <c r="G1053" s="28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8" t="s">
        <v>467</v>
      </c>
      <c r="D1054" s="28" t="s">
        <v>11</v>
      </c>
      <c r="E1054" s="28" t="s">
        <v>65</v>
      </c>
      <c r="F1054" s="28" t="s">
        <v>66</v>
      </c>
      <c r="G1054" s="28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8" t="s">
        <v>470</v>
      </c>
      <c r="D1055" s="28" t="s">
        <v>60</v>
      </c>
      <c r="E1055" s="28" t="s">
        <v>65</v>
      </c>
      <c r="F1055" s="28" t="s">
        <v>470</v>
      </c>
      <c r="G1055" s="28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8" t="s">
        <v>470</v>
      </c>
      <c r="D1056" s="28" t="s">
        <v>211</v>
      </c>
      <c r="E1056" s="28" t="s">
        <v>65</v>
      </c>
      <c r="F1056" s="28" t="s">
        <v>762</v>
      </c>
      <c r="G1056" s="28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8" t="s">
        <v>470</v>
      </c>
      <c r="D1057" s="28" t="s">
        <v>8</v>
      </c>
      <c r="E1057" s="28" t="s">
        <v>65</v>
      </c>
      <c r="F1057" s="28" t="s">
        <v>323</v>
      </c>
      <c r="G1057" s="28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8" t="s">
        <v>470</v>
      </c>
      <c r="D1058" s="28" t="s">
        <v>10</v>
      </c>
      <c r="E1058" s="28" t="s">
        <v>65</v>
      </c>
      <c r="F1058" s="28" t="s">
        <v>323</v>
      </c>
      <c r="G1058" s="28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8" t="s">
        <v>188</v>
      </c>
      <c r="D1059" s="28" t="s">
        <v>60</v>
      </c>
      <c r="E1059" s="28" t="s">
        <v>65</v>
      </c>
      <c r="F1059" s="28" t="s">
        <v>188</v>
      </c>
      <c r="G1059" s="28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8" t="s">
        <v>188</v>
      </c>
      <c r="D1060" s="28" t="s">
        <v>211</v>
      </c>
      <c r="E1060" s="28" t="s">
        <v>65</v>
      </c>
      <c r="F1060" s="28" t="s">
        <v>762</v>
      </c>
      <c r="G1060" s="28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8" t="s">
        <v>188</v>
      </c>
      <c r="D1061" s="28" t="s">
        <v>8</v>
      </c>
      <c r="E1061" s="28" t="s">
        <v>65</v>
      </c>
      <c r="F1061" s="28" t="s">
        <v>515</v>
      </c>
      <c r="G1061" s="28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8" t="s">
        <v>188</v>
      </c>
      <c r="D1062" s="28" t="s">
        <v>10</v>
      </c>
      <c r="E1062" s="28" t="s">
        <v>65</v>
      </c>
      <c r="F1062" s="28" t="s">
        <v>515</v>
      </c>
      <c r="G1062" s="28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8" t="s">
        <v>477</v>
      </c>
      <c r="D1063" s="28" t="s">
        <v>60</v>
      </c>
      <c r="E1063" s="28" t="s">
        <v>65</v>
      </c>
      <c r="F1063" s="28" t="s">
        <v>477</v>
      </c>
      <c r="G1063" s="28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8" t="s">
        <v>477</v>
      </c>
      <c r="D1064" s="28" t="s">
        <v>211</v>
      </c>
      <c r="E1064" s="28" t="s">
        <v>65</v>
      </c>
      <c r="F1064" s="28" t="s">
        <v>95</v>
      </c>
      <c r="G1064" s="28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8" t="s">
        <v>477</v>
      </c>
      <c r="D1065" s="28" t="s">
        <v>11</v>
      </c>
      <c r="E1065" s="28" t="s">
        <v>65</v>
      </c>
      <c r="F1065" s="28" t="s">
        <v>66</v>
      </c>
      <c r="G1065" s="28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8" t="s">
        <v>481</v>
      </c>
      <c r="D1066" s="28" t="s">
        <v>60</v>
      </c>
      <c r="E1066" s="28" t="s">
        <v>65</v>
      </c>
      <c r="F1066" s="28" t="s">
        <v>481</v>
      </c>
      <c r="G1066" s="28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8" t="s">
        <v>481</v>
      </c>
      <c r="D1067" s="28" t="s">
        <v>211</v>
      </c>
      <c r="E1067" s="28" t="s">
        <v>65</v>
      </c>
      <c r="F1067" s="28" t="s">
        <v>775</v>
      </c>
      <c r="G1067" s="28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8" t="s">
        <v>481</v>
      </c>
      <c r="D1068" s="28" t="s">
        <v>8</v>
      </c>
      <c r="E1068" s="28" t="s">
        <v>65</v>
      </c>
      <c r="F1068" s="28" t="s">
        <v>322</v>
      </c>
      <c r="G1068" s="28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8" t="s">
        <v>481</v>
      </c>
      <c r="D1069" s="28" t="s">
        <v>10</v>
      </c>
      <c r="E1069" s="28" t="s">
        <v>65</v>
      </c>
      <c r="F1069" s="28" t="s">
        <v>322</v>
      </c>
      <c r="G1069" s="28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8" t="s">
        <v>484</v>
      </c>
      <c r="D1070" s="28" t="s">
        <v>60</v>
      </c>
      <c r="E1070" s="28" t="s">
        <v>65</v>
      </c>
      <c r="F1070" s="28" t="s">
        <v>484</v>
      </c>
      <c r="G1070" s="28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8" t="s">
        <v>484</v>
      </c>
      <c r="D1071" s="28" t="s">
        <v>211</v>
      </c>
      <c r="E1071" s="28" t="s">
        <v>65</v>
      </c>
      <c r="F1071" s="28" t="s">
        <v>762</v>
      </c>
      <c r="G1071" s="28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8" t="s">
        <v>484</v>
      </c>
      <c r="D1072" s="28" t="s">
        <v>8</v>
      </c>
      <c r="E1072" s="28" t="s">
        <v>65</v>
      </c>
      <c r="F1072" s="28" t="s">
        <v>291</v>
      </c>
      <c r="G1072" s="28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8" t="s">
        <v>484</v>
      </c>
      <c r="D1073" s="28" t="s">
        <v>10</v>
      </c>
      <c r="E1073" s="28" t="s">
        <v>65</v>
      </c>
      <c r="F1073" s="28" t="s">
        <v>291</v>
      </c>
      <c r="G1073" s="28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8" t="s">
        <v>485</v>
      </c>
      <c r="D1074" s="28" t="s">
        <v>60</v>
      </c>
      <c r="E1074" s="28" t="s">
        <v>65</v>
      </c>
      <c r="F1074" s="28" t="s">
        <v>485</v>
      </c>
      <c r="G1074" s="28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8" t="s">
        <v>485</v>
      </c>
      <c r="D1075" s="28" t="s">
        <v>211</v>
      </c>
      <c r="E1075" s="28" t="s">
        <v>65</v>
      </c>
      <c r="F1075" s="28" t="s">
        <v>762</v>
      </c>
      <c r="G1075" s="28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8" t="s">
        <v>485</v>
      </c>
      <c r="D1076" s="28" t="s">
        <v>8</v>
      </c>
      <c r="E1076" s="28" t="s">
        <v>65</v>
      </c>
      <c r="F1076" s="28" t="s">
        <v>291</v>
      </c>
      <c r="G1076" s="28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8" t="s">
        <v>485</v>
      </c>
      <c r="D1077" s="28" t="s">
        <v>10</v>
      </c>
      <c r="E1077" s="28" t="s">
        <v>65</v>
      </c>
      <c r="F1077" s="28" t="s">
        <v>291</v>
      </c>
      <c r="G1077" s="28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8" t="s">
        <v>491</v>
      </c>
      <c r="D1078" s="28" t="s">
        <v>60</v>
      </c>
      <c r="E1078" s="28" t="s">
        <v>65</v>
      </c>
      <c r="F1078" s="28" t="s">
        <v>491</v>
      </c>
      <c r="G1078" s="28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8" t="s">
        <v>491</v>
      </c>
      <c r="D1079" s="28" t="s">
        <v>211</v>
      </c>
      <c r="E1079" s="28" t="s">
        <v>65</v>
      </c>
      <c r="F1079" s="28" t="s">
        <v>762</v>
      </c>
      <c r="G1079" s="28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8" t="s">
        <v>491</v>
      </c>
      <c r="D1080" s="28" t="s">
        <v>8</v>
      </c>
      <c r="E1080" s="28" t="s">
        <v>65</v>
      </c>
      <c r="F1080" s="28" t="s">
        <v>510</v>
      </c>
      <c r="G1080" s="28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8" t="s">
        <v>491</v>
      </c>
      <c r="D1081" s="28" t="s">
        <v>10</v>
      </c>
      <c r="E1081" s="28" t="s">
        <v>65</v>
      </c>
      <c r="F1081" s="28" t="s">
        <v>510</v>
      </c>
      <c r="G1081" s="28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8" t="s">
        <v>492</v>
      </c>
      <c r="D1082" s="28" t="s">
        <v>60</v>
      </c>
      <c r="E1082" s="28" t="s">
        <v>65</v>
      </c>
      <c r="F1082" s="28" t="s">
        <v>492</v>
      </c>
      <c r="G1082" s="28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8" t="s">
        <v>492</v>
      </c>
      <c r="D1083" s="28" t="s">
        <v>211</v>
      </c>
      <c r="E1083" s="28" t="s">
        <v>65</v>
      </c>
      <c r="F1083" s="28" t="s">
        <v>762</v>
      </c>
      <c r="G1083" s="28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8" t="s">
        <v>492</v>
      </c>
      <c r="D1084" s="28" t="s">
        <v>8</v>
      </c>
      <c r="E1084" s="28" t="s">
        <v>65</v>
      </c>
      <c r="F1084" s="28" t="s">
        <v>515</v>
      </c>
      <c r="G1084" s="28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8" t="s">
        <v>492</v>
      </c>
      <c r="D1085" s="28" t="s">
        <v>10</v>
      </c>
      <c r="E1085" s="28" t="s">
        <v>65</v>
      </c>
      <c r="F1085" s="28" t="s">
        <v>515</v>
      </c>
      <c r="G1085" s="28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8" t="s">
        <v>496</v>
      </c>
      <c r="D1086" s="28" t="s">
        <v>60</v>
      </c>
      <c r="E1086" s="28" t="s">
        <v>65</v>
      </c>
      <c r="F1086" s="28" t="s">
        <v>496</v>
      </c>
      <c r="G1086" s="28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8" t="s">
        <v>496</v>
      </c>
      <c r="D1087" s="28" t="s">
        <v>197</v>
      </c>
      <c r="E1087" s="28" t="s">
        <v>65</v>
      </c>
      <c r="F1087" s="28" t="s">
        <v>791</v>
      </c>
      <c r="G1087" s="28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8" t="s">
        <v>496</v>
      </c>
      <c r="D1088" s="28" t="s">
        <v>211</v>
      </c>
      <c r="E1088" s="28" t="s">
        <v>65</v>
      </c>
      <c r="F1088" s="28" t="s">
        <v>774</v>
      </c>
      <c r="G1088" s="28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8" t="s">
        <v>496</v>
      </c>
      <c r="D1089" s="28" t="s">
        <v>11</v>
      </c>
      <c r="E1089" s="28" t="s">
        <v>65</v>
      </c>
      <c r="F1089" s="28" t="s">
        <v>496</v>
      </c>
      <c r="G1089" s="28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8" t="s">
        <v>497</v>
      </c>
      <c r="D1090" s="28" t="s">
        <v>60</v>
      </c>
      <c r="E1090" s="28" t="s">
        <v>65</v>
      </c>
      <c r="F1090" s="28" t="s">
        <v>497</v>
      </c>
      <c r="G1090" s="28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8" t="s">
        <v>497</v>
      </c>
      <c r="D1091" s="28" t="s">
        <v>211</v>
      </c>
      <c r="E1091" s="28" t="s">
        <v>65</v>
      </c>
      <c r="F1091" s="28" t="s">
        <v>762</v>
      </c>
      <c r="G1091" s="28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8" t="s">
        <v>497</v>
      </c>
      <c r="D1092" s="28" t="s">
        <v>8</v>
      </c>
      <c r="E1092" s="28" t="s">
        <v>65</v>
      </c>
      <c r="F1092" s="28" t="s">
        <v>323</v>
      </c>
      <c r="G1092" s="28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8" t="s">
        <v>497</v>
      </c>
      <c r="D1093" s="28" t="s">
        <v>10</v>
      </c>
      <c r="E1093" s="28" t="s">
        <v>65</v>
      </c>
      <c r="F1093" s="28" t="s">
        <v>323</v>
      </c>
      <c r="G1093" s="28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8" t="s">
        <v>498</v>
      </c>
      <c r="D1094" s="28" t="s">
        <v>60</v>
      </c>
      <c r="E1094" s="28" t="s">
        <v>65</v>
      </c>
      <c r="F1094" s="28" t="s">
        <v>498</v>
      </c>
      <c r="G1094" s="28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8" t="s">
        <v>498</v>
      </c>
      <c r="D1095" s="28" t="s">
        <v>211</v>
      </c>
      <c r="E1095" s="28" t="s">
        <v>65</v>
      </c>
      <c r="F1095" s="28" t="s">
        <v>776</v>
      </c>
      <c r="G1095" s="28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8" t="s">
        <v>498</v>
      </c>
      <c r="D1096" s="28" t="s">
        <v>8</v>
      </c>
      <c r="E1096" s="28" t="s">
        <v>65</v>
      </c>
      <c r="F1096" s="28" t="s">
        <v>326</v>
      </c>
      <c r="G1096" s="28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8" t="s">
        <v>498</v>
      </c>
      <c r="D1097" s="28" t="s">
        <v>10</v>
      </c>
      <c r="E1097" s="28" t="s">
        <v>65</v>
      </c>
      <c r="F1097" s="28" t="s">
        <v>326</v>
      </c>
      <c r="G1097" s="28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8" t="s">
        <v>499</v>
      </c>
      <c r="D1098" s="28" t="s">
        <v>60</v>
      </c>
      <c r="E1098" s="28" t="s">
        <v>65</v>
      </c>
      <c r="F1098" s="28" t="s">
        <v>499</v>
      </c>
      <c r="G1098" s="28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8" t="s">
        <v>499</v>
      </c>
      <c r="D1099" s="28" t="s">
        <v>211</v>
      </c>
      <c r="E1099" s="28" t="s">
        <v>65</v>
      </c>
      <c r="F1099" s="28" t="s">
        <v>762</v>
      </c>
      <c r="G1099" s="28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8" t="s">
        <v>499</v>
      </c>
      <c r="D1100" s="28" t="s">
        <v>8</v>
      </c>
      <c r="E1100" s="28" t="s">
        <v>65</v>
      </c>
      <c r="F1100" s="28" t="s">
        <v>323</v>
      </c>
      <c r="G1100" s="28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8" t="s">
        <v>499</v>
      </c>
      <c r="D1101" s="28" t="s">
        <v>10</v>
      </c>
      <c r="E1101" s="28" t="s">
        <v>65</v>
      </c>
      <c r="F1101" s="28" t="s">
        <v>323</v>
      </c>
      <c r="G1101" s="28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8" t="s">
        <v>284</v>
      </c>
      <c r="D1102" s="28" t="s">
        <v>13</v>
      </c>
      <c r="E1102" s="28" t="s">
        <v>65</v>
      </c>
      <c r="F1102" s="28" t="s">
        <v>66</v>
      </c>
      <c r="G1102" s="28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8" t="s">
        <v>215</v>
      </c>
      <c r="D1103" s="28" t="s">
        <v>14</v>
      </c>
      <c r="E1103" s="28" t="s">
        <v>215</v>
      </c>
      <c r="F1103" s="28" t="s">
        <v>65</v>
      </c>
      <c r="G1103" s="28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8" t="s">
        <v>196</v>
      </c>
      <c r="D1104" s="28" t="s">
        <v>197</v>
      </c>
      <c r="E1104" s="28" t="s">
        <v>65</v>
      </c>
      <c r="F1104" s="28" t="s">
        <v>198</v>
      </c>
      <c r="G1104" s="28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8" t="s">
        <v>74</v>
      </c>
      <c r="D1105" s="28" t="s">
        <v>60</v>
      </c>
      <c r="E1105" s="28" t="s">
        <v>74</v>
      </c>
      <c r="F1105" s="28" t="s">
        <v>65</v>
      </c>
      <c r="G1105" s="28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8" t="s">
        <v>74</v>
      </c>
      <c r="D1106" s="28" t="s">
        <v>60</v>
      </c>
      <c r="E1106" s="28" t="s">
        <v>74</v>
      </c>
      <c r="F1106" s="28" t="s">
        <v>65</v>
      </c>
      <c r="G1106" s="28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8" t="s">
        <v>74</v>
      </c>
      <c r="D1107" s="28" t="s">
        <v>211</v>
      </c>
      <c r="E1107" s="28" t="s">
        <v>775</v>
      </c>
      <c r="F1107" s="28" t="s">
        <v>65</v>
      </c>
      <c r="G1107" s="28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8" t="s">
        <v>74</v>
      </c>
      <c r="D1108" s="28" t="s">
        <v>14</v>
      </c>
      <c r="E1108" s="28" t="s">
        <v>76</v>
      </c>
      <c r="F1108" s="28" t="s">
        <v>65</v>
      </c>
      <c r="G1108" s="28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8" t="s">
        <v>83</v>
      </c>
      <c r="D1109" s="28" t="s">
        <v>14</v>
      </c>
      <c r="E1109" s="28" t="s">
        <v>84</v>
      </c>
      <c r="F1109" s="28" t="s">
        <v>65</v>
      </c>
      <c r="G1109" s="28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8" t="s">
        <v>289</v>
      </c>
      <c r="D1110" s="28" t="s">
        <v>8</v>
      </c>
      <c r="E1110" s="28" t="s">
        <v>290</v>
      </c>
      <c r="F1110" s="28" t="s">
        <v>289</v>
      </c>
      <c r="G1110" s="28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8" t="s">
        <v>289</v>
      </c>
      <c r="D1111" s="28" t="s">
        <v>10</v>
      </c>
      <c r="E1111" s="28" t="s">
        <v>290</v>
      </c>
      <c r="F1111" s="28" t="s">
        <v>289</v>
      </c>
      <c r="G1111" s="28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8" t="s">
        <v>87</v>
      </c>
      <c r="D1112" s="28" t="s">
        <v>14</v>
      </c>
      <c r="E1112" s="28" t="s">
        <v>84</v>
      </c>
      <c r="F1112" s="28" t="s">
        <v>65</v>
      </c>
      <c r="G1112" s="28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8" t="s">
        <v>285</v>
      </c>
      <c r="D1113" s="28" t="s">
        <v>13</v>
      </c>
      <c r="E1113" s="28" t="s">
        <v>66</v>
      </c>
      <c r="F1113" s="28" t="s">
        <v>286</v>
      </c>
      <c r="G1113" s="28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8" t="s">
        <v>216</v>
      </c>
      <c r="D1114" s="28" t="s">
        <v>14</v>
      </c>
      <c r="E1114" s="28" t="s">
        <v>84</v>
      </c>
      <c r="F1114" s="28" t="s">
        <v>65</v>
      </c>
      <c r="G1114" s="28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8" t="s">
        <v>217</v>
      </c>
      <c r="D1115" s="28" t="s">
        <v>14</v>
      </c>
      <c r="E1115" s="28" t="s">
        <v>84</v>
      </c>
      <c r="F1115" s="28" t="s">
        <v>65</v>
      </c>
      <c r="G1115" s="28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8" t="s">
        <v>200</v>
      </c>
      <c r="D1116" s="28" t="s">
        <v>197</v>
      </c>
      <c r="E1116" s="28" t="s">
        <v>65</v>
      </c>
      <c r="F1116" s="28" t="s">
        <v>201</v>
      </c>
      <c r="G1116" s="28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8" t="s">
        <v>93</v>
      </c>
      <c r="D1117" s="28" t="s">
        <v>60</v>
      </c>
      <c r="E1117" s="28" t="s">
        <v>93</v>
      </c>
      <c r="F1117" s="28" t="s">
        <v>65</v>
      </c>
      <c r="G1117" s="28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8" t="s">
        <v>93</v>
      </c>
      <c r="D1118" s="28" t="s">
        <v>60</v>
      </c>
      <c r="E1118" s="28" t="s">
        <v>93</v>
      </c>
      <c r="F1118" s="28" t="s">
        <v>65</v>
      </c>
      <c r="G1118" s="28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8" t="s">
        <v>93</v>
      </c>
      <c r="D1119" s="28" t="s">
        <v>211</v>
      </c>
      <c r="E1119" s="28" t="s">
        <v>762</v>
      </c>
      <c r="F1119" s="28" t="s">
        <v>65</v>
      </c>
      <c r="G1119" s="28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8" t="s">
        <v>93</v>
      </c>
      <c r="D1120" s="28" t="s">
        <v>14</v>
      </c>
      <c r="E1120" s="28" t="s">
        <v>84</v>
      </c>
      <c r="F1120" s="28" t="s">
        <v>65</v>
      </c>
      <c r="G1120" s="28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8" t="s">
        <v>218</v>
      </c>
      <c r="D1121" s="28" t="s">
        <v>14</v>
      </c>
      <c r="E1121" s="28" t="s">
        <v>66</v>
      </c>
      <c r="F1121" s="28" t="s">
        <v>65</v>
      </c>
      <c r="G1121" s="28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8" t="s">
        <v>94</v>
      </c>
      <c r="D1122" s="28" t="s">
        <v>14</v>
      </c>
      <c r="E1122" s="28" t="s">
        <v>219</v>
      </c>
      <c r="F1122" s="28" t="s">
        <v>96</v>
      </c>
      <c r="G1122" s="28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8" t="s">
        <v>97</v>
      </c>
      <c r="D1123" s="28" t="s">
        <v>14</v>
      </c>
      <c r="E1123" s="28" t="s">
        <v>219</v>
      </c>
      <c r="F1123" s="28" t="s">
        <v>96</v>
      </c>
      <c r="G1123" s="28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8" t="s">
        <v>221</v>
      </c>
      <c r="D1124" s="28" t="s">
        <v>14</v>
      </c>
      <c r="E1124" s="28" t="s">
        <v>66</v>
      </c>
      <c r="F1124" s="28" t="s">
        <v>65</v>
      </c>
      <c r="G1124" s="28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8" t="s">
        <v>222</v>
      </c>
      <c r="D1125" s="28" t="s">
        <v>14</v>
      </c>
      <c r="E1125" s="28" t="s">
        <v>66</v>
      </c>
      <c r="F1125" s="28" t="s">
        <v>65</v>
      </c>
      <c r="G1125" s="28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8" t="s">
        <v>98</v>
      </c>
      <c r="D1126" s="28" t="s">
        <v>14</v>
      </c>
      <c r="E1126" s="28" t="s">
        <v>84</v>
      </c>
      <c r="F1126" s="28" t="s">
        <v>65</v>
      </c>
      <c r="G1126" s="28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8" t="s">
        <v>250</v>
      </c>
      <c r="D1127" s="28" t="s">
        <v>60</v>
      </c>
      <c r="E1127" s="28" t="s">
        <v>250</v>
      </c>
      <c r="F1127" s="28" t="s">
        <v>65</v>
      </c>
      <c r="G1127" s="28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8" t="s">
        <v>250</v>
      </c>
      <c r="D1128" s="28" t="s">
        <v>60</v>
      </c>
      <c r="E1128" s="28" t="s">
        <v>250</v>
      </c>
      <c r="F1128" s="28" t="s">
        <v>65</v>
      </c>
      <c r="G1128" s="28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8" t="s">
        <v>250</v>
      </c>
      <c r="D1129" s="28" t="s">
        <v>211</v>
      </c>
      <c r="E1129" s="28" t="s">
        <v>95</v>
      </c>
      <c r="F1129" s="28" t="s">
        <v>65</v>
      </c>
      <c r="G1129" s="28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8" t="s">
        <v>250</v>
      </c>
      <c r="D1130" s="28" t="s">
        <v>14</v>
      </c>
      <c r="E1130" s="28" t="s">
        <v>250</v>
      </c>
      <c r="F1130" s="28" t="s">
        <v>65</v>
      </c>
      <c r="G1130" s="28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8" t="s">
        <v>223</v>
      </c>
      <c r="D1131" s="28" t="s">
        <v>14</v>
      </c>
      <c r="E1131" s="28" t="s">
        <v>66</v>
      </c>
      <c r="F1131" s="28" t="s">
        <v>96</v>
      </c>
      <c r="G1131" s="28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8" t="s">
        <v>104</v>
      </c>
      <c r="D1132" s="28" t="s">
        <v>14</v>
      </c>
      <c r="E1132" s="28" t="s">
        <v>224</v>
      </c>
      <c r="F1132" s="28" t="s">
        <v>96</v>
      </c>
      <c r="G1132" s="28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8" t="s">
        <v>107</v>
      </c>
      <c r="D1133" s="28" t="s">
        <v>14</v>
      </c>
      <c r="E1133" s="28" t="s">
        <v>224</v>
      </c>
      <c r="F1133" s="28" t="s">
        <v>96</v>
      </c>
      <c r="G1133" s="28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8" t="s">
        <v>108</v>
      </c>
      <c r="D1134" s="28" t="s">
        <v>211</v>
      </c>
      <c r="E1134" s="28" t="s">
        <v>212</v>
      </c>
      <c r="F1134" s="28" t="s">
        <v>213</v>
      </c>
      <c r="G1134" s="28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8" t="s">
        <v>110</v>
      </c>
      <c r="D1135" s="28" t="s">
        <v>60</v>
      </c>
      <c r="E1135" s="28" t="s">
        <v>110</v>
      </c>
      <c r="F1135" s="28" t="s">
        <v>65</v>
      </c>
      <c r="G1135" s="28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8" t="s">
        <v>110</v>
      </c>
      <c r="D1136" s="28" t="s">
        <v>60</v>
      </c>
      <c r="E1136" s="28" t="s">
        <v>110</v>
      </c>
      <c r="F1136" s="28" t="s">
        <v>65</v>
      </c>
      <c r="G1136" s="28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8" t="s">
        <v>110</v>
      </c>
      <c r="D1137" s="28" t="s">
        <v>211</v>
      </c>
      <c r="E1137" s="28" t="s">
        <v>762</v>
      </c>
      <c r="F1137" s="28" t="s">
        <v>65</v>
      </c>
      <c r="G1137" s="28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8" t="s">
        <v>110</v>
      </c>
      <c r="D1138" s="28" t="s">
        <v>14</v>
      </c>
      <c r="E1138" s="28" t="s">
        <v>84</v>
      </c>
      <c r="F1138" s="28" t="s">
        <v>65</v>
      </c>
      <c r="G1138" s="28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8" t="s">
        <v>111</v>
      </c>
      <c r="D1139" s="28" t="s">
        <v>197</v>
      </c>
      <c r="E1139" s="28" t="s">
        <v>202</v>
      </c>
      <c r="F1139" s="28" t="s">
        <v>65</v>
      </c>
      <c r="G1139" s="28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8" t="s">
        <v>111</v>
      </c>
      <c r="D1140" s="28" t="s">
        <v>14</v>
      </c>
      <c r="E1140" s="28" t="s">
        <v>113</v>
      </c>
      <c r="F1140" s="28" t="s">
        <v>65</v>
      </c>
      <c r="G1140" s="28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8" t="s">
        <v>203</v>
      </c>
      <c r="D1141" s="28" t="s">
        <v>197</v>
      </c>
      <c r="E1141" s="28" t="s">
        <v>204</v>
      </c>
      <c r="F1141" s="28" t="s">
        <v>205</v>
      </c>
      <c r="G1141" s="28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8" t="s">
        <v>203</v>
      </c>
      <c r="D1142" s="28" t="s">
        <v>13</v>
      </c>
      <c r="E1142" s="28" t="s">
        <v>286</v>
      </c>
      <c r="F1142" s="28" t="s">
        <v>66</v>
      </c>
      <c r="G1142" s="28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8" t="s">
        <v>203</v>
      </c>
      <c r="D1143" s="28" t="s">
        <v>18</v>
      </c>
      <c r="E1143" s="28" t="s">
        <v>65</v>
      </c>
      <c r="F1143" s="28" t="s">
        <v>66</v>
      </c>
      <c r="G1143" s="28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8" t="s">
        <v>119</v>
      </c>
      <c r="D1144" s="28" t="s">
        <v>14</v>
      </c>
      <c r="E1144" s="28" t="s">
        <v>84</v>
      </c>
      <c r="F1144" s="28" t="s">
        <v>65</v>
      </c>
      <c r="G1144" s="28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8" t="s">
        <v>225</v>
      </c>
      <c r="D1145" s="28" t="s">
        <v>14</v>
      </c>
      <c r="E1145" s="28" t="s">
        <v>225</v>
      </c>
      <c r="F1145" s="28" t="s">
        <v>65</v>
      </c>
      <c r="G1145" s="28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8" t="s">
        <v>292</v>
      </c>
      <c r="D1146" s="28" t="s">
        <v>18</v>
      </c>
      <c r="E1146" s="28" t="s">
        <v>66</v>
      </c>
      <c r="F1146" s="28" t="s">
        <v>292</v>
      </c>
      <c r="G1146" s="28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8" t="s">
        <v>121</v>
      </c>
      <c r="D1147" s="28" t="s">
        <v>14</v>
      </c>
      <c r="E1147" s="28" t="s">
        <v>219</v>
      </c>
      <c r="F1147" s="28" t="s">
        <v>96</v>
      </c>
      <c r="G1147" s="28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8" t="s">
        <v>186</v>
      </c>
      <c r="D1148" s="28" t="s">
        <v>197</v>
      </c>
      <c r="E1148" s="28" t="s">
        <v>65</v>
      </c>
      <c r="F1148" s="28" t="s">
        <v>206</v>
      </c>
      <c r="G1148" s="28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8" t="s">
        <v>125</v>
      </c>
      <c r="D1149" s="28" t="s">
        <v>14</v>
      </c>
      <c r="E1149" s="28" t="s">
        <v>84</v>
      </c>
      <c r="F1149" s="28" t="s">
        <v>65</v>
      </c>
      <c r="G1149" s="28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8" t="s">
        <v>126</v>
      </c>
      <c r="D1150" s="28" t="s">
        <v>14</v>
      </c>
      <c r="E1150" s="28" t="s">
        <v>113</v>
      </c>
      <c r="F1150" s="28" t="s">
        <v>65</v>
      </c>
      <c r="G1150" s="28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8" t="s">
        <v>127</v>
      </c>
      <c r="D1151" s="28" t="s">
        <v>14</v>
      </c>
      <c r="E1151" s="28" t="s">
        <v>113</v>
      </c>
      <c r="F1151" s="28" t="s">
        <v>65</v>
      </c>
      <c r="G1151" s="28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8" t="s">
        <v>128</v>
      </c>
      <c r="D1152" s="28" t="s">
        <v>14</v>
      </c>
      <c r="E1152" s="28" t="s">
        <v>219</v>
      </c>
      <c r="F1152" s="28" t="s">
        <v>96</v>
      </c>
      <c r="G1152" s="28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8" t="s">
        <v>129</v>
      </c>
      <c r="D1153" s="28" t="s">
        <v>14</v>
      </c>
      <c r="E1153" s="28" t="s">
        <v>219</v>
      </c>
      <c r="F1153" s="28" t="s">
        <v>96</v>
      </c>
      <c r="G1153" s="28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8" t="s">
        <v>130</v>
      </c>
      <c r="D1154" s="28" t="s">
        <v>14</v>
      </c>
      <c r="E1154" s="28" t="s">
        <v>219</v>
      </c>
      <c r="F1154" s="28" t="s">
        <v>96</v>
      </c>
      <c r="G1154" s="28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8" t="s">
        <v>131</v>
      </c>
      <c r="D1155" s="28" t="s">
        <v>14</v>
      </c>
      <c r="E1155" s="28" t="s">
        <v>219</v>
      </c>
      <c r="F1155" s="28" t="s">
        <v>96</v>
      </c>
      <c r="G1155" s="28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8" t="s">
        <v>132</v>
      </c>
      <c r="D1156" s="28" t="s">
        <v>14</v>
      </c>
      <c r="E1156" s="28" t="s">
        <v>219</v>
      </c>
      <c r="F1156" s="28" t="s">
        <v>96</v>
      </c>
      <c r="G1156" s="28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8" t="s">
        <v>133</v>
      </c>
      <c r="D1157" s="28" t="s">
        <v>14</v>
      </c>
      <c r="E1157" s="28" t="s">
        <v>219</v>
      </c>
      <c r="F1157" s="28" t="s">
        <v>96</v>
      </c>
      <c r="G1157" s="28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8" t="s">
        <v>257</v>
      </c>
      <c r="D1158" s="28" t="s">
        <v>60</v>
      </c>
      <c r="E1158" s="28" t="s">
        <v>257</v>
      </c>
      <c r="F1158" s="28" t="s">
        <v>65</v>
      </c>
      <c r="G1158" s="28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8" t="s">
        <v>257</v>
      </c>
      <c r="D1159" s="28" t="s">
        <v>60</v>
      </c>
      <c r="E1159" s="28" t="s">
        <v>257</v>
      </c>
      <c r="F1159" s="28" t="s">
        <v>65</v>
      </c>
      <c r="G1159" s="28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8" t="s">
        <v>257</v>
      </c>
      <c r="D1160" s="28" t="s">
        <v>211</v>
      </c>
      <c r="E1160" s="28" t="s">
        <v>775</v>
      </c>
      <c r="F1160" s="28" t="s">
        <v>65</v>
      </c>
      <c r="G1160" s="28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8" t="s">
        <v>257</v>
      </c>
      <c r="D1161" s="28" t="s">
        <v>14</v>
      </c>
      <c r="E1161" s="28" t="s">
        <v>316</v>
      </c>
      <c r="F1161" s="28" t="s">
        <v>65</v>
      </c>
      <c r="G1161" s="28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8" t="s">
        <v>136</v>
      </c>
      <c r="D1162" s="28" t="s">
        <v>60</v>
      </c>
      <c r="E1162" s="28" t="s">
        <v>136</v>
      </c>
      <c r="F1162" s="28" t="s">
        <v>65</v>
      </c>
      <c r="G1162" s="28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8" t="s">
        <v>136</v>
      </c>
      <c r="D1163" s="28" t="s">
        <v>60</v>
      </c>
      <c r="E1163" s="28" t="s">
        <v>136</v>
      </c>
      <c r="F1163" s="28" t="s">
        <v>65</v>
      </c>
      <c r="G1163" s="28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8" t="s">
        <v>136</v>
      </c>
      <c r="D1164" s="28" t="s">
        <v>211</v>
      </c>
      <c r="E1164" s="28" t="s">
        <v>775</v>
      </c>
      <c r="F1164" s="28" t="s">
        <v>65</v>
      </c>
      <c r="G1164" s="28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8" t="s">
        <v>136</v>
      </c>
      <c r="D1165" s="28" t="s">
        <v>14</v>
      </c>
      <c r="E1165" s="28" t="s">
        <v>76</v>
      </c>
      <c r="F1165" s="28" t="s">
        <v>65</v>
      </c>
      <c r="G1165" s="28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8" t="s">
        <v>288</v>
      </c>
      <c r="D1166" s="28" t="s">
        <v>13</v>
      </c>
      <c r="E1166" s="28" t="s">
        <v>66</v>
      </c>
      <c r="F1166" s="28" t="s">
        <v>286</v>
      </c>
      <c r="G1166" s="28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8" t="s">
        <v>226</v>
      </c>
      <c r="D1167" s="28" t="s">
        <v>14</v>
      </c>
      <c r="E1167" s="28" t="s">
        <v>227</v>
      </c>
      <c r="F1167" s="28" t="s">
        <v>228</v>
      </c>
      <c r="G1167" s="28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8" t="s">
        <v>229</v>
      </c>
      <c r="D1168" s="28" t="s">
        <v>14</v>
      </c>
      <c r="E1168" s="28" t="s">
        <v>227</v>
      </c>
      <c r="F1168" s="28" t="s">
        <v>228</v>
      </c>
      <c r="G1168" s="28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8" t="s">
        <v>230</v>
      </c>
      <c r="D1169" s="28" t="s">
        <v>14</v>
      </c>
      <c r="E1169" s="28" t="s">
        <v>227</v>
      </c>
      <c r="F1169" s="28" t="s">
        <v>228</v>
      </c>
      <c r="G1169" s="28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8" t="s">
        <v>231</v>
      </c>
      <c r="D1170" s="28" t="s">
        <v>14</v>
      </c>
      <c r="E1170" s="28" t="s">
        <v>227</v>
      </c>
      <c r="F1170" s="28" t="s">
        <v>228</v>
      </c>
      <c r="G1170" s="28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8" t="s">
        <v>232</v>
      </c>
      <c r="D1171" s="28" t="s">
        <v>14</v>
      </c>
      <c r="E1171" s="28" t="s">
        <v>227</v>
      </c>
      <c r="F1171" s="28" t="s">
        <v>228</v>
      </c>
      <c r="G1171" s="28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8" t="s">
        <v>233</v>
      </c>
      <c r="D1172" s="28" t="s">
        <v>14</v>
      </c>
      <c r="E1172" s="28" t="s">
        <v>227</v>
      </c>
      <c r="F1172" s="28" t="s">
        <v>228</v>
      </c>
      <c r="G1172" s="28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8" t="s">
        <v>234</v>
      </c>
      <c r="D1173" s="28" t="s">
        <v>14</v>
      </c>
      <c r="E1173" s="28" t="s">
        <v>227</v>
      </c>
      <c r="F1173" s="28" t="s">
        <v>228</v>
      </c>
      <c r="G1173" s="28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8" t="s">
        <v>235</v>
      </c>
      <c r="D1174" s="28" t="s">
        <v>14</v>
      </c>
      <c r="E1174" s="28" t="s">
        <v>227</v>
      </c>
      <c r="F1174" s="28" t="s">
        <v>228</v>
      </c>
      <c r="G1174" s="28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8" t="s">
        <v>236</v>
      </c>
      <c r="D1175" s="28" t="s">
        <v>14</v>
      </c>
      <c r="E1175" s="28" t="s">
        <v>227</v>
      </c>
      <c r="F1175" s="28" t="s">
        <v>228</v>
      </c>
      <c r="G1175" s="28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8" t="s">
        <v>138</v>
      </c>
      <c r="D1176" s="28" t="s">
        <v>14</v>
      </c>
      <c r="E1176" s="28" t="s">
        <v>219</v>
      </c>
      <c r="F1176" s="28" t="s">
        <v>96</v>
      </c>
      <c r="G1176" s="28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8" t="s">
        <v>139</v>
      </c>
      <c r="D1177" s="28" t="s">
        <v>14</v>
      </c>
      <c r="E1177" s="28" t="s">
        <v>113</v>
      </c>
      <c r="F1177" s="28" t="s">
        <v>65</v>
      </c>
      <c r="G1177" s="28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8" t="s">
        <v>145</v>
      </c>
      <c r="D1178" s="28" t="s">
        <v>14</v>
      </c>
      <c r="E1178" s="28" t="s">
        <v>84</v>
      </c>
      <c r="F1178" s="28" t="s">
        <v>65</v>
      </c>
      <c r="G1178" s="28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8" t="s">
        <v>207</v>
      </c>
      <c r="D1179" s="28" t="s">
        <v>197</v>
      </c>
      <c r="E1179" s="28" t="s">
        <v>208</v>
      </c>
      <c r="F1179" s="28" t="s">
        <v>209</v>
      </c>
      <c r="G1179" s="28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8" t="s">
        <v>237</v>
      </c>
      <c r="D1180" s="28" t="s">
        <v>14</v>
      </c>
      <c r="E1180" s="28" t="s">
        <v>219</v>
      </c>
      <c r="F1180" s="28" t="s">
        <v>96</v>
      </c>
      <c r="G1180" s="28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8" t="s">
        <v>148</v>
      </c>
      <c r="D1181" s="28" t="s">
        <v>14</v>
      </c>
      <c r="E1181" s="28" t="s">
        <v>224</v>
      </c>
      <c r="F1181" s="28" t="s">
        <v>96</v>
      </c>
      <c r="G1181" s="28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8" t="s">
        <v>274</v>
      </c>
      <c r="D1182" s="28" t="s">
        <v>60</v>
      </c>
      <c r="E1182" s="28" t="s">
        <v>274</v>
      </c>
      <c r="F1182" s="28" t="s">
        <v>65</v>
      </c>
      <c r="G1182" s="28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8" t="s">
        <v>274</v>
      </c>
      <c r="D1183" s="28" t="s">
        <v>60</v>
      </c>
      <c r="E1183" s="28" t="s">
        <v>274</v>
      </c>
      <c r="F1183" s="28" t="s">
        <v>65</v>
      </c>
      <c r="G1183" s="28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8" t="s">
        <v>274</v>
      </c>
      <c r="D1184" s="28" t="s">
        <v>197</v>
      </c>
      <c r="E1184" s="28" t="s">
        <v>596</v>
      </c>
      <c r="F1184" s="28" t="s">
        <v>65</v>
      </c>
      <c r="G1184" s="28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8" t="s">
        <v>274</v>
      </c>
      <c r="D1185" s="28" t="s">
        <v>211</v>
      </c>
      <c r="E1185" s="28" t="s">
        <v>762</v>
      </c>
      <c r="F1185" s="28" t="s">
        <v>65</v>
      </c>
      <c r="G1185" s="28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8" t="s">
        <v>274</v>
      </c>
      <c r="D1186" s="28" t="s">
        <v>21</v>
      </c>
      <c r="E1186" s="28" t="s">
        <v>568</v>
      </c>
      <c r="F1186" s="28" t="s">
        <v>65</v>
      </c>
      <c r="G1186" s="28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8" t="s">
        <v>274</v>
      </c>
      <c r="D1187" s="28" t="s">
        <v>22</v>
      </c>
      <c r="E1187" s="28" t="s">
        <v>568</v>
      </c>
      <c r="F1187" s="28" t="s">
        <v>65</v>
      </c>
      <c r="G1187" s="28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8" t="s">
        <v>274</v>
      </c>
      <c r="D1188" s="28" t="s">
        <v>23</v>
      </c>
      <c r="E1188" s="28" t="s">
        <v>568</v>
      </c>
      <c r="F1188" s="28" t="s">
        <v>65</v>
      </c>
      <c r="G1188" s="28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8" t="s">
        <v>274</v>
      </c>
      <c r="D1189" s="28" t="s">
        <v>24</v>
      </c>
      <c r="E1189" s="28" t="s">
        <v>568</v>
      </c>
      <c r="F1189" s="28" t="s">
        <v>65</v>
      </c>
      <c r="G1189" s="28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8" t="s">
        <v>274</v>
      </c>
      <c r="D1190" s="28" t="s">
        <v>25</v>
      </c>
      <c r="E1190" s="28" t="s">
        <v>568</v>
      </c>
      <c r="F1190" s="28" t="s">
        <v>65</v>
      </c>
      <c r="G1190" s="28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8" t="s">
        <v>274</v>
      </c>
      <c r="D1191" s="28" t="s">
        <v>26</v>
      </c>
      <c r="E1191" s="28" t="s">
        <v>66</v>
      </c>
      <c r="F1191" s="28" t="s">
        <v>65</v>
      </c>
      <c r="G1191" s="28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8" t="s">
        <v>274</v>
      </c>
      <c r="D1192" s="28" t="s">
        <v>27</v>
      </c>
      <c r="E1192" s="28" t="s">
        <v>66</v>
      </c>
      <c r="F1192" s="28" t="s">
        <v>65</v>
      </c>
      <c r="G1192" s="28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8" t="s">
        <v>274</v>
      </c>
      <c r="D1193" s="28" t="s">
        <v>14</v>
      </c>
      <c r="E1193" s="28" t="s">
        <v>66</v>
      </c>
      <c r="F1193" s="28" t="s">
        <v>65</v>
      </c>
      <c r="G1193" s="28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8" t="s">
        <v>274</v>
      </c>
      <c r="D1194" s="28" t="s">
        <v>18</v>
      </c>
      <c r="E1194" s="28" t="s">
        <v>66</v>
      </c>
      <c r="F1194" s="28" t="s">
        <v>65</v>
      </c>
      <c r="G1194" s="28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8" t="s">
        <v>191</v>
      </c>
      <c r="D1195" s="28" t="s">
        <v>197</v>
      </c>
      <c r="E1195" s="28" t="s">
        <v>65</v>
      </c>
      <c r="F1195" s="28" t="s">
        <v>210</v>
      </c>
      <c r="G1195" s="28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8" t="s">
        <v>191</v>
      </c>
      <c r="D1196" s="28" t="s">
        <v>8</v>
      </c>
      <c r="E1196" s="28" t="s">
        <v>65</v>
      </c>
      <c r="F1196" s="28" t="s">
        <v>291</v>
      </c>
      <c r="G1196" s="28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8" t="s">
        <v>191</v>
      </c>
      <c r="D1197" s="28" t="s">
        <v>10</v>
      </c>
      <c r="E1197" s="28" t="s">
        <v>65</v>
      </c>
      <c r="F1197" s="28" t="s">
        <v>291</v>
      </c>
      <c r="G1197" s="28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8" t="s">
        <v>150</v>
      </c>
      <c r="D1198" s="28" t="s">
        <v>14</v>
      </c>
      <c r="E1198" s="28" t="s">
        <v>219</v>
      </c>
      <c r="F1198" s="28" t="s">
        <v>96</v>
      </c>
      <c r="G1198" s="28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8" t="s">
        <v>293</v>
      </c>
      <c r="D1199" s="28" t="s">
        <v>18</v>
      </c>
      <c r="E1199" s="28" t="s">
        <v>66</v>
      </c>
      <c r="F1199" s="28" t="s">
        <v>293</v>
      </c>
      <c r="G1199" s="28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8" t="s">
        <v>275</v>
      </c>
      <c r="D1200" s="28" t="s">
        <v>60</v>
      </c>
      <c r="E1200" s="28" t="s">
        <v>275</v>
      </c>
      <c r="F1200" s="28" t="s">
        <v>65</v>
      </c>
      <c r="G1200" s="28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8" t="s">
        <v>275</v>
      </c>
      <c r="D1201" s="28" t="s">
        <v>60</v>
      </c>
      <c r="E1201" s="28" t="s">
        <v>275</v>
      </c>
      <c r="F1201" s="28" t="s">
        <v>65</v>
      </c>
      <c r="G1201" s="28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8" t="s">
        <v>275</v>
      </c>
      <c r="D1202" s="28" t="s">
        <v>211</v>
      </c>
      <c r="E1202" s="28" t="s">
        <v>775</v>
      </c>
      <c r="F1202" s="28" t="s">
        <v>65</v>
      </c>
      <c r="G1202" s="28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8" t="s">
        <v>276</v>
      </c>
      <c r="D1203" s="28" t="s">
        <v>60</v>
      </c>
      <c r="E1203" s="28" t="s">
        <v>276</v>
      </c>
      <c r="F1203" s="28" t="s">
        <v>65</v>
      </c>
      <c r="G1203" s="28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8" t="s">
        <v>276</v>
      </c>
      <c r="D1204" s="28" t="s">
        <v>60</v>
      </c>
      <c r="E1204" s="28" t="s">
        <v>276</v>
      </c>
      <c r="F1204" s="28" t="s">
        <v>65</v>
      </c>
      <c r="G1204" s="28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8" t="s">
        <v>276</v>
      </c>
      <c r="D1205" s="28" t="s">
        <v>211</v>
      </c>
      <c r="E1205" s="28" t="s">
        <v>95</v>
      </c>
      <c r="F1205" s="28" t="s">
        <v>65</v>
      </c>
      <c r="G1205" s="28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8" t="s">
        <v>151</v>
      </c>
      <c r="D1206" s="28" t="s">
        <v>14</v>
      </c>
      <c r="E1206" s="28" t="s">
        <v>113</v>
      </c>
      <c r="F1206" s="28" t="s">
        <v>65</v>
      </c>
      <c r="G1206" s="28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8" t="s">
        <v>277</v>
      </c>
      <c r="D1207" s="28" t="s">
        <v>60</v>
      </c>
      <c r="E1207" s="28" t="s">
        <v>277</v>
      </c>
      <c r="F1207" s="28" t="s">
        <v>65</v>
      </c>
      <c r="G1207" s="28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8" t="s">
        <v>277</v>
      </c>
      <c r="D1208" s="28" t="s">
        <v>60</v>
      </c>
      <c r="E1208" s="28" t="s">
        <v>277</v>
      </c>
      <c r="F1208" s="28" t="s">
        <v>65</v>
      </c>
      <c r="G1208" s="28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8" t="s">
        <v>277</v>
      </c>
      <c r="D1209" s="28" t="s">
        <v>211</v>
      </c>
      <c r="E1209" s="28" t="s">
        <v>776</v>
      </c>
      <c r="F1209" s="28" t="s">
        <v>65</v>
      </c>
      <c r="G1209" s="28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8" t="s">
        <v>278</v>
      </c>
      <c r="D1210" s="28" t="s">
        <v>60</v>
      </c>
      <c r="E1210" s="28" t="s">
        <v>278</v>
      </c>
      <c r="F1210" s="28" t="s">
        <v>65</v>
      </c>
      <c r="G1210" s="28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8" t="s">
        <v>278</v>
      </c>
      <c r="D1211" s="28" t="s">
        <v>60</v>
      </c>
      <c r="E1211" s="28" t="s">
        <v>278</v>
      </c>
      <c r="F1211" s="28" t="s">
        <v>65</v>
      </c>
      <c r="G1211" s="28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8" t="s">
        <v>278</v>
      </c>
      <c r="D1212" s="28" t="s">
        <v>211</v>
      </c>
      <c r="E1212" s="28" t="s">
        <v>775</v>
      </c>
      <c r="F1212" s="28" t="s">
        <v>65</v>
      </c>
      <c r="G1212" s="28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8" t="s">
        <v>279</v>
      </c>
      <c r="D1213" s="28" t="s">
        <v>60</v>
      </c>
      <c r="E1213" s="28" t="s">
        <v>279</v>
      </c>
      <c r="F1213" s="28" t="s">
        <v>65</v>
      </c>
      <c r="G1213" s="28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8" t="s">
        <v>279</v>
      </c>
      <c r="D1214" s="28" t="s">
        <v>60</v>
      </c>
      <c r="E1214" s="28" t="s">
        <v>279</v>
      </c>
      <c r="F1214" s="28" t="s">
        <v>65</v>
      </c>
      <c r="G1214" s="28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8" t="s">
        <v>279</v>
      </c>
      <c r="D1215" s="28" t="s">
        <v>211</v>
      </c>
      <c r="E1215" s="28" t="s">
        <v>775</v>
      </c>
      <c r="F1215" s="28" t="s">
        <v>65</v>
      </c>
      <c r="G1215" s="28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8" t="s">
        <v>280</v>
      </c>
      <c r="D1216" s="28" t="s">
        <v>60</v>
      </c>
      <c r="E1216" s="28" t="s">
        <v>280</v>
      </c>
      <c r="F1216" s="28" t="s">
        <v>65</v>
      </c>
      <c r="G1216" s="28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8" t="s">
        <v>280</v>
      </c>
      <c r="D1217" s="28" t="s">
        <v>60</v>
      </c>
      <c r="E1217" s="28" t="s">
        <v>280</v>
      </c>
      <c r="F1217" s="28" t="s">
        <v>65</v>
      </c>
      <c r="G1217" s="28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8" t="s">
        <v>280</v>
      </c>
      <c r="D1218" s="28" t="s">
        <v>211</v>
      </c>
      <c r="E1218" s="28" t="s">
        <v>775</v>
      </c>
      <c r="F1218" s="28" t="s">
        <v>65</v>
      </c>
      <c r="G1218" s="28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8" t="s">
        <v>281</v>
      </c>
      <c r="D1219" s="28" t="s">
        <v>60</v>
      </c>
      <c r="E1219" s="28" t="s">
        <v>281</v>
      </c>
      <c r="F1219" s="28" t="s">
        <v>65</v>
      </c>
      <c r="G1219" s="28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8" t="s">
        <v>281</v>
      </c>
      <c r="D1220" s="28" t="s">
        <v>60</v>
      </c>
      <c r="E1220" s="28" t="s">
        <v>281</v>
      </c>
      <c r="F1220" s="28" t="s">
        <v>65</v>
      </c>
      <c r="G1220" s="28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8" t="s">
        <v>281</v>
      </c>
      <c r="D1221" s="28" t="s">
        <v>211</v>
      </c>
      <c r="E1221" s="28" t="s">
        <v>775</v>
      </c>
      <c r="F1221" s="28" t="s">
        <v>65</v>
      </c>
      <c r="G1221" s="28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8" t="s">
        <v>282</v>
      </c>
      <c r="D1222" s="28" t="s">
        <v>60</v>
      </c>
      <c r="E1222" s="28" t="s">
        <v>282</v>
      </c>
      <c r="F1222" s="28" t="s">
        <v>65</v>
      </c>
      <c r="G1222" s="28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8" t="s">
        <v>282</v>
      </c>
      <c r="D1223" s="28" t="s">
        <v>60</v>
      </c>
      <c r="E1223" s="28" t="s">
        <v>282</v>
      </c>
      <c r="F1223" s="28" t="s">
        <v>65</v>
      </c>
      <c r="G1223" s="28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8" t="s">
        <v>282</v>
      </c>
      <c r="D1224" s="28" t="s">
        <v>197</v>
      </c>
      <c r="E1224" s="28" t="s">
        <v>777</v>
      </c>
      <c r="F1224" s="28" t="s">
        <v>65</v>
      </c>
      <c r="G1224" s="28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8" t="s">
        <v>282</v>
      </c>
      <c r="D1225" s="28" t="s">
        <v>211</v>
      </c>
      <c r="E1225" s="28" t="s">
        <v>775</v>
      </c>
      <c r="F1225" s="28" t="s">
        <v>65</v>
      </c>
      <c r="G1225" s="28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8" t="s">
        <v>238</v>
      </c>
      <c r="D1226" s="28" t="s">
        <v>60</v>
      </c>
      <c r="E1226" s="28" t="s">
        <v>65</v>
      </c>
      <c r="F1226" s="28" t="s">
        <v>238</v>
      </c>
      <c r="G1226" s="28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8" t="s">
        <v>238</v>
      </c>
      <c r="D1227" s="28" t="s">
        <v>211</v>
      </c>
      <c r="E1227" s="28" t="s">
        <v>65</v>
      </c>
      <c r="F1227" s="28" t="s">
        <v>793</v>
      </c>
      <c r="G1227" s="28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8" t="s">
        <v>238</v>
      </c>
      <c r="D1228" s="28" t="s">
        <v>6</v>
      </c>
      <c r="E1228" s="28" t="s">
        <v>65</v>
      </c>
      <c r="F1228" s="28" t="s">
        <v>66</v>
      </c>
      <c r="G1228" s="28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8" t="s">
        <v>238</v>
      </c>
      <c r="D1229" s="28" t="s">
        <v>8</v>
      </c>
      <c r="E1229" s="28" t="s">
        <v>65</v>
      </c>
      <c r="F1229" s="28" t="s">
        <v>701</v>
      </c>
      <c r="G1229" s="28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8" t="s">
        <v>238</v>
      </c>
      <c r="D1230" s="28" t="s">
        <v>10</v>
      </c>
      <c r="E1230" s="28" t="s">
        <v>65</v>
      </c>
      <c r="F1230" s="28" t="s">
        <v>701</v>
      </c>
      <c r="G1230" s="28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8" t="s">
        <v>238</v>
      </c>
      <c r="D1231" s="28" t="s">
        <v>21</v>
      </c>
      <c r="E1231" s="28" t="s">
        <v>65</v>
      </c>
      <c r="F1231" s="28" t="s">
        <v>66</v>
      </c>
      <c r="G1231" s="28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8" t="s">
        <v>238</v>
      </c>
      <c r="D1232" s="28" t="s">
        <v>22</v>
      </c>
      <c r="E1232" s="28" t="s">
        <v>65</v>
      </c>
      <c r="F1232" s="28" t="s">
        <v>66</v>
      </c>
      <c r="G1232" s="28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8" t="s">
        <v>238</v>
      </c>
      <c r="D1233" s="28" t="s">
        <v>23</v>
      </c>
      <c r="E1233" s="28" t="s">
        <v>65</v>
      </c>
      <c r="F1233" s="28" t="s">
        <v>66</v>
      </c>
      <c r="G1233" s="28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8" t="s">
        <v>238</v>
      </c>
      <c r="D1234" s="28" t="s">
        <v>24</v>
      </c>
      <c r="E1234" s="28" t="s">
        <v>65</v>
      </c>
      <c r="F1234" s="28" t="s">
        <v>66</v>
      </c>
      <c r="G1234" s="28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8" t="s">
        <v>238</v>
      </c>
      <c r="D1235" s="28" t="s">
        <v>25</v>
      </c>
      <c r="E1235" s="28" t="s">
        <v>65</v>
      </c>
      <c r="F1235" s="28" t="s">
        <v>66</v>
      </c>
      <c r="G1235" s="28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8" t="s">
        <v>238</v>
      </c>
      <c r="D1236" s="28" t="s">
        <v>26</v>
      </c>
      <c r="E1236" s="28" t="s">
        <v>65</v>
      </c>
      <c r="F1236" s="28" t="s">
        <v>66</v>
      </c>
      <c r="G1236" s="28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8" t="s">
        <v>238</v>
      </c>
      <c r="D1237" s="28" t="s">
        <v>27</v>
      </c>
      <c r="E1237" s="28" t="s">
        <v>65</v>
      </c>
      <c r="F1237" s="28" t="s">
        <v>66</v>
      </c>
      <c r="G1237" s="28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8" t="s">
        <v>238</v>
      </c>
      <c r="D1238" s="28" t="s">
        <v>11</v>
      </c>
      <c r="E1238" s="28" t="s">
        <v>65</v>
      </c>
      <c r="F1238" s="28" t="s">
        <v>66</v>
      </c>
      <c r="G1238" s="28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8" t="s">
        <v>238</v>
      </c>
      <c r="D1239" s="28" t="s">
        <v>12</v>
      </c>
      <c r="E1239" s="28" t="s">
        <v>65</v>
      </c>
      <c r="F1239" s="28" t="s">
        <v>66</v>
      </c>
      <c r="G1239" s="28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8" t="s">
        <v>238</v>
      </c>
      <c r="D1240" s="28" t="s">
        <v>13</v>
      </c>
      <c r="E1240" s="28" t="s">
        <v>65</v>
      </c>
      <c r="F1240" s="28" t="s">
        <v>66</v>
      </c>
      <c r="G1240" s="28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8" t="s">
        <v>238</v>
      </c>
      <c r="D1241" s="28" t="s">
        <v>14</v>
      </c>
      <c r="E1241" s="28" t="s">
        <v>65</v>
      </c>
      <c r="F1241" s="28" t="s">
        <v>66</v>
      </c>
      <c r="G1241" s="28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8" t="s">
        <v>238</v>
      </c>
      <c r="D1242" s="28" t="s">
        <v>18</v>
      </c>
      <c r="E1242" s="28" t="s">
        <v>65</v>
      </c>
      <c r="F1242" s="28" t="s">
        <v>794</v>
      </c>
      <c r="G1242" s="28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8" t="s">
        <v>180</v>
      </c>
      <c r="D1243" s="28" t="s">
        <v>60</v>
      </c>
      <c r="E1243" s="28" t="s">
        <v>65</v>
      </c>
      <c r="F1243" s="28" t="s">
        <v>180</v>
      </c>
      <c r="G1243" s="28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8" t="s">
        <v>180</v>
      </c>
      <c r="D1244" s="28" t="s">
        <v>211</v>
      </c>
      <c r="E1244" s="28" t="s">
        <v>65</v>
      </c>
      <c r="F1244" s="28" t="s">
        <v>762</v>
      </c>
      <c r="G1244" s="28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8" t="s">
        <v>239</v>
      </c>
      <c r="D1245" s="28" t="s">
        <v>60</v>
      </c>
      <c r="E1245" s="28" t="s">
        <v>65</v>
      </c>
      <c r="F1245" s="28" t="s">
        <v>239</v>
      </c>
      <c r="G1245" s="28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8" t="s">
        <v>239</v>
      </c>
      <c r="D1246" s="28" t="s">
        <v>211</v>
      </c>
      <c r="E1246" s="28" t="s">
        <v>65</v>
      </c>
      <c r="F1246" s="28" t="s">
        <v>793</v>
      </c>
      <c r="G1246" s="28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8" t="s">
        <v>239</v>
      </c>
      <c r="D1247" s="28" t="s">
        <v>21</v>
      </c>
      <c r="E1247" s="28" t="s">
        <v>65</v>
      </c>
      <c r="F1247" s="28" t="s">
        <v>795</v>
      </c>
      <c r="G1247" s="28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8" t="s">
        <v>239</v>
      </c>
      <c r="D1248" s="28" t="s">
        <v>22</v>
      </c>
      <c r="E1248" s="28" t="s">
        <v>65</v>
      </c>
      <c r="F1248" s="28" t="s">
        <v>795</v>
      </c>
      <c r="G1248" s="28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8" t="s">
        <v>239</v>
      </c>
      <c r="D1249" s="28" t="s">
        <v>23</v>
      </c>
      <c r="E1249" s="28" t="s">
        <v>65</v>
      </c>
      <c r="F1249" s="28" t="s">
        <v>795</v>
      </c>
      <c r="G1249" s="28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8" t="s">
        <v>239</v>
      </c>
      <c r="D1250" s="28" t="s">
        <v>24</v>
      </c>
      <c r="E1250" s="28" t="s">
        <v>65</v>
      </c>
      <c r="F1250" s="28" t="s">
        <v>795</v>
      </c>
      <c r="G1250" s="28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8" t="s">
        <v>239</v>
      </c>
      <c r="D1251" s="28" t="s">
        <v>25</v>
      </c>
      <c r="E1251" s="28" t="s">
        <v>65</v>
      </c>
      <c r="F1251" s="28" t="s">
        <v>795</v>
      </c>
      <c r="G1251" s="28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8" t="s">
        <v>239</v>
      </c>
      <c r="D1252" s="28" t="s">
        <v>26</v>
      </c>
      <c r="E1252" s="28" t="s">
        <v>65</v>
      </c>
      <c r="F1252" s="28" t="s">
        <v>795</v>
      </c>
      <c r="G1252" s="28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8" t="s">
        <v>239</v>
      </c>
      <c r="D1253" s="28" t="s">
        <v>27</v>
      </c>
      <c r="E1253" s="28" t="s">
        <v>65</v>
      </c>
      <c r="F1253" s="28" t="s">
        <v>795</v>
      </c>
      <c r="G1253" s="28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8" t="s">
        <v>240</v>
      </c>
      <c r="D1254" s="28" t="s">
        <v>60</v>
      </c>
      <c r="E1254" s="28" t="s">
        <v>65</v>
      </c>
      <c r="F1254" s="28" t="s">
        <v>240</v>
      </c>
      <c r="G1254" s="28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8" t="s">
        <v>240</v>
      </c>
      <c r="D1255" s="28" t="s">
        <v>211</v>
      </c>
      <c r="E1255" s="28" t="s">
        <v>65</v>
      </c>
      <c r="F1255" s="28" t="s">
        <v>762</v>
      </c>
      <c r="G1255" s="28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8" t="s">
        <v>241</v>
      </c>
      <c r="D1256" s="28" t="s">
        <v>60</v>
      </c>
      <c r="E1256" s="28" t="s">
        <v>65</v>
      </c>
      <c r="F1256" s="28" t="s">
        <v>241</v>
      </c>
      <c r="G1256" s="28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8" t="s">
        <v>241</v>
      </c>
      <c r="D1257" s="28" t="s">
        <v>211</v>
      </c>
      <c r="E1257" s="28" t="s">
        <v>65</v>
      </c>
      <c r="F1257" s="28" t="s">
        <v>762</v>
      </c>
      <c r="G1257" s="28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8" t="s">
        <v>241</v>
      </c>
      <c r="D1258" s="28" t="s">
        <v>8</v>
      </c>
      <c r="E1258" s="28" t="s">
        <v>65</v>
      </c>
      <c r="F1258" s="28" t="s">
        <v>291</v>
      </c>
      <c r="G1258" s="28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8" t="s">
        <v>241</v>
      </c>
      <c r="D1259" s="28" t="s">
        <v>10</v>
      </c>
      <c r="E1259" s="28" t="s">
        <v>65</v>
      </c>
      <c r="F1259" s="28" t="s">
        <v>291</v>
      </c>
      <c r="G1259" s="28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8" t="s">
        <v>242</v>
      </c>
      <c r="D1260" s="28" t="s">
        <v>60</v>
      </c>
      <c r="E1260" s="28" t="s">
        <v>65</v>
      </c>
      <c r="F1260" s="28" t="s">
        <v>242</v>
      </c>
      <c r="G1260" s="28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8" t="s">
        <v>242</v>
      </c>
      <c r="D1261" s="28" t="s">
        <v>211</v>
      </c>
      <c r="E1261" s="28" t="s">
        <v>65</v>
      </c>
      <c r="F1261" s="28" t="s">
        <v>762</v>
      </c>
      <c r="G1261" s="28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8" t="s">
        <v>182</v>
      </c>
      <c r="D1262" s="28" t="s">
        <v>60</v>
      </c>
      <c r="E1262" s="28" t="s">
        <v>65</v>
      </c>
      <c r="F1262" s="28" t="s">
        <v>182</v>
      </c>
      <c r="G1262" s="28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8" t="s">
        <v>182</v>
      </c>
      <c r="D1263" s="28" t="s">
        <v>211</v>
      </c>
      <c r="E1263" s="28" t="s">
        <v>65</v>
      </c>
      <c r="F1263" s="28" t="s">
        <v>762</v>
      </c>
      <c r="G1263" s="28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8" t="s">
        <v>182</v>
      </c>
      <c r="D1264" s="28" t="s">
        <v>8</v>
      </c>
      <c r="E1264" s="28" t="s">
        <v>65</v>
      </c>
      <c r="F1264" s="28" t="s">
        <v>515</v>
      </c>
      <c r="G1264" s="28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8" t="s">
        <v>182</v>
      </c>
      <c r="D1265" s="28" t="s">
        <v>10</v>
      </c>
      <c r="E1265" s="28" t="s">
        <v>65</v>
      </c>
      <c r="F1265" s="28" t="s">
        <v>515</v>
      </c>
      <c r="G1265" s="28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8" t="s">
        <v>243</v>
      </c>
      <c r="D1266" s="28" t="s">
        <v>60</v>
      </c>
      <c r="E1266" s="28" t="s">
        <v>65</v>
      </c>
      <c r="F1266" s="28" t="s">
        <v>243</v>
      </c>
      <c r="G1266" s="28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8" t="s">
        <v>243</v>
      </c>
      <c r="D1267" s="28" t="s">
        <v>211</v>
      </c>
      <c r="E1267" s="28" t="s">
        <v>65</v>
      </c>
      <c r="F1267" s="28" t="s">
        <v>770</v>
      </c>
      <c r="G1267" s="28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8" t="s">
        <v>192</v>
      </c>
      <c r="D1268" s="28" t="s">
        <v>60</v>
      </c>
      <c r="E1268" s="28" t="s">
        <v>65</v>
      </c>
      <c r="F1268" s="28" t="s">
        <v>192</v>
      </c>
      <c r="G1268" s="28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8" t="s">
        <v>192</v>
      </c>
      <c r="D1269" s="28" t="s">
        <v>197</v>
      </c>
      <c r="E1269" s="28" t="s">
        <v>65</v>
      </c>
      <c r="F1269" s="28" t="s">
        <v>796</v>
      </c>
      <c r="G1269" s="28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8" t="s">
        <v>192</v>
      </c>
      <c r="D1270" s="28" t="s">
        <v>211</v>
      </c>
      <c r="E1270" s="28" t="s">
        <v>65</v>
      </c>
      <c r="F1270" s="28" t="s">
        <v>213</v>
      </c>
      <c r="G1270" s="28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8" t="s">
        <v>192</v>
      </c>
      <c r="D1271" s="28" t="s">
        <v>17</v>
      </c>
      <c r="E1271" s="28" t="s">
        <v>65</v>
      </c>
      <c r="F1271" s="28" t="s">
        <v>602</v>
      </c>
      <c r="G1271" s="28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8" t="s">
        <v>244</v>
      </c>
      <c r="D1272" s="28" t="s">
        <v>60</v>
      </c>
      <c r="E1272" s="28" t="s">
        <v>65</v>
      </c>
      <c r="F1272" s="28" t="s">
        <v>244</v>
      </c>
      <c r="G1272" s="28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8" t="s">
        <v>244</v>
      </c>
      <c r="D1273" s="28" t="s">
        <v>211</v>
      </c>
      <c r="E1273" s="28" t="s">
        <v>65</v>
      </c>
      <c r="F1273" s="28" t="s">
        <v>95</v>
      </c>
      <c r="G1273" s="28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8" t="s">
        <v>245</v>
      </c>
      <c r="D1274" s="28" t="s">
        <v>60</v>
      </c>
      <c r="E1274" s="28" t="s">
        <v>65</v>
      </c>
      <c r="F1274" s="28" t="s">
        <v>245</v>
      </c>
      <c r="G1274" s="28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8" t="s">
        <v>245</v>
      </c>
      <c r="D1275" s="28" t="s">
        <v>211</v>
      </c>
      <c r="E1275" s="28" t="s">
        <v>65</v>
      </c>
      <c r="F1275" s="28" t="s">
        <v>95</v>
      </c>
      <c r="G1275" s="28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8" t="s">
        <v>245</v>
      </c>
      <c r="D1276" s="28" t="s">
        <v>8</v>
      </c>
      <c r="E1276" s="28" t="s">
        <v>65</v>
      </c>
      <c r="F1276" s="28" t="s">
        <v>245</v>
      </c>
      <c r="G1276" s="28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8" t="s">
        <v>245</v>
      </c>
      <c r="D1277" s="28" t="s">
        <v>10</v>
      </c>
      <c r="E1277" s="28" t="s">
        <v>65</v>
      </c>
      <c r="F1277" s="28" t="s">
        <v>245</v>
      </c>
      <c r="G1277" s="28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8" t="s">
        <v>246</v>
      </c>
      <c r="D1278" s="28" t="s">
        <v>60</v>
      </c>
      <c r="E1278" s="28" t="s">
        <v>65</v>
      </c>
      <c r="F1278" s="28" t="s">
        <v>246</v>
      </c>
      <c r="G1278" s="28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8" t="s">
        <v>246</v>
      </c>
      <c r="D1279" s="28" t="s">
        <v>211</v>
      </c>
      <c r="E1279" s="28" t="s">
        <v>65</v>
      </c>
      <c r="F1279" s="28" t="s">
        <v>762</v>
      </c>
      <c r="G1279" s="28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8" t="s">
        <v>246</v>
      </c>
      <c r="D1280" s="28" t="s">
        <v>8</v>
      </c>
      <c r="E1280" s="28" t="s">
        <v>65</v>
      </c>
      <c r="F1280" s="28" t="s">
        <v>515</v>
      </c>
      <c r="G1280" s="28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8" t="s">
        <v>246</v>
      </c>
      <c r="D1281" s="28" t="s">
        <v>10</v>
      </c>
      <c r="E1281" s="28" t="s">
        <v>65</v>
      </c>
      <c r="F1281" s="28" t="s">
        <v>515</v>
      </c>
      <c r="G1281" s="28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8" t="s">
        <v>185</v>
      </c>
      <c r="D1282" s="28" t="s">
        <v>60</v>
      </c>
      <c r="E1282" s="28" t="s">
        <v>65</v>
      </c>
      <c r="F1282" s="28" t="s">
        <v>185</v>
      </c>
      <c r="G1282" s="28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8" t="s">
        <v>185</v>
      </c>
      <c r="D1283" s="28" t="s">
        <v>211</v>
      </c>
      <c r="E1283" s="28" t="s">
        <v>65</v>
      </c>
      <c r="F1283" s="28" t="s">
        <v>762</v>
      </c>
      <c r="G1283" s="28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8" t="s">
        <v>185</v>
      </c>
      <c r="D1284" s="28" t="s">
        <v>8</v>
      </c>
      <c r="E1284" s="28" t="s">
        <v>65</v>
      </c>
      <c r="F1284" s="28" t="s">
        <v>515</v>
      </c>
      <c r="G1284" s="28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8" t="s">
        <v>185</v>
      </c>
      <c r="D1285" s="28" t="s">
        <v>10</v>
      </c>
      <c r="E1285" s="28" t="s">
        <v>65</v>
      </c>
      <c r="F1285" s="28" t="s">
        <v>515</v>
      </c>
      <c r="G1285" s="28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8" t="s">
        <v>247</v>
      </c>
      <c r="D1286" s="28" t="s">
        <v>60</v>
      </c>
      <c r="E1286" s="28" t="s">
        <v>65</v>
      </c>
      <c r="F1286" s="28" t="s">
        <v>247</v>
      </c>
      <c r="G1286" s="28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8" t="s">
        <v>247</v>
      </c>
      <c r="D1287" s="28" t="s">
        <v>211</v>
      </c>
      <c r="E1287" s="28" t="s">
        <v>65</v>
      </c>
      <c r="F1287" s="28" t="s">
        <v>762</v>
      </c>
      <c r="G1287" s="28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8" t="s">
        <v>247</v>
      </c>
      <c r="D1288" s="28" t="s">
        <v>8</v>
      </c>
      <c r="E1288" s="28" t="s">
        <v>65</v>
      </c>
      <c r="F1288" s="28" t="s">
        <v>515</v>
      </c>
      <c r="G1288" s="28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8" t="s">
        <v>247</v>
      </c>
      <c r="D1289" s="28" t="s">
        <v>10</v>
      </c>
      <c r="E1289" s="28" t="s">
        <v>65</v>
      </c>
      <c r="F1289" s="28" t="s">
        <v>515</v>
      </c>
      <c r="G1289" s="28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8" t="s">
        <v>248</v>
      </c>
      <c r="D1290" s="28" t="s">
        <v>60</v>
      </c>
      <c r="E1290" s="28" t="s">
        <v>65</v>
      </c>
      <c r="F1290" s="28" t="s">
        <v>248</v>
      </c>
      <c r="G1290" s="28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8" t="s">
        <v>248</v>
      </c>
      <c r="D1291" s="28" t="s">
        <v>211</v>
      </c>
      <c r="E1291" s="28" t="s">
        <v>65</v>
      </c>
      <c r="F1291" s="28" t="s">
        <v>793</v>
      </c>
      <c r="G1291" s="28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8" t="s">
        <v>249</v>
      </c>
      <c r="D1292" s="28" t="s">
        <v>60</v>
      </c>
      <c r="E1292" s="28" t="s">
        <v>65</v>
      </c>
      <c r="F1292" s="28" t="s">
        <v>249</v>
      </c>
      <c r="G1292" s="28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8" t="s">
        <v>249</v>
      </c>
      <c r="D1293" s="28" t="s">
        <v>211</v>
      </c>
      <c r="E1293" s="28" t="s">
        <v>65</v>
      </c>
      <c r="F1293" s="28" t="s">
        <v>793</v>
      </c>
      <c r="G1293" s="28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8" t="s">
        <v>251</v>
      </c>
      <c r="D1294" s="28" t="s">
        <v>60</v>
      </c>
      <c r="E1294" s="28" t="s">
        <v>65</v>
      </c>
      <c r="F1294" s="28" t="s">
        <v>251</v>
      </c>
      <c r="G1294" s="28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8" t="s">
        <v>251</v>
      </c>
      <c r="D1295" s="28" t="s">
        <v>211</v>
      </c>
      <c r="E1295" s="28" t="s">
        <v>65</v>
      </c>
      <c r="F1295" s="28" t="s">
        <v>793</v>
      </c>
      <c r="G1295" s="28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8" t="s">
        <v>251</v>
      </c>
      <c r="D1296" s="28" t="s">
        <v>14</v>
      </c>
      <c r="E1296" s="28" t="s">
        <v>65</v>
      </c>
      <c r="F1296" s="28" t="s">
        <v>797</v>
      </c>
      <c r="G1296" s="28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8" t="s">
        <v>252</v>
      </c>
      <c r="D1297" s="28" t="s">
        <v>60</v>
      </c>
      <c r="E1297" s="28" t="s">
        <v>65</v>
      </c>
      <c r="F1297" s="28" t="s">
        <v>252</v>
      </c>
      <c r="G1297" s="28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8" t="s">
        <v>252</v>
      </c>
      <c r="D1298" s="28" t="s">
        <v>211</v>
      </c>
      <c r="E1298" s="28" t="s">
        <v>65</v>
      </c>
      <c r="F1298" s="28" t="s">
        <v>793</v>
      </c>
      <c r="G1298" s="28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8" t="s">
        <v>252</v>
      </c>
      <c r="D1299" s="28" t="s">
        <v>14</v>
      </c>
      <c r="E1299" s="28" t="s">
        <v>65</v>
      </c>
      <c r="F1299" s="28" t="s">
        <v>798</v>
      </c>
      <c r="G1299" s="28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8" t="s">
        <v>253</v>
      </c>
      <c r="D1300" s="28" t="s">
        <v>60</v>
      </c>
      <c r="E1300" s="28" t="s">
        <v>65</v>
      </c>
      <c r="F1300" s="28" t="s">
        <v>253</v>
      </c>
      <c r="G1300" s="28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8" t="s">
        <v>253</v>
      </c>
      <c r="D1301" s="28" t="s">
        <v>211</v>
      </c>
      <c r="E1301" s="28" t="s">
        <v>65</v>
      </c>
      <c r="F1301" s="28" t="s">
        <v>793</v>
      </c>
      <c r="G1301" s="28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8" t="s">
        <v>253</v>
      </c>
      <c r="D1302" s="28" t="s">
        <v>12</v>
      </c>
      <c r="E1302" s="28" t="s">
        <v>65</v>
      </c>
      <c r="F1302" s="28" t="s">
        <v>799</v>
      </c>
      <c r="G1302" s="28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8" t="s">
        <v>254</v>
      </c>
      <c r="D1303" s="28" t="s">
        <v>60</v>
      </c>
      <c r="E1303" s="28" t="s">
        <v>65</v>
      </c>
      <c r="F1303" s="28" t="s">
        <v>254</v>
      </c>
      <c r="G1303" s="28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8" t="s">
        <v>254</v>
      </c>
      <c r="D1304" s="28" t="s">
        <v>211</v>
      </c>
      <c r="E1304" s="28" t="s">
        <v>65</v>
      </c>
      <c r="F1304" s="28" t="s">
        <v>793</v>
      </c>
      <c r="G1304" s="28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8" t="s">
        <v>254</v>
      </c>
      <c r="D1305" s="28" t="s">
        <v>12</v>
      </c>
      <c r="E1305" s="28" t="s">
        <v>65</v>
      </c>
      <c r="F1305" s="28" t="s">
        <v>800</v>
      </c>
      <c r="G1305" s="28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8" t="s">
        <v>255</v>
      </c>
      <c r="D1306" s="28" t="s">
        <v>60</v>
      </c>
      <c r="E1306" s="28" t="s">
        <v>65</v>
      </c>
      <c r="F1306" s="28" t="s">
        <v>255</v>
      </c>
      <c r="G1306" s="28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8" t="s">
        <v>255</v>
      </c>
      <c r="D1307" s="28" t="s">
        <v>211</v>
      </c>
      <c r="E1307" s="28" t="s">
        <v>65</v>
      </c>
      <c r="F1307" s="28" t="s">
        <v>213</v>
      </c>
      <c r="G1307" s="28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8" t="s">
        <v>256</v>
      </c>
      <c r="D1308" s="28" t="s">
        <v>60</v>
      </c>
      <c r="E1308" s="28" t="s">
        <v>65</v>
      </c>
      <c r="F1308" s="28" t="s">
        <v>256</v>
      </c>
      <c r="G1308" s="28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8" t="s">
        <v>256</v>
      </c>
      <c r="D1309" s="28" t="s">
        <v>211</v>
      </c>
      <c r="E1309" s="28" t="s">
        <v>65</v>
      </c>
      <c r="F1309" s="28" t="s">
        <v>213</v>
      </c>
      <c r="G1309" s="28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8" t="s">
        <v>256</v>
      </c>
      <c r="D1310" s="28" t="s">
        <v>8</v>
      </c>
      <c r="E1310" s="28" t="s">
        <v>65</v>
      </c>
      <c r="F1310" s="28" t="s">
        <v>256</v>
      </c>
      <c r="G1310" s="28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8" t="s">
        <v>256</v>
      </c>
      <c r="D1311" s="28" t="s">
        <v>10</v>
      </c>
      <c r="E1311" s="28" t="s">
        <v>65</v>
      </c>
      <c r="F1311" s="28" t="s">
        <v>256</v>
      </c>
      <c r="G1311" s="28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8" t="s">
        <v>258</v>
      </c>
      <c r="D1312" s="28" t="s">
        <v>60</v>
      </c>
      <c r="E1312" s="28" t="s">
        <v>65</v>
      </c>
      <c r="F1312" s="28" t="s">
        <v>258</v>
      </c>
      <c r="G1312" s="28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8" t="s">
        <v>258</v>
      </c>
      <c r="D1313" s="28" t="s">
        <v>211</v>
      </c>
      <c r="E1313" s="28" t="s">
        <v>65</v>
      </c>
      <c r="F1313" s="28" t="s">
        <v>762</v>
      </c>
      <c r="G1313" s="28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8" t="s">
        <v>259</v>
      </c>
      <c r="D1314" s="28" t="s">
        <v>60</v>
      </c>
      <c r="E1314" s="28" t="s">
        <v>65</v>
      </c>
      <c r="F1314" s="28" t="s">
        <v>259</v>
      </c>
      <c r="G1314" s="28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8" t="s">
        <v>259</v>
      </c>
      <c r="D1315" s="28" t="s">
        <v>211</v>
      </c>
      <c r="E1315" s="28" t="s">
        <v>65</v>
      </c>
      <c r="F1315" s="28" t="s">
        <v>793</v>
      </c>
      <c r="G1315" s="28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8" t="s">
        <v>259</v>
      </c>
      <c r="D1316" s="28" t="s">
        <v>8</v>
      </c>
      <c r="E1316" s="28" t="s">
        <v>65</v>
      </c>
      <c r="F1316" s="28" t="s">
        <v>801</v>
      </c>
      <c r="G1316" s="28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8" t="s">
        <v>259</v>
      </c>
      <c r="D1317" s="28" t="s">
        <v>10</v>
      </c>
      <c r="E1317" s="28" t="s">
        <v>65</v>
      </c>
      <c r="F1317" s="28" t="s">
        <v>801</v>
      </c>
      <c r="G1317" s="28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8" t="s">
        <v>260</v>
      </c>
      <c r="D1318" s="28" t="s">
        <v>60</v>
      </c>
      <c r="E1318" s="28" t="s">
        <v>65</v>
      </c>
      <c r="F1318" s="28" t="s">
        <v>260</v>
      </c>
      <c r="G1318" s="28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8" t="s">
        <v>260</v>
      </c>
      <c r="D1319" s="28" t="s">
        <v>211</v>
      </c>
      <c r="E1319" s="28" t="s">
        <v>65</v>
      </c>
      <c r="F1319" s="28" t="s">
        <v>793</v>
      </c>
      <c r="G1319" s="28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8" t="s">
        <v>260</v>
      </c>
      <c r="D1320" s="28" t="s">
        <v>8</v>
      </c>
      <c r="E1320" s="28" t="s">
        <v>65</v>
      </c>
      <c r="F1320" s="28" t="s">
        <v>802</v>
      </c>
      <c r="G1320" s="28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8" t="s">
        <v>260</v>
      </c>
      <c r="D1321" s="28" t="s">
        <v>10</v>
      </c>
      <c r="E1321" s="28" t="s">
        <v>65</v>
      </c>
      <c r="F1321" s="28" t="s">
        <v>802</v>
      </c>
      <c r="G1321" s="28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8" t="s">
        <v>189</v>
      </c>
      <c r="D1322" s="28" t="s">
        <v>60</v>
      </c>
      <c r="E1322" s="28" t="s">
        <v>65</v>
      </c>
      <c r="F1322" s="28" t="s">
        <v>189</v>
      </c>
      <c r="G1322" s="28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8" t="s">
        <v>189</v>
      </c>
      <c r="D1323" s="28" t="s">
        <v>211</v>
      </c>
      <c r="E1323" s="28" t="s">
        <v>65</v>
      </c>
      <c r="F1323" s="28" t="s">
        <v>762</v>
      </c>
      <c r="G1323" s="28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8" t="s">
        <v>261</v>
      </c>
      <c r="D1324" s="28" t="s">
        <v>60</v>
      </c>
      <c r="E1324" s="28" t="s">
        <v>65</v>
      </c>
      <c r="F1324" s="28" t="s">
        <v>261</v>
      </c>
      <c r="G1324" s="28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8" t="s">
        <v>261</v>
      </c>
      <c r="D1325" s="28" t="s">
        <v>211</v>
      </c>
      <c r="E1325" s="28" t="s">
        <v>65</v>
      </c>
      <c r="F1325" s="28" t="s">
        <v>762</v>
      </c>
      <c r="G1325" s="28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8" t="s">
        <v>261</v>
      </c>
      <c r="D1326" s="28" t="s">
        <v>8</v>
      </c>
      <c r="E1326" s="28" t="s">
        <v>65</v>
      </c>
      <c r="F1326" s="28" t="s">
        <v>515</v>
      </c>
      <c r="G1326" s="28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8" t="s">
        <v>261</v>
      </c>
      <c r="D1327" s="28" t="s">
        <v>10</v>
      </c>
      <c r="E1327" s="28" t="s">
        <v>65</v>
      </c>
      <c r="F1327" s="28" t="s">
        <v>515</v>
      </c>
      <c r="G1327" s="28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8" t="s">
        <v>262</v>
      </c>
      <c r="D1328" s="28" t="s">
        <v>60</v>
      </c>
      <c r="E1328" s="28" t="s">
        <v>65</v>
      </c>
      <c r="F1328" s="28" t="s">
        <v>262</v>
      </c>
      <c r="G1328" s="28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8" t="s">
        <v>262</v>
      </c>
      <c r="D1329" s="28" t="s">
        <v>197</v>
      </c>
      <c r="E1329" s="28" t="s">
        <v>65</v>
      </c>
      <c r="F1329" s="28" t="s">
        <v>803</v>
      </c>
      <c r="G1329" s="28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8" t="s">
        <v>262</v>
      </c>
      <c r="D1330" s="28" t="s">
        <v>211</v>
      </c>
      <c r="E1330" s="28" t="s">
        <v>65</v>
      </c>
      <c r="F1330" s="28" t="s">
        <v>762</v>
      </c>
      <c r="G1330" s="28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8" t="s">
        <v>262</v>
      </c>
      <c r="D1331" s="28" t="s">
        <v>21</v>
      </c>
      <c r="E1331" s="28" t="s">
        <v>65</v>
      </c>
      <c r="F1331" s="28" t="s">
        <v>568</v>
      </c>
      <c r="G1331" s="28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8" t="s">
        <v>262</v>
      </c>
      <c r="D1332" s="28" t="s">
        <v>22</v>
      </c>
      <c r="E1332" s="28" t="s">
        <v>65</v>
      </c>
      <c r="F1332" s="28" t="s">
        <v>568</v>
      </c>
      <c r="G1332" s="28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8" t="s">
        <v>262</v>
      </c>
      <c r="D1333" s="28" t="s">
        <v>23</v>
      </c>
      <c r="E1333" s="28" t="s">
        <v>65</v>
      </c>
      <c r="F1333" s="28" t="s">
        <v>568</v>
      </c>
      <c r="G1333" s="28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8" t="s">
        <v>262</v>
      </c>
      <c r="D1334" s="28" t="s">
        <v>24</v>
      </c>
      <c r="E1334" s="28" t="s">
        <v>65</v>
      </c>
      <c r="F1334" s="28" t="s">
        <v>568</v>
      </c>
      <c r="G1334" s="28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8" t="s">
        <v>262</v>
      </c>
      <c r="D1335" s="28" t="s">
        <v>25</v>
      </c>
      <c r="E1335" s="28" t="s">
        <v>65</v>
      </c>
      <c r="F1335" s="28" t="s">
        <v>568</v>
      </c>
      <c r="G1335" s="28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8" t="s">
        <v>262</v>
      </c>
      <c r="D1336" s="28" t="s">
        <v>26</v>
      </c>
      <c r="E1336" s="28" t="s">
        <v>65</v>
      </c>
      <c r="F1336" s="28" t="s">
        <v>66</v>
      </c>
      <c r="G1336" s="28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8" t="s">
        <v>262</v>
      </c>
      <c r="D1337" s="28" t="s">
        <v>27</v>
      </c>
      <c r="E1337" s="28" t="s">
        <v>65</v>
      </c>
      <c r="F1337" s="28" t="s">
        <v>66</v>
      </c>
      <c r="G1337" s="28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8" t="s">
        <v>262</v>
      </c>
      <c r="D1338" s="28" t="s">
        <v>14</v>
      </c>
      <c r="E1338" s="28" t="s">
        <v>65</v>
      </c>
      <c r="F1338" s="28" t="s">
        <v>66</v>
      </c>
      <c r="G1338" s="28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8" t="s">
        <v>262</v>
      </c>
      <c r="D1339" s="28" t="s">
        <v>18</v>
      </c>
      <c r="E1339" s="28" t="s">
        <v>65</v>
      </c>
      <c r="F1339" s="28" t="s">
        <v>66</v>
      </c>
      <c r="G1339" s="28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8" t="s">
        <v>263</v>
      </c>
      <c r="D1340" s="28" t="s">
        <v>60</v>
      </c>
      <c r="E1340" s="28" t="s">
        <v>65</v>
      </c>
      <c r="F1340" s="28" t="s">
        <v>263</v>
      </c>
      <c r="G1340" s="28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8" t="s">
        <v>263</v>
      </c>
      <c r="D1341" s="28" t="s">
        <v>197</v>
      </c>
      <c r="E1341" s="28" t="s">
        <v>65</v>
      </c>
      <c r="F1341" s="28" t="s">
        <v>804</v>
      </c>
      <c r="G1341" s="28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8" t="s">
        <v>263</v>
      </c>
      <c r="D1342" s="28" t="s">
        <v>211</v>
      </c>
      <c r="E1342" s="28" t="s">
        <v>65</v>
      </c>
      <c r="F1342" s="28" t="s">
        <v>762</v>
      </c>
      <c r="G1342" s="28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8" t="s">
        <v>263</v>
      </c>
      <c r="D1343" s="28" t="s">
        <v>14</v>
      </c>
      <c r="E1343" s="28" t="s">
        <v>65</v>
      </c>
      <c r="F1343" s="28" t="s">
        <v>66</v>
      </c>
      <c r="G1343" s="28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8" t="s">
        <v>264</v>
      </c>
      <c r="D1344" s="28" t="s">
        <v>60</v>
      </c>
      <c r="E1344" s="28" t="s">
        <v>65</v>
      </c>
      <c r="F1344" s="28" t="s">
        <v>264</v>
      </c>
      <c r="G1344" s="28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8" t="s">
        <v>264</v>
      </c>
      <c r="D1345" s="28" t="s">
        <v>197</v>
      </c>
      <c r="E1345" s="28" t="s">
        <v>65</v>
      </c>
      <c r="F1345" s="28" t="s">
        <v>805</v>
      </c>
      <c r="G1345" s="28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8" t="s">
        <v>264</v>
      </c>
      <c r="D1346" s="28" t="s">
        <v>211</v>
      </c>
      <c r="E1346" s="28" t="s">
        <v>65</v>
      </c>
      <c r="F1346" s="28" t="s">
        <v>762</v>
      </c>
      <c r="G1346" s="28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8" t="s">
        <v>264</v>
      </c>
      <c r="D1347" s="28" t="s">
        <v>14</v>
      </c>
      <c r="E1347" s="28" t="s">
        <v>65</v>
      </c>
      <c r="F1347" s="28" t="s">
        <v>66</v>
      </c>
      <c r="G1347" s="28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8" t="s">
        <v>265</v>
      </c>
      <c r="D1348" s="28" t="s">
        <v>60</v>
      </c>
      <c r="E1348" s="28" t="s">
        <v>65</v>
      </c>
      <c r="F1348" s="28" t="s">
        <v>265</v>
      </c>
      <c r="G1348" s="28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8" t="s">
        <v>265</v>
      </c>
      <c r="D1349" s="28" t="s">
        <v>197</v>
      </c>
      <c r="E1349" s="28" t="s">
        <v>65</v>
      </c>
      <c r="F1349" s="28" t="s">
        <v>806</v>
      </c>
      <c r="G1349" s="28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8" t="s">
        <v>265</v>
      </c>
      <c r="D1350" s="28" t="s">
        <v>211</v>
      </c>
      <c r="E1350" s="28" t="s">
        <v>65</v>
      </c>
      <c r="F1350" s="28" t="s">
        <v>762</v>
      </c>
      <c r="G1350" s="28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8" t="s">
        <v>265</v>
      </c>
      <c r="D1351" s="28" t="s">
        <v>14</v>
      </c>
      <c r="E1351" s="28" t="s">
        <v>65</v>
      </c>
      <c r="F1351" s="28" t="s">
        <v>66</v>
      </c>
      <c r="G1351" s="28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8" t="s">
        <v>266</v>
      </c>
      <c r="D1352" s="28" t="s">
        <v>60</v>
      </c>
      <c r="E1352" s="28" t="s">
        <v>65</v>
      </c>
      <c r="F1352" s="28" t="s">
        <v>266</v>
      </c>
      <c r="G1352" s="28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8" t="s">
        <v>266</v>
      </c>
      <c r="D1353" s="28" t="s">
        <v>197</v>
      </c>
      <c r="E1353" s="28" t="s">
        <v>65</v>
      </c>
      <c r="F1353" s="28" t="s">
        <v>807</v>
      </c>
      <c r="G1353" s="28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8" t="s">
        <v>266</v>
      </c>
      <c r="D1354" s="28" t="s">
        <v>211</v>
      </c>
      <c r="E1354" s="28" t="s">
        <v>65</v>
      </c>
      <c r="F1354" s="28" t="s">
        <v>762</v>
      </c>
      <c r="G1354" s="28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8" t="s">
        <v>266</v>
      </c>
      <c r="D1355" s="28" t="s">
        <v>14</v>
      </c>
      <c r="E1355" s="28" t="s">
        <v>65</v>
      </c>
      <c r="F1355" s="28" t="s">
        <v>66</v>
      </c>
      <c r="G1355" s="28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8" t="s">
        <v>267</v>
      </c>
      <c r="D1356" s="28" t="s">
        <v>60</v>
      </c>
      <c r="E1356" s="28" t="s">
        <v>65</v>
      </c>
      <c r="F1356" s="28" t="s">
        <v>267</v>
      </c>
      <c r="G1356" s="28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8" t="s">
        <v>267</v>
      </c>
      <c r="D1357" s="28" t="s">
        <v>197</v>
      </c>
      <c r="E1357" s="28" t="s">
        <v>65</v>
      </c>
      <c r="F1357" s="28" t="s">
        <v>808</v>
      </c>
      <c r="G1357" s="28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8" t="s">
        <v>267</v>
      </c>
      <c r="D1358" s="28" t="s">
        <v>211</v>
      </c>
      <c r="E1358" s="28" t="s">
        <v>65</v>
      </c>
      <c r="F1358" s="28" t="s">
        <v>762</v>
      </c>
      <c r="G1358" s="28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8" t="s">
        <v>267</v>
      </c>
      <c r="D1359" s="28" t="s">
        <v>14</v>
      </c>
      <c r="E1359" s="28" t="s">
        <v>65</v>
      </c>
      <c r="F1359" s="28" t="s">
        <v>66</v>
      </c>
      <c r="G1359" s="28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8" t="s">
        <v>268</v>
      </c>
      <c r="D1360" s="28" t="s">
        <v>60</v>
      </c>
      <c r="E1360" s="28" t="s">
        <v>65</v>
      </c>
      <c r="F1360" s="28" t="s">
        <v>268</v>
      </c>
      <c r="G1360" s="28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8" t="s">
        <v>268</v>
      </c>
      <c r="D1361" s="28" t="s">
        <v>197</v>
      </c>
      <c r="E1361" s="28" t="s">
        <v>65</v>
      </c>
      <c r="F1361" s="28" t="s">
        <v>809</v>
      </c>
      <c r="G1361" s="28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8" t="s">
        <v>268</v>
      </c>
      <c r="D1362" s="28" t="s">
        <v>211</v>
      </c>
      <c r="E1362" s="28" t="s">
        <v>65</v>
      </c>
      <c r="F1362" s="28" t="s">
        <v>762</v>
      </c>
      <c r="G1362" s="28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8" t="s">
        <v>268</v>
      </c>
      <c r="D1363" s="28" t="s">
        <v>14</v>
      </c>
      <c r="E1363" s="28" t="s">
        <v>65</v>
      </c>
      <c r="F1363" s="28" t="s">
        <v>66</v>
      </c>
      <c r="G1363" s="28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8" t="s">
        <v>269</v>
      </c>
      <c r="D1364" s="28" t="s">
        <v>60</v>
      </c>
      <c r="E1364" s="28" t="s">
        <v>65</v>
      </c>
      <c r="F1364" s="28" t="s">
        <v>269</v>
      </c>
      <c r="G1364" s="28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8" t="s">
        <v>269</v>
      </c>
      <c r="D1365" s="28" t="s">
        <v>197</v>
      </c>
      <c r="E1365" s="28" t="s">
        <v>65</v>
      </c>
      <c r="F1365" s="28" t="s">
        <v>810</v>
      </c>
      <c r="G1365" s="28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8" t="s">
        <v>269</v>
      </c>
      <c r="D1366" s="28" t="s">
        <v>211</v>
      </c>
      <c r="E1366" s="28" t="s">
        <v>65</v>
      </c>
      <c r="F1366" s="28" t="s">
        <v>762</v>
      </c>
      <c r="G1366" s="28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8" t="s">
        <v>269</v>
      </c>
      <c r="D1367" s="28" t="s">
        <v>14</v>
      </c>
      <c r="E1367" s="28" t="s">
        <v>65</v>
      </c>
      <c r="F1367" s="28" t="s">
        <v>66</v>
      </c>
      <c r="G1367" s="28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8" t="s">
        <v>270</v>
      </c>
      <c r="D1368" s="28" t="s">
        <v>60</v>
      </c>
      <c r="E1368" s="28" t="s">
        <v>65</v>
      </c>
      <c r="F1368" s="28" t="s">
        <v>270</v>
      </c>
      <c r="G1368" s="28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8" t="s">
        <v>270</v>
      </c>
      <c r="D1369" s="28" t="s">
        <v>197</v>
      </c>
      <c r="E1369" s="28" t="s">
        <v>65</v>
      </c>
      <c r="F1369" s="28" t="s">
        <v>811</v>
      </c>
      <c r="G1369" s="28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8" t="s">
        <v>270</v>
      </c>
      <c r="D1370" s="28" t="s">
        <v>211</v>
      </c>
      <c r="E1370" s="28" t="s">
        <v>65</v>
      </c>
      <c r="F1370" s="28" t="s">
        <v>762</v>
      </c>
      <c r="G1370" s="28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8" t="s">
        <v>270</v>
      </c>
      <c r="D1371" s="28" t="s">
        <v>14</v>
      </c>
      <c r="E1371" s="28" t="s">
        <v>65</v>
      </c>
      <c r="F1371" s="28" t="s">
        <v>66</v>
      </c>
      <c r="G1371" s="28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8" t="s">
        <v>271</v>
      </c>
      <c r="D1372" s="28" t="s">
        <v>60</v>
      </c>
      <c r="E1372" s="28" t="s">
        <v>65</v>
      </c>
      <c r="F1372" s="28" t="s">
        <v>271</v>
      </c>
      <c r="G1372" s="28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8" t="s">
        <v>271</v>
      </c>
      <c r="D1373" s="28" t="s">
        <v>197</v>
      </c>
      <c r="E1373" s="28" t="s">
        <v>65</v>
      </c>
      <c r="F1373" s="28" t="s">
        <v>812</v>
      </c>
      <c r="G1373" s="28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8" t="s">
        <v>271</v>
      </c>
      <c r="D1374" s="28" t="s">
        <v>211</v>
      </c>
      <c r="E1374" s="28" t="s">
        <v>65</v>
      </c>
      <c r="F1374" s="28" t="s">
        <v>762</v>
      </c>
      <c r="G1374" s="28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8" t="s">
        <v>271</v>
      </c>
      <c r="D1375" s="28" t="s">
        <v>14</v>
      </c>
      <c r="E1375" s="28" t="s">
        <v>65</v>
      </c>
      <c r="F1375" s="28" t="s">
        <v>66</v>
      </c>
      <c r="G1375" s="28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8" t="s">
        <v>272</v>
      </c>
      <c r="D1376" s="28" t="s">
        <v>60</v>
      </c>
      <c r="E1376" s="28" t="s">
        <v>65</v>
      </c>
      <c r="F1376" s="28" t="s">
        <v>272</v>
      </c>
      <c r="G1376" s="28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8" t="s">
        <v>272</v>
      </c>
      <c r="D1377" s="28" t="s">
        <v>197</v>
      </c>
      <c r="E1377" s="28" t="s">
        <v>65</v>
      </c>
      <c r="F1377" s="28" t="s">
        <v>813</v>
      </c>
      <c r="G1377" s="28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8" t="s">
        <v>272</v>
      </c>
      <c r="D1378" s="28" t="s">
        <v>211</v>
      </c>
      <c r="E1378" s="28" t="s">
        <v>65</v>
      </c>
      <c r="F1378" s="28" t="s">
        <v>762</v>
      </c>
      <c r="G1378" s="28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8" t="s">
        <v>272</v>
      </c>
      <c r="D1379" s="28" t="s">
        <v>14</v>
      </c>
      <c r="E1379" s="28" t="s">
        <v>65</v>
      </c>
      <c r="F1379" s="28" t="s">
        <v>66</v>
      </c>
      <c r="G1379" s="28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8" t="s">
        <v>273</v>
      </c>
      <c r="D1380" s="28" t="s">
        <v>60</v>
      </c>
      <c r="E1380" s="28" t="s">
        <v>65</v>
      </c>
      <c r="F1380" s="28" t="s">
        <v>273</v>
      </c>
      <c r="G1380" s="28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8" t="s">
        <v>273</v>
      </c>
      <c r="D1381" s="28" t="s">
        <v>197</v>
      </c>
      <c r="E1381" s="28" t="s">
        <v>65</v>
      </c>
      <c r="F1381" s="28" t="s">
        <v>814</v>
      </c>
      <c r="G1381" s="28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8" t="s">
        <v>273</v>
      </c>
      <c r="D1382" s="28" t="s">
        <v>211</v>
      </c>
      <c r="E1382" s="28" t="s">
        <v>65</v>
      </c>
      <c r="F1382" s="28" t="s">
        <v>762</v>
      </c>
      <c r="G1382" s="28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8" t="s">
        <v>273</v>
      </c>
      <c r="D1383" s="28" t="s">
        <v>14</v>
      </c>
      <c r="E1383" s="28" t="s">
        <v>65</v>
      </c>
      <c r="F1383" s="28" t="s">
        <v>66</v>
      </c>
      <c r="G1383" s="28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8" t="s">
        <v>190</v>
      </c>
      <c r="D1384" s="28" t="s">
        <v>60</v>
      </c>
      <c r="E1384" s="28" t="s">
        <v>65</v>
      </c>
      <c r="F1384" s="28" t="s">
        <v>190</v>
      </c>
      <c r="G1384" s="28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8" t="s">
        <v>190</v>
      </c>
      <c r="D1385" s="28" t="s">
        <v>211</v>
      </c>
      <c r="E1385" s="28" t="s">
        <v>65</v>
      </c>
      <c r="F1385" s="28" t="s">
        <v>762</v>
      </c>
      <c r="G1385" s="28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8" t="s">
        <v>283</v>
      </c>
      <c r="D1386" s="28" t="s">
        <v>60</v>
      </c>
      <c r="E1386" s="28" t="s">
        <v>65</v>
      </c>
      <c r="F1386" s="28" t="s">
        <v>283</v>
      </c>
      <c r="G1386" s="28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8" t="s">
        <v>283</v>
      </c>
      <c r="D1387" s="28" t="s">
        <v>211</v>
      </c>
      <c r="E1387" s="28" t="s">
        <v>65</v>
      </c>
      <c r="F1387" s="28" t="s">
        <v>95</v>
      </c>
      <c r="G1387" s="28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8" t="s">
        <v>283</v>
      </c>
      <c r="D1388" s="28" t="s">
        <v>14</v>
      </c>
      <c r="E1388" s="28" t="s">
        <v>65</v>
      </c>
      <c r="F1388" s="28" t="s">
        <v>304</v>
      </c>
      <c r="G1388" s="28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8" t="s">
        <v>337</v>
      </c>
      <c r="D1389" s="28" t="s">
        <v>8</v>
      </c>
      <c r="E1389" s="28" t="s">
        <v>65</v>
      </c>
      <c r="F1389" s="28" t="s">
        <v>175</v>
      </c>
      <c r="G1389" s="28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8" t="s">
        <v>337</v>
      </c>
      <c r="D1390" s="28" t="s">
        <v>10</v>
      </c>
      <c r="E1390" s="28" t="s">
        <v>65</v>
      </c>
      <c r="F1390" s="28" t="s">
        <v>175</v>
      </c>
      <c r="G1390" s="28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8" t="s">
        <v>337</v>
      </c>
      <c r="D1391" s="28" t="s">
        <v>24</v>
      </c>
      <c r="E1391" s="28" t="s">
        <v>65</v>
      </c>
      <c r="F1391" s="28" t="s">
        <v>66</v>
      </c>
      <c r="G1391" s="28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8" t="s">
        <v>337</v>
      </c>
      <c r="D1392" s="28" t="s">
        <v>25</v>
      </c>
      <c r="E1392" s="28" t="s">
        <v>65</v>
      </c>
      <c r="F1392" s="28" t="s">
        <v>66</v>
      </c>
      <c r="G1392" s="28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8" t="s">
        <v>337</v>
      </c>
      <c r="D1393" s="28" t="s">
        <v>26</v>
      </c>
      <c r="E1393" s="28" t="s">
        <v>65</v>
      </c>
      <c r="F1393" s="28" t="s">
        <v>66</v>
      </c>
      <c r="G1393" s="28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8" t="s">
        <v>337</v>
      </c>
      <c r="D1394" s="28" t="s">
        <v>18</v>
      </c>
      <c r="E1394" s="28" t="s">
        <v>65</v>
      </c>
      <c r="F1394" s="28" t="s">
        <v>66</v>
      </c>
      <c r="G1394" s="28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8" t="s">
        <v>597</v>
      </c>
      <c r="D1395" s="28" t="s">
        <v>14</v>
      </c>
      <c r="E1395" s="28" t="s">
        <v>66</v>
      </c>
      <c r="F1395" s="28" t="s">
        <v>65</v>
      </c>
      <c r="G1395" s="28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8" t="s">
        <v>77</v>
      </c>
      <c r="D1396" s="28" t="s">
        <v>14</v>
      </c>
      <c r="E1396" s="28" t="s">
        <v>66</v>
      </c>
      <c r="F1396" s="28" t="s">
        <v>65</v>
      </c>
      <c r="G1396" s="28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8" t="s">
        <v>554</v>
      </c>
      <c r="D1397" s="28" t="s">
        <v>14</v>
      </c>
      <c r="E1397" s="28" t="s">
        <v>66</v>
      </c>
      <c r="F1397" s="28" t="s">
        <v>65</v>
      </c>
      <c r="G1397" s="28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8" t="s">
        <v>656</v>
      </c>
      <c r="D1398" s="28" t="s">
        <v>14</v>
      </c>
      <c r="E1398" s="28" t="s">
        <v>66</v>
      </c>
      <c r="F1398" s="28" t="s">
        <v>65</v>
      </c>
      <c r="G1398" s="28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8" t="s">
        <v>618</v>
      </c>
      <c r="D1399" s="28" t="s">
        <v>14</v>
      </c>
      <c r="E1399" s="28" t="s">
        <v>66</v>
      </c>
      <c r="F1399" s="28" t="s">
        <v>65</v>
      </c>
      <c r="G1399" s="28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8" t="s">
        <v>83</v>
      </c>
      <c r="D1400" s="28" t="s">
        <v>14</v>
      </c>
      <c r="E1400" s="28" t="s">
        <v>65</v>
      </c>
      <c r="F1400" s="28" t="s">
        <v>295</v>
      </c>
      <c r="G1400" s="28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8" t="s">
        <v>660</v>
      </c>
      <c r="D1401" s="28" t="s">
        <v>13</v>
      </c>
      <c r="E1401" s="28" t="s">
        <v>65</v>
      </c>
      <c r="F1401" s="28" t="s">
        <v>66</v>
      </c>
      <c r="G1401" s="28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8" t="s">
        <v>87</v>
      </c>
      <c r="D1402" s="28" t="s">
        <v>14</v>
      </c>
      <c r="E1402" s="28" t="s">
        <v>65</v>
      </c>
      <c r="F1402" s="28" t="s">
        <v>295</v>
      </c>
      <c r="G1402" s="28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8" t="s">
        <v>89</v>
      </c>
      <c r="D1403" s="28" t="s">
        <v>14</v>
      </c>
      <c r="E1403" s="28" t="s">
        <v>66</v>
      </c>
      <c r="F1403" s="28" t="s">
        <v>65</v>
      </c>
      <c r="G1403" s="28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8" t="s">
        <v>91</v>
      </c>
      <c r="D1404" s="28" t="s">
        <v>29</v>
      </c>
      <c r="E1404" s="28" t="s">
        <v>66</v>
      </c>
      <c r="F1404" s="28" t="s">
        <v>65</v>
      </c>
      <c r="G1404" s="28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8" t="s">
        <v>711</v>
      </c>
      <c r="D1405" s="28" t="s">
        <v>14</v>
      </c>
      <c r="E1405" s="28" t="s">
        <v>65</v>
      </c>
      <c r="F1405" s="28" t="s">
        <v>66</v>
      </c>
      <c r="G1405" s="28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8" t="s">
        <v>598</v>
      </c>
      <c r="D1406" s="28" t="s">
        <v>14</v>
      </c>
      <c r="E1406" s="28" t="s">
        <v>66</v>
      </c>
      <c r="F1406" s="28" t="s">
        <v>65</v>
      </c>
      <c r="G1406" s="28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8" t="s">
        <v>216</v>
      </c>
      <c r="D1407" s="28" t="s">
        <v>197</v>
      </c>
      <c r="E1407" s="28" t="s">
        <v>713</v>
      </c>
      <c r="F1407" s="28" t="s">
        <v>714</v>
      </c>
      <c r="G1407" s="28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8" t="s">
        <v>216</v>
      </c>
      <c r="D1408" s="28" t="s">
        <v>14</v>
      </c>
      <c r="E1408" s="28" t="s">
        <v>65</v>
      </c>
      <c r="F1408" s="28" t="s">
        <v>295</v>
      </c>
      <c r="G1408" s="28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8" t="s">
        <v>216</v>
      </c>
      <c r="D1409" s="28" t="s">
        <v>30</v>
      </c>
      <c r="E1409" s="28" t="s">
        <v>65</v>
      </c>
      <c r="F1409" s="28" t="s">
        <v>66</v>
      </c>
      <c r="G1409" s="28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8" t="s">
        <v>217</v>
      </c>
      <c r="D1410" s="28" t="s">
        <v>14</v>
      </c>
      <c r="E1410" s="28" t="s">
        <v>65</v>
      </c>
      <c r="F1410" s="28" t="s">
        <v>295</v>
      </c>
      <c r="G1410" s="28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8" t="s">
        <v>217</v>
      </c>
      <c r="D1411" s="28" t="s">
        <v>30</v>
      </c>
      <c r="E1411" s="28" t="s">
        <v>65</v>
      </c>
      <c r="F1411" s="28" t="s">
        <v>66</v>
      </c>
      <c r="G1411" s="28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8" t="s">
        <v>662</v>
      </c>
      <c r="D1412" s="28" t="s">
        <v>14</v>
      </c>
      <c r="E1412" s="28" t="s">
        <v>66</v>
      </c>
      <c r="F1412" s="28" t="s">
        <v>65</v>
      </c>
      <c r="G1412" s="28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8" t="s">
        <v>200</v>
      </c>
      <c r="D1413" s="28" t="s">
        <v>30</v>
      </c>
      <c r="E1413" s="28" t="s">
        <v>178</v>
      </c>
      <c r="F1413" s="28" t="s">
        <v>66</v>
      </c>
      <c r="G1413" s="28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8" t="s">
        <v>335</v>
      </c>
      <c r="D1414" s="28" t="s">
        <v>21</v>
      </c>
      <c r="E1414" s="28" t="s">
        <v>65</v>
      </c>
      <c r="F1414" s="28" t="s">
        <v>335</v>
      </c>
      <c r="G1414" s="28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8" t="s">
        <v>335</v>
      </c>
      <c r="D1415" s="28" t="s">
        <v>22</v>
      </c>
      <c r="E1415" s="28" t="s">
        <v>65</v>
      </c>
      <c r="F1415" s="28" t="s">
        <v>335</v>
      </c>
      <c r="G1415" s="28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8" t="s">
        <v>335</v>
      </c>
      <c r="D1416" s="28" t="s">
        <v>23</v>
      </c>
      <c r="E1416" s="28" t="s">
        <v>65</v>
      </c>
      <c r="F1416" s="28" t="s">
        <v>335</v>
      </c>
      <c r="G1416" s="28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8" t="s">
        <v>335</v>
      </c>
      <c r="D1417" s="28" t="s">
        <v>24</v>
      </c>
      <c r="E1417" s="28" t="s">
        <v>65</v>
      </c>
      <c r="F1417" s="28" t="s">
        <v>335</v>
      </c>
      <c r="G1417" s="28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8" t="s">
        <v>335</v>
      </c>
      <c r="D1418" s="28" t="s">
        <v>25</v>
      </c>
      <c r="E1418" s="28" t="s">
        <v>65</v>
      </c>
      <c r="F1418" s="28" t="s">
        <v>335</v>
      </c>
      <c r="G1418" s="28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8" t="s">
        <v>335</v>
      </c>
      <c r="D1419" s="28" t="s">
        <v>26</v>
      </c>
      <c r="E1419" s="28" t="s">
        <v>65</v>
      </c>
      <c r="F1419" s="28" t="s">
        <v>335</v>
      </c>
      <c r="G1419" s="28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8" t="s">
        <v>335</v>
      </c>
      <c r="D1420" s="28" t="s">
        <v>27</v>
      </c>
      <c r="E1420" s="28" t="s">
        <v>65</v>
      </c>
      <c r="F1420" s="28" t="s">
        <v>335</v>
      </c>
      <c r="G1420" s="28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8" t="s">
        <v>94</v>
      </c>
      <c r="D1421" s="28" t="s">
        <v>14</v>
      </c>
      <c r="E1421" s="28" t="s">
        <v>96</v>
      </c>
      <c r="F1421" s="28" t="s">
        <v>707</v>
      </c>
      <c r="G1421" s="28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8" t="s">
        <v>702</v>
      </c>
      <c r="D1422" s="28" t="s">
        <v>14</v>
      </c>
      <c r="E1422" s="28" t="s">
        <v>66</v>
      </c>
      <c r="F1422" s="28" t="s">
        <v>65</v>
      </c>
      <c r="G1422" s="28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8" t="s">
        <v>97</v>
      </c>
      <c r="D1423" s="28" t="s">
        <v>14</v>
      </c>
      <c r="E1423" s="28" t="s">
        <v>96</v>
      </c>
      <c r="F1423" s="28" t="s">
        <v>707</v>
      </c>
      <c r="G1423" s="28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8" t="s">
        <v>221</v>
      </c>
      <c r="D1424" s="28" t="s">
        <v>14</v>
      </c>
      <c r="E1424" s="28" t="s">
        <v>65</v>
      </c>
      <c r="F1424" s="28" t="s">
        <v>295</v>
      </c>
      <c r="G1424" s="28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8" t="s">
        <v>167</v>
      </c>
      <c r="D1425" s="28" t="s">
        <v>14</v>
      </c>
      <c r="E1425" s="28" t="s">
        <v>66</v>
      </c>
      <c r="F1425" s="28" t="s">
        <v>65</v>
      </c>
      <c r="G1425" s="28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8" t="s">
        <v>98</v>
      </c>
      <c r="D1426" s="28" t="s">
        <v>14</v>
      </c>
      <c r="E1426" s="28" t="s">
        <v>65</v>
      </c>
      <c r="F1426" s="28" t="s">
        <v>295</v>
      </c>
      <c r="G1426" s="28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8" t="s">
        <v>223</v>
      </c>
      <c r="D1427" s="28" t="s">
        <v>14</v>
      </c>
      <c r="E1427" s="28" t="s">
        <v>96</v>
      </c>
      <c r="F1427" s="28" t="s">
        <v>707</v>
      </c>
      <c r="G1427" s="28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8" t="s">
        <v>104</v>
      </c>
      <c r="D1428" s="28" t="s">
        <v>14</v>
      </c>
      <c r="E1428" s="28" t="s">
        <v>96</v>
      </c>
      <c r="F1428" s="28" t="s">
        <v>707</v>
      </c>
      <c r="G1428" s="28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8" t="s">
        <v>107</v>
      </c>
      <c r="D1429" s="28" t="s">
        <v>14</v>
      </c>
      <c r="E1429" s="28" t="s">
        <v>96</v>
      </c>
      <c r="F1429" s="28" t="s">
        <v>707</v>
      </c>
      <c r="G1429" s="28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8" t="s">
        <v>666</v>
      </c>
      <c r="D1430" s="28" t="s">
        <v>29</v>
      </c>
      <c r="E1430" s="28" t="s">
        <v>65</v>
      </c>
      <c r="F1430" s="28" t="s">
        <v>66</v>
      </c>
      <c r="G1430" s="28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8" t="s">
        <v>708</v>
      </c>
      <c r="D1431" s="28" t="s">
        <v>14</v>
      </c>
      <c r="E1431" s="28" t="s">
        <v>66</v>
      </c>
      <c r="F1431" s="28" t="s">
        <v>65</v>
      </c>
      <c r="G1431" s="28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8" t="s">
        <v>114</v>
      </c>
      <c r="D1432" s="28" t="s">
        <v>14</v>
      </c>
      <c r="E1432" s="28" t="s">
        <v>66</v>
      </c>
      <c r="F1432" s="28" t="s">
        <v>65</v>
      </c>
      <c r="G1432" s="28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8" t="s">
        <v>119</v>
      </c>
      <c r="D1433" s="28" t="s">
        <v>14</v>
      </c>
      <c r="E1433" s="28" t="s">
        <v>65</v>
      </c>
      <c r="F1433" s="28" t="s">
        <v>295</v>
      </c>
      <c r="G1433" s="28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8" t="s">
        <v>121</v>
      </c>
      <c r="D1434" s="28" t="s">
        <v>14</v>
      </c>
      <c r="E1434" s="28" t="s">
        <v>96</v>
      </c>
      <c r="F1434" s="28" t="s">
        <v>707</v>
      </c>
      <c r="G1434" s="28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8" t="s">
        <v>122</v>
      </c>
      <c r="D1435" s="28" t="s">
        <v>14</v>
      </c>
      <c r="E1435" s="28" t="s">
        <v>66</v>
      </c>
      <c r="F1435" s="28" t="s">
        <v>65</v>
      </c>
      <c r="G1435" s="28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8" t="s">
        <v>123</v>
      </c>
      <c r="D1436" s="28" t="s">
        <v>14</v>
      </c>
      <c r="E1436" s="28" t="s">
        <v>66</v>
      </c>
      <c r="F1436" s="28" t="s">
        <v>65</v>
      </c>
      <c r="G1436" s="28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8" t="s">
        <v>125</v>
      </c>
      <c r="D1437" s="28" t="s">
        <v>14</v>
      </c>
      <c r="E1437" s="28" t="s">
        <v>65</v>
      </c>
      <c r="F1437" s="28" t="s">
        <v>295</v>
      </c>
      <c r="G1437" s="28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8" t="s">
        <v>355</v>
      </c>
      <c r="D1438" s="28" t="s">
        <v>14</v>
      </c>
      <c r="E1438" s="28" t="s">
        <v>66</v>
      </c>
      <c r="F1438" s="28" t="s">
        <v>65</v>
      </c>
      <c r="G1438" s="28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8" t="s">
        <v>128</v>
      </c>
      <c r="D1439" s="28" t="s">
        <v>14</v>
      </c>
      <c r="E1439" s="28" t="s">
        <v>96</v>
      </c>
      <c r="F1439" s="28" t="s">
        <v>707</v>
      </c>
      <c r="G1439" s="28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8" t="s">
        <v>129</v>
      </c>
      <c r="D1440" s="28" t="s">
        <v>14</v>
      </c>
      <c r="E1440" s="28" t="s">
        <v>96</v>
      </c>
      <c r="F1440" s="28" t="s">
        <v>707</v>
      </c>
      <c r="G1440" s="28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8" t="s">
        <v>130</v>
      </c>
      <c r="D1441" s="28" t="s">
        <v>14</v>
      </c>
      <c r="E1441" s="28" t="s">
        <v>96</v>
      </c>
      <c r="F1441" s="28" t="s">
        <v>707</v>
      </c>
      <c r="G1441" s="28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8" t="s">
        <v>131</v>
      </c>
      <c r="D1442" s="28" t="s">
        <v>14</v>
      </c>
      <c r="E1442" s="28" t="s">
        <v>96</v>
      </c>
      <c r="F1442" s="28" t="s">
        <v>707</v>
      </c>
      <c r="G1442" s="28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8" t="s">
        <v>132</v>
      </c>
      <c r="D1443" s="28" t="s">
        <v>14</v>
      </c>
      <c r="E1443" s="28" t="s">
        <v>96</v>
      </c>
      <c r="F1443" s="28" t="s">
        <v>707</v>
      </c>
      <c r="G1443" s="28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8" t="s">
        <v>133</v>
      </c>
      <c r="D1444" s="28" t="s">
        <v>14</v>
      </c>
      <c r="E1444" s="28" t="s">
        <v>96</v>
      </c>
      <c r="F1444" s="28" t="s">
        <v>707</v>
      </c>
      <c r="G1444" s="28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8" t="s">
        <v>673</v>
      </c>
      <c r="D1445" s="28" t="s">
        <v>14</v>
      </c>
      <c r="E1445" s="28" t="s">
        <v>66</v>
      </c>
      <c r="F1445" s="28" t="s">
        <v>65</v>
      </c>
      <c r="G1445" s="28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8" t="s">
        <v>138</v>
      </c>
      <c r="D1446" s="28" t="s">
        <v>14</v>
      </c>
      <c r="E1446" s="28" t="s">
        <v>96</v>
      </c>
      <c r="F1446" s="28" t="s">
        <v>707</v>
      </c>
      <c r="G1446" s="28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8" t="s">
        <v>674</v>
      </c>
      <c r="D1447" s="28" t="s">
        <v>14</v>
      </c>
      <c r="E1447" s="28" t="s">
        <v>66</v>
      </c>
      <c r="F1447" s="28" t="s">
        <v>65</v>
      </c>
      <c r="G1447" s="28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8" t="s">
        <v>622</v>
      </c>
      <c r="D1448" s="28" t="s">
        <v>14</v>
      </c>
      <c r="E1448" s="28" t="s">
        <v>66</v>
      </c>
      <c r="F1448" s="28" t="s">
        <v>65</v>
      </c>
      <c r="G1448" s="28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8" t="s">
        <v>145</v>
      </c>
      <c r="D1449" s="28" t="s">
        <v>14</v>
      </c>
      <c r="E1449" s="28" t="s">
        <v>65</v>
      </c>
      <c r="F1449" s="28" t="s">
        <v>295</v>
      </c>
      <c r="G1449" s="28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8" t="s">
        <v>601</v>
      </c>
      <c r="D1450" s="28" t="s">
        <v>14</v>
      </c>
      <c r="E1450" s="28" t="s">
        <v>66</v>
      </c>
      <c r="F1450" s="28" t="s">
        <v>65</v>
      </c>
      <c r="G1450" s="28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8" t="s">
        <v>623</v>
      </c>
      <c r="D1451" s="28" t="s">
        <v>14</v>
      </c>
      <c r="E1451" s="28" t="s">
        <v>66</v>
      </c>
      <c r="F1451" s="28" t="s">
        <v>65</v>
      </c>
      <c r="G1451" s="28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8" t="s">
        <v>298</v>
      </c>
      <c r="D1452" s="28" t="s">
        <v>14</v>
      </c>
      <c r="E1452" s="28" t="s">
        <v>65</v>
      </c>
      <c r="F1452" s="28" t="s">
        <v>295</v>
      </c>
      <c r="G1452" s="28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8" t="s">
        <v>709</v>
      </c>
      <c r="D1453" s="28" t="s">
        <v>14</v>
      </c>
      <c r="E1453" s="28" t="s">
        <v>66</v>
      </c>
      <c r="F1453" s="28" t="s">
        <v>65</v>
      </c>
      <c r="G1453" s="28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8" t="s">
        <v>624</v>
      </c>
      <c r="D1454" s="28" t="s">
        <v>14</v>
      </c>
      <c r="E1454" s="28" t="s">
        <v>66</v>
      </c>
      <c r="F1454" s="28" t="s">
        <v>65</v>
      </c>
      <c r="G1454" s="28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8" t="s">
        <v>147</v>
      </c>
      <c r="D1455" s="28" t="s">
        <v>14</v>
      </c>
      <c r="E1455" s="28" t="s">
        <v>66</v>
      </c>
      <c r="F1455" s="28" t="s">
        <v>65</v>
      </c>
      <c r="G1455" s="28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8" t="s">
        <v>237</v>
      </c>
      <c r="D1456" s="28" t="s">
        <v>14</v>
      </c>
      <c r="E1456" s="28" t="s">
        <v>96</v>
      </c>
      <c r="F1456" s="28" t="s">
        <v>707</v>
      </c>
      <c r="G1456" s="28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8" t="s">
        <v>148</v>
      </c>
      <c r="D1457" s="28" t="s">
        <v>14</v>
      </c>
      <c r="E1457" s="28" t="s">
        <v>96</v>
      </c>
      <c r="F1457" s="28" t="s">
        <v>707</v>
      </c>
      <c r="G1457" s="28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8" t="s">
        <v>710</v>
      </c>
      <c r="D1458" s="28" t="s">
        <v>14</v>
      </c>
      <c r="E1458" s="28" t="s">
        <v>66</v>
      </c>
      <c r="F1458" s="28" t="s">
        <v>65</v>
      </c>
      <c r="G1458" s="28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8" t="s">
        <v>508</v>
      </c>
      <c r="D1459" s="28" t="s">
        <v>14</v>
      </c>
      <c r="E1459" s="28" t="s">
        <v>66</v>
      </c>
      <c r="F1459" s="28" t="s">
        <v>65</v>
      </c>
      <c r="G1459" s="28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8" t="s">
        <v>677</v>
      </c>
      <c r="D1460" s="28" t="s">
        <v>14</v>
      </c>
      <c r="E1460" s="28" t="s">
        <v>66</v>
      </c>
      <c r="F1460" s="28" t="s">
        <v>65</v>
      </c>
      <c r="G1460" s="28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8" t="s">
        <v>678</v>
      </c>
      <c r="D1461" s="28" t="s">
        <v>14</v>
      </c>
      <c r="E1461" s="28" t="s">
        <v>66</v>
      </c>
      <c r="F1461" s="28" t="s">
        <v>65</v>
      </c>
      <c r="G1461" s="28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8" t="s">
        <v>149</v>
      </c>
      <c r="D1462" s="28" t="s">
        <v>14</v>
      </c>
      <c r="E1462" s="28" t="s">
        <v>66</v>
      </c>
      <c r="F1462" s="28" t="s">
        <v>65</v>
      </c>
      <c r="G1462" s="28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8" t="s">
        <v>150</v>
      </c>
      <c r="D1463" s="28" t="s">
        <v>14</v>
      </c>
      <c r="E1463" s="28" t="s">
        <v>96</v>
      </c>
      <c r="F1463" s="28" t="s">
        <v>707</v>
      </c>
      <c r="G1463" s="28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8" t="s">
        <v>321</v>
      </c>
      <c r="D1464" s="28" t="s">
        <v>8</v>
      </c>
      <c r="E1464" s="28" t="s">
        <v>322</v>
      </c>
      <c r="F1464" s="28" t="s">
        <v>65</v>
      </c>
      <c r="G1464" s="28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8" t="s">
        <v>321</v>
      </c>
      <c r="D1465" s="28" t="s">
        <v>10</v>
      </c>
      <c r="E1465" s="28" t="s">
        <v>322</v>
      </c>
      <c r="F1465" s="28" t="s">
        <v>65</v>
      </c>
      <c r="G1465" s="28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8" t="s">
        <v>338</v>
      </c>
      <c r="D1466" s="28" t="s">
        <v>60</v>
      </c>
      <c r="E1466" s="28" t="s">
        <v>65</v>
      </c>
      <c r="F1466" s="28" t="s">
        <v>338</v>
      </c>
      <c r="G1466" s="28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8" t="s">
        <v>338</v>
      </c>
      <c r="D1467" s="28" t="s">
        <v>211</v>
      </c>
      <c r="E1467" s="28" t="s">
        <v>65</v>
      </c>
      <c r="F1467" s="28" t="s">
        <v>95</v>
      </c>
      <c r="G1467" s="28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8" t="s">
        <v>338</v>
      </c>
      <c r="D1468" s="28" t="s">
        <v>8</v>
      </c>
      <c r="E1468" s="28" t="s">
        <v>65</v>
      </c>
      <c r="F1468" s="28" t="s">
        <v>175</v>
      </c>
      <c r="G1468" s="28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8" t="s">
        <v>338</v>
      </c>
      <c r="D1469" s="28" t="s">
        <v>10</v>
      </c>
      <c r="E1469" s="28" t="s">
        <v>65</v>
      </c>
      <c r="F1469" s="28" t="s">
        <v>175</v>
      </c>
      <c r="G1469" s="28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8" t="s">
        <v>93</v>
      </c>
      <c r="D1470" s="28" t="s">
        <v>60</v>
      </c>
      <c r="E1470" s="28" t="s">
        <v>65</v>
      </c>
      <c r="F1470" s="28" t="s">
        <v>93</v>
      </c>
      <c r="G1470" s="28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8" t="s">
        <v>93</v>
      </c>
      <c r="D1471" s="28" t="s">
        <v>211</v>
      </c>
      <c r="E1471" s="28" t="s">
        <v>65</v>
      </c>
      <c r="F1471" s="28" t="s">
        <v>773</v>
      </c>
      <c r="G1471" s="28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8" t="s">
        <v>93</v>
      </c>
      <c r="D1472" s="28" t="s">
        <v>14</v>
      </c>
      <c r="E1472" s="28" t="s">
        <v>65</v>
      </c>
      <c r="F1472" s="28" t="s">
        <v>295</v>
      </c>
      <c r="G1472" s="28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8" t="s">
        <v>110</v>
      </c>
      <c r="D1473" s="28" t="s">
        <v>60</v>
      </c>
      <c r="E1473" s="28" t="s">
        <v>65</v>
      </c>
      <c r="F1473" s="28" t="s">
        <v>110</v>
      </c>
      <c r="G1473" s="28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8" t="s">
        <v>110</v>
      </c>
      <c r="D1474" s="28" t="s">
        <v>211</v>
      </c>
      <c r="E1474" s="28" t="s">
        <v>65</v>
      </c>
      <c r="F1474" s="28" t="s">
        <v>775</v>
      </c>
      <c r="G1474" s="28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8" t="s">
        <v>110</v>
      </c>
      <c r="D1475" s="28" t="s">
        <v>14</v>
      </c>
      <c r="E1475" s="28" t="s">
        <v>65</v>
      </c>
      <c r="F1475" s="28" t="s">
        <v>295</v>
      </c>
      <c r="G1475" s="28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8" t="s">
        <v>337</v>
      </c>
      <c r="D1476" s="28" t="s">
        <v>24</v>
      </c>
      <c r="E1476" s="28" t="s">
        <v>66</v>
      </c>
      <c r="F1476" s="28" t="s">
        <v>65</v>
      </c>
      <c r="G1476" s="28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8" t="s">
        <v>337</v>
      </c>
      <c r="D1477" s="28" t="s">
        <v>25</v>
      </c>
      <c r="E1477" s="28" t="s">
        <v>66</v>
      </c>
      <c r="F1477" s="28" t="s">
        <v>65</v>
      </c>
      <c r="G1477" s="28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8" t="s">
        <v>337</v>
      </c>
      <c r="D1478" s="28" t="s">
        <v>26</v>
      </c>
      <c r="E1478" s="28" t="s">
        <v>66</v>
      </c>
      <c r="F1478" s="28" t="s">
        <v>65</v>
      </c>
      <c r="G1478" s="28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8" t="s">
        <v>399</v>
      </c>
      <c r="D1479" s="28" t="s">
        <v>29</v>
      </c>
      <c r="E1479" s="28" t="s">
        <v>66</v>
      </c>
      <c r="F1479" s="28" t="s">
        <v>65</v>
      </c>
      <c r="G1479" s="28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8" t="s">
        <v>597</v>
      </c>
      <c r="D1480" s="28" t="s">
        <v>14</v>
      </c>
      <c r="E1480" s="28" t="s">
        <v>65</v>
      </c>
      <c r="F1480" s="28" t="s">
        <v>66</v>
      </c>
      <c r="G1480" s="28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8" t="s">
        <v>77</v>
      </c>
      <c r="D1481" s="28" t="s">
        <v>14</v>
      </c>
      <c r="E1481" s="28" t="s">
        <v>65</v>
      </c>
      <c r="F1481" s="28" t="s">
        <v>66</v>
      </c>
      <c r="G1481" s="28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8" t="s">
        <v>554</v>
      </c>
      <c r="D1482" s="28" t="s">
        <v>14</v>
      </c>
      <c r="E1482" s="28" t="s">
        <v>65</v>
      </c>
      <c r="F1482" s="28" t="s">
        <v>66</v>
      </c>
      <c r="G1482" s="28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8" t="s">
        <v>656</v>
      </c>
      <c r="D1483" s="28" t="s">
        <v>14</v>
      </c>
      <c r="E1483" s="28" t="s">
        <v>65</v>
      </c>
      <c r="F1483" s="28" t="s">
        <v>66</v>
      </c>
      <c r="G1483" s="28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8" t="s">
        <v>618</v>
      </c>
      <c r="D1484" s="28" t="s">
        <v>14</v>
      </c>
      <c r="E1484" s="28" t="s">
        <v>65</v>
      </c>
      <c r="F1484" s="28" t="s">
        <v>66</v>
      </c>
      <c r="G1484" s="28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8" t="s">
        <v>89</v>
      </c>
      <c r="D1485" s="28" t="s">
        <v>14</v>
      </c>
      <c r="E1485" s="28" t="s">
        <v>65</v>
      </c>
      <c r="F1485" s="28" t="s">
        <v>66</v>
      </c>
      <c r="G1485" s="28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8" t="s">
        <v>711</v>
      </c>
      <c r="D1486" s="28" t="s">
        <v>14</v>
      </c>
      <c r="E1486" s="28" t="s">
        <v>66</v>
      </c>
      <c r="F1486" s="28" t="s">
        <v>65</v>
      </c>
      <c r="G1486" s="28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8" t="s">
        <v>433</v>
      </c>
      <c r="D1487" s="28" t="s">
        <v>60</v>
      </c>
      <c r="E1487" s="28" t="s">
        <v>433</v>
      </c>
      <c r="F1487" s="28" t="s">
        <v>65</v>
      </c>
      <c r="G1487" s="28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8" t="s">
        <v>433</v>
      </c>
      <c r="D1488" s="28" t="s">
        <v>60</v>
      </c>
      <c r="E1488" s="28" t="s">
        <v>433</v>
      </c>
      <c r="F1488" s="28" t="s">
        <v>65</v>
      </c>
      <c r="G1488" s="28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8" t="s">
        <v>433</v>
      </c>
      <c r="D1489" s="28" t="s">
        <v>211</v>
      </c>
      <c r="E1489" s="28" t="s">
        <v>213</v>
      </c>
      <c r="F1489" s="28" t="s">
        <v>65</v>
      </c>
      <c r="G1489" s="28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8" t="s">
        <v>433</v>
      </c>
      <c r="D1490" s="28" t="s">
        <v>11</v>
      </c>
      <c r="E1490" s="28" t="s">
        <v>66</v>
      </c>
      <c r="F1490" s="28" t="s">
        <v>65</v>
      </c>
      <c r="G1490" s="28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8" t="s">
        <v>598</v>
      </c>
      <c r="D1491" s="28" t="s">
        <v>14</v>
      </c>
      <c r="E1491" s="28" t="s">
        <v>65</v>
      </c>
      <c r="F1491" s="28" t="s">
        <v>66</v>
      </c>
      <c r="G1491" s="28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8" t="s">
        <v>401</v>
      </c>
      <c r="D1492" s="28" t="s">
        <v>29</v>
      </c>
      <c r="E1492" s="28" t="s">
        <v>66</v>
      </c>
      <c r="F1492" s="28" t="s">
        <v>65</v>
      </c>
      <c r="G1492" s="28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8" t="s">
        <v>662</v>
      </c>
      <c r="D1493" s="28" t="s">
        <v>14</v>
      </c>
      <c r="E1493" s="28" t="s">
        <v>65</v>
      </c>
      <c r="F1493" s="28" t="s">
        <v>66</v>
      </c>
      <c r="G1493" s="28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8" t="s">
        <v>200</v>
      </c>
      <c r="D1494" s="28" t="s">
        <v>30</v>
      </c>
      <c r="E1494" s="28" t="s">
        <v>66</v>
      </c>
      <c r="F1494" s="28" t="s">
        <v>178</v>
      </c>
      <c r="G1494" s="28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8" t="s">
        <v>335</v>
      </c>
      <c r="D1495" s="28" t="s">
        <v>18</v>
      </c>
      <c r="E1495" s="28" t="s">
        <v>66</v>
      </c>
      <c r="F1495" s="28" t="s">
        <v>335</v>
      </c>
      <c r="G1495" s="28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8" t="s">
        <v>94</v>
      </c>
      <c r="D1496" s="28" t="s">
        <v>14</v>
      </c>
      <c r="E1496" s="28" t="s">
        <v>707</v>
      </c>
      <c r="F1496" s="28" t="s">
        <v>96</v>
      </c>
      <c r="G1496" s="28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8" t="s">
        <v>702</v>
      </c>
      <c r="D1497" s="28" t="s">
        <v>14</v>
      </c>
      <c r="E1497" s="28" t="s">
        <v>65</v>
      </c>
      <c r="F1497" s="28" t="s">
        <v>66</v>
      </c>
      <c r="G1497" s="28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8" t="s">
        <v>97</v>
      </c>
      <c r="D1498" s="28" t="s">
        <v>14</v>
      </c>
      <c r="E1498" s="28" t="s">
        <v>707</v>
      </c>
      <c r="F1498" s="28" t="s">
        <v>96</v>
      </c>
      <c r="G1498" s="28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8" t="s">
        <v>221</v>
      </c>
      <c r="D1499" s="28" t="s">
        <v>14</v>
      </c>
      <c r="E1499" s="28" t="s">
        <v>295</v>
      </c>
      <c r="F1499" s="28" t="s">
        <v>66</v>
      </c>
      <c r="G1499" s="28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8" t="s">
        <v>167</v>
      </c>
      <c r="D1500" s="28" t="s">
        <v>14</v>
      </c>
      <c r="E1500" s="28" t="s">
        <v>65</v>
      </c>
      <c r="F1500" s="28" t="s">
        <v>66</v>
      </c>
      <c r="G1500" s="28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8" t="s">
        <v>223</v>
      </c>
      <c r="D1501" s="28" t="s">
        <v>14</v>
      </c>
      <c r="E1501" s="28" t="s">
        <v>707</v>
      </c>
      <c r="F1501" s="28" t="s">
        <v>96</v>
      </c>
      <c r="G1501" s="28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8" t="s">
        <v>104</v>
      </c>
      <c r="D1502" s="28" t="s">
        <v>14</v>
      </c>
      <c r="E1502" s="28" t="s">
        <v>707</v>
      </c>
      <c r="F1502" s="28" t="s">
        <v>96</v>
      </c>
      <c r="G1502" s="28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8" t="s">
        <v>107</v>
      </c>
      <c r="D1503" s="28" t="s">
        <v>14</v>
      </c>
      <c r="E1503" s="28" t="s">
        <v>707</v>
      </c>
      <c r="F1503" s="28" t="s">
        <v>96</v>
      </c>
      <c r="G1503" s="28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8" t="s">
        <v>708</v>
      </c>
      <c r="D1504" s="28" t="s">
        <v>14</v>
      </c>
      <c r="E1504" s="28" t="s">
        <v>65</v>
      </c>
      <c r="F1504" s="28" t="s">
        <v>66</v>
      </c>
      <c r="G1504" s="28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8" t="s">
        <v>114</v>
      </c>
      <c r="D1505" s="28" t="s">
        <v>14</v>
      </c>
      <c r="E1505" s="28" t="s">
        <v>65</v>
      </c>
      <c r="F1505" s="28" t="s">
        <v>66</v>
      </c>
      <c r="G1505" s="28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8" t="s">
        <v>119</v>
      </c>
      <c r="D1506" s="28" t="s">
        <v>14</v>
      </c>
      <c r="E1506" s="28" t="s">
        <v>295</v>
      </c>
      <c r="F1506" s="28" t="s">
        <v>66</v>
      </c>
      <c r="G1506" s="28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8" t="s">
        <v>528</v>
      </c>
      <c r="D1507" s="28" t="s">
        <v>24</v>
      </c>
      <c r="E1507" s="28" t="s">
        <v>65</v>
      </c>
      <c r="F1507" s="28" t="s">
        <v>66</v>
      </c>
      <c r="G1507" s="28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8" t="s">
        <v>121</v>
      </c>
      <c r="D1508" s="28" t="s">
        <v>14</v>
      </c>
      <c r="E1508" s="28" t="s">
        <v>707</v>
      </c>
      <c r="F1508" s="28" t="s">
        <v>96</v>
      </c>
      <c r="G1508" s="28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8" t="s">
        <v>122</v>
      </c>
      <c r="D1509" s="28" t="s">
        <v>14</v>
      </c>
      <c r="E1509" s="28" t="s">
        <v>65</v>
      </c>
      <c r="F1509" s="28" t="s">
        <v>66</v>
      </c>
      <c r="G1509" s="28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8" t="s">
        <v>123</v>
      </c>
      <c r="D1510" s="28" t="s">
        <v>14</v>
      </c>
      <c r="E1510" s="28" t="s">
        <v>65</v>
      </c>
      <c r="F1510" s="28" t="s">
        <v>66</v>
      </c>
      <c r="G1510" s="28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8" t="s">
        <v>355</v>
      </c>
      <c r="D1511" s="28" t="s">
        <v>14</v>
      </c>
      <c r="E1511" s="28" t="s">
        <v>65</v>
      </c>
      <c r="F1511" s="28" t="s">
        <v>66</v>
      </c>
      <c r="G1511" s="28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8" t="s">
        <v>128</v>
      </c>
      <c r="D1512" s="28" t="s">
        <v>14</v>
      </c>
      <c r="E1512" s="28" t="s">
        <v>707</v>
      </c>
      <c r="F1512" s="28" t="s">
        <v>96</v>
      </c>
      <c r="G1512" s="28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8" t="s">
        <v>129</v>
      </c>
      <c r="D1513" s="28" t="s">
        <v>14</v>
      </c>
      <c r="E1513" s="28" t="s">
        <v>707</v>
      </c>
      <c r="F1513" s="28" t="s">
        <v>96</v>
      </c>
      <c r="G1513" s="28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8" t="s">
        <v>130</v>
      </c>
      <c r="D1514" s="28" t="s">
        <v>14</v>
      </c>
      <c r="E1514" s="28" t="s">
        <v>707</v>
      </c>
      <c r="F1514" s="28" t="s">
        <v>96</v>
      </c>
      <c r="G1514" s="28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8" t="s">
        <v>131</v>
      </c>
      <c r="D1515" s="28" t="s">
        <v>14</v>
      </c>
      <c r="E1515" s="28" t="s">
        <v>707</v>
      </c>
      <c r="F1515" s="28" t="s">
        <v>96</v>
      </c>
      <c r="G1515" s="28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8" t="s">
        <v>132</v>
      </c>
      <c r="D1516" s="28" t="s">
        <v>14</v>
      </c>
      <c r="E1516" s="28" t="s">
        <v>707</v>
      </c>
      <c r="F1516" s="28" t="s">
        <v>96</v>
      </c>
      <c r="G1516" s="28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8" t="s">
        <v>133</v>
      </c>
      <c r="D1517" s="28" t="s">
        <v>14</v>
      </c>
      <c r="E1517" s="28" t="s">
        <v>707</v>
      </c>
      <c r="F1517" s="28" t="s">
        <v>96</v>
      </c>
      <c r="G1517" s="28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8" t="s">
        <v>673</v>
      </c>
      <c r="D1518" s="28" t="s">
        <v>14</v>
      </c>
      <c r="E1518" s="28" t="s">
        <v>65</v>
      </c>
      <c r="F1518" s="28" t="s">
        <v>66</v>
      </c>
      <c r="G1518" s="28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8" t="s">
        <v>138</v>
      </c>
      <c r="D1519" s="28" t="s">
        <v>60</v>
      </c>
      <c r="E1519" s="28" t="s">
        <v>138</v>
      </c>
      <c r="F1519" s="28" t="s">
        <v>65</v>
      </c>
      <c r="G1519" s="28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8" t="s">
        <v>138</v>
      </c>
      <c r="D1520" s="28" t="s">
        <v>60</v>
      </c>
      <c r="E1520" s="28" t="s">
        <v>138</v>
      </c>
      <c r="F1520" s="28" t="s">
        <v>65</v>
      </c>
      <c r="G1520" s="28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8" t="s">
        <v>138</v>
      </c>
      <c r="D1521" s="28" t="s">
        <v>197</v>
      </c>
      <c r="E1521" s="28" t="s">
        <v>815</v>
      </c>
      <c r="F1521" s="28" t="s">
        <v>65</v>
      </c>
      <c r="G1521" s="28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8" t="s">
        <v>138</v>
      </c>
      <c r="D1522" s="28" t="s">
        <v>211</v>
      </c>
      <c r="E1522" s="28" t="s">
        <v>95</v>
      </c>
      <c r="F1522" s="28" t="s">
        <v>65</v>
      </c>
      <c r="G1522" s="28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8" t="s">
        <v>138</v>
      </c>
      <c r="D1523" s="28" t="s">
        <v>14</v>
      </c>
      <c r="E1523" s="28" t="s">
        <v>707</v>
      </c>
      <c r="F1523" s="28" t="s">
        <v>65</v>
      </c>
      <c r="G1523" s="28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8" t="s">
        <v>674</v>
      </c>
      <c r="D1524" s="28" t="s">
        <v>14</v>
      </c>
      <c r="E1524" s="28" t="s">
        <v>65</v>
      </c>
      <c r="F1524" s="28" t="s">
        <v>66</v>
      </c>
      <c r="G1524" s="28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8" t="s">
        <v>622</v>
      </c>
      <c r="D1525" s="28" t="s">
        <v>14</v>
      </c>
      <c r="E1525" s="28" t="s">
        <v>65</v>
      </c>
      <c r="F1525" s="28" t="s">
        <v>66</v>
      </c>
      <c r="G1525" s="28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8" t="s">
        <v>601</v>
      </c>
      <c r="D1526" s="28" t="s">
        <v>14</v>
      </c>
      <c r="E1526" s="28" t="s">
        <v>65</v>
      </c>
      <c r="F1526" s="28" t="s">
        <v>66</v>
      </c>
      <c r="G1526" s="28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8" t="s">
        <v>623</v>
      </c>
      <c r="D1527" s="28" t="s">
        <v>14</v>
      </c>
      <c r="E1527" s="28" t="s">
        <v>65</v>
      </c>
      <c r="F1527" s="28" t="s">
        <v>66</v>
      </c>
      <c r="G1527" s="28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8" t="s">
        <v>709</v>
      </c>
      <c r="D1528" s="28" t="s">
        <v>14</v>
      </c>
      <c r="E1528" s="28" t="s">
        <v>65</v>
      </c>
      <c r="F1528" s="28" t="s">
        <v>66</v>
      </c>
      <c r="G1528" s="28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8" t="s">
        <v>624</v>
      </c>
      <c r="D1529" s="28" t="s">
        <v>14</v>
      </c>
      <c r="E1529" s="28" t="s">
        <v>65</v>
      </c>
      <c r="F1529" s="28" t="s">
        <v>66</v>
      </c>
      <c r="G1529" s="28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8" t="s">
        <v>147</v>
      </c>
      <c r="D1530" s="28" t="s">
        <v>14</v>
      </c>
      <c r="E1530" s="28" t="s">
        <v>65</v>
      </c>
      <c r="F1530" s="28" t="s">
        <v>66</v>
      </c>
      <c r="G1530" s="28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8" t="s">
        <v>237</v>
      </c>
      <c r="D1531" s="28" t="s">
        <v>14</v>
      </c>
      <c r="E1531" s="28" t="s">
        <v>707</v>
      </c>
      <c r="F1531" s="28" t="s">
        <v>96</v>
      </c>
      <c r="G1531" s="28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8" t="s">
        <v>148</v>
      </c>
      <c r="D1532" s="28" t="s">
        <v>14</v>
      </c>
      <c r="E1532" s="28" t="s">
        <v>707</v>
      </c>
      <c r="F1532" s="28" t="s">
        <v>96</v>
      </c>
      <c r="G1532" s="28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8" t="s">
        <v>710</v>
      </c>
      <c r="D1533" s="28" t="s">
        <v>14</v>
      </c>
      <c r="E1533" s="28" t="s">
        <v>65</v>
      </c>
      <c r="F1533" s="28" t="s">
        <v>66</v>
      </c>
      <c r="G1533" s="28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8" t="s">
        <v>508</v>
      </c>
      <c r="D1534" s="28" t="s">
        <v>14</v>
      </c>
      <c r="E1534" s="28" t="s">
        <v>65</v>
      </c>
      <c r="F1534" s="28" t="s">
        <v>304</v>
      </c>
      <c r="G1534" s="28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8" t="s">
        <v>677</v>
      </c>
      <c r="D1535" s="28" t="s">
        <v>14</v>
      </c>
      <c r="E1535" s="28" t="s">
        <v>65</v>
      </c>
      <c r="F1535" s="28" t="s">
        <v>66</v>
      </c>
      <c r="G1535" s="28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8" t="s">
        <v>678</v>
      </c>
      <c r="D1536" s="28" t="s">
        <v>14</v>
      </c>
      <c r="E1536" s="28" t="s">
        <v>65</v>
      </c>
      <c r="F1536" s="28" t="s">
        <v>66</v>
      </c>
      <c r="G1536" s="28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8" t="s">
        <v>149</v>
      </c>
      <c r="D1537" s="28" t="s">
        <v>14</v>
      </c>
      <c r="E1537" s="28" t="s">
        <v>65</v>
      </c>
      <c r="F1537" s="28" t="s">
        <v>66</v>
      </c>
      <c r="G1537" s="28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8" t="s">
        <v>705</v>
      </c>
      <c r="D1538" s="28" t="s">
        <v>197</v>
      </c>
      <c r="E1538" s="28" t="s">
        <v>65</v>
      </c>
      <c r="F1538" s="28" t="s">
        <v>706</v>
      </c>
      <c r="G1538" s="28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8" t="s">
        <v>150</v>
      </c>
      <c r="D1539" s="28" t="s">
        <v>14</v>
      </c>
      <c r="E1539" s="28" t="s">
        <v>707</v>
      </c>
      <c r="F1539" s="28" t="s">
        <v>96</v>
      </c>
      <c r="G1539" s="28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8" t="s">
        <v>712</v>
      </c>
      <c r="D1540" s="28" t="s">
        <v>60</v>
      </c>
      <c r="E1540" s="28" t="s">
        <v>65</v>
      </c>
      <c r="F1540" s="28" t="s">
        <v>712</v>
      </c>
      <c r="G1540" s="28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8" t="s">
        <v>712</v>
      </c>
      <c r="D1541" s="28" t="s">
        <v>211</v>
      </c>
      <c r="E1541" s="28" t="s">
        <v>65</v>
      </c>
      <c r="F1541" s="28" t="s">
        <v>776</v>
      </c>
      <c r="G1541" s="28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8" t="s">
        <v>712</v>
      </c>
      <c r="D1542" s="28" t="s">
        <v>17</v>
      </c>
      <c r="E1542" s="28" t="s">
        <v>65</v>
      </c>
      <c r="F1542" s="28" t="s">
        <v>66</v>
      </c>
      <c r="G1542" s="28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8" t="s">
        <v>238</v>
      </c>
      <c r="D1543" s="28" t="s">
        <v>8</v>
      </c>
      <c r="E1543" s="28" t="s">
        <v>701</v>
      </c>
      <c r="F1543" s="28" t="s">
        <v>66</v>
      </c>
      <c r="G1543" s="28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8" t="s">
        <v>238</v>
      </c>
      <c r="D1544" s="28" t="s">
        <v>10</v>
      </c>
      <c r="E1544" s="28" t="s">
        <v>701</v>
      </c>
      <c r="F1544" s="28" t="s">
        <v>66</v>
      </c>
      <c r="G1544" s="28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8" t="s">
        <v>654</v>
      </c>
      <c r="D1545" s="28" t="s">
        <v>29</v>
      </c>
      <c r="E1545" s="28" t="s">
        <v>65</v>
      </c>
      <c r="F1545" s="28" t="s">
        <v>66</v>
      </c>
      <c r="G1545" s="28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8" t="s">
        <v>654</v>
      </c>
      <c r="D1546" s="28" t="s">
        <v>18</v>
      </c>
      <c r="E1546" s="28" t="s">
        <v>66</v>
      </c>
      <c r="F1546" s="28" t="s">
        <v>65</v>
      </c>
      <c r="G1546" s="28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8" t="s">
        <v>337</v>
      </c>
      <c r="D1547" s="28" t="s">
        <v>29</v>
      </c>
      <c r="E1547" s="28" t="s">
        <v>65</v>
      </c>
      <c r="F1547" s="28" t="s">
        <v>66</v>
      </c>
      <c r="G1547" s="28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8" t="s">
        <v>337</v>
      </c>
      <c r="D1548" s="28" t="s">
        <v>18</v>
      </c>
      <c r="E1548" s="28" t="s">
        <v>66</v>
      </c>
      <c r="F1548" s="28" t="s">
        <v>65</v>
      </c>
      <c r="G1548" s="28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8" t="s">
        <v>684</v>
      </c>
      <c r="D1549" s="28" t="s">
        <v>197</v>
      </c>
      <c r="E1549" s="28" t="s">
        <v>685</v>
      </c>
      <c r="F1549" s="28" t="s">
        <v>686</v>
      </c>
      <c r="G1549" s="28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8" t="s">
        <v>655</v>
      </c>
      <c r="D1550" s="28" t="s">
        <v>18</v>
      </c>
      <c r="E1550" s="28" t="s">
        <v>65</v>
      </c>
      <c r="F1550" s="28" t="s">
        <v>66</v>
      </c>
      <c r="G1550" s="28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8" t="s">
        <v>637</v>
      </c>
      <c r="D1551" s="28" t="s">
        <v>197</v>
      </c>
      <c r="E1551" s="28" t="s">
        <v>638</v>
      </c>
      <c r="F1551" s="28" t="s">
        <v>687</v>
      </c>
      <c r="G1551" s="28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8" t="s">
        <v>73</v>
      </c>
      <c r="D1552" s="28" t="s">
        <v>18</v>
      </c>
      <c r="E1552" s="28" t="s">
        <v>65</v>
      </c>
      <c r="F1552" s="28" t="s">
        <v>66</v>
      </c>
      <c r="G1552" s="28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8" t="s">
        <v>512</v>
      </c>
      <c r="D1553" s="28" t="s">
        <v>18</v>
      </c>
      <c r="E1553" s="28" t="s">
        <v>66</v>
      </c>
      <c r="F1553" s="28" t="s">
        <v>65</v>
      </c>
      <c r="G1553" s="28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8" t="s">
        <v>78</v>
      </c>
      <c r="D1554" s="28" t="s">
        <v>18</v>
      </c>
      <c r="E1554" s="28" t="s">
        <v>65</v>
      </c>
      <c r="F1554" s="28" t="s">
        <v>66</v>
      </c>
      <c r="G1554" s="28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8" t="s">
        <v>79</v>
      </c>
      <c r="D1555" s="28" t="s">
        <v>18</v>
      </c>
      <c r="E1555" s="28" t="s">
        <v>65</v>
      </c>
      <c r="F1555" s="28" t="s">
        <v>66</v>
      </c>
      <c r="G1555" s="28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8" t="s">
        <v>80</v>
      </c>
      <c r="D1556" s="28" t="s">
        <v>18</v>
      </c>
      <c r="E1556" s="28" t="s">
        <v>65</v>
      </c>
      <c r="F1556" s="28" t="s">
        <v>66</v>
      </c>
      <c r="G1556" s="28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8" t="s">
        <v>554</v>
      </c>
      <c r="D1557" s="28" t="s">
        <v>29</v>
      </c>
      <c r="E1557" s="28" t="s">
        <v>65</v>
      </c>
      <c r="F1557" s="28" t="s">
        <v>66</v>
      </c>
      <c r="G1557" s="28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8" t="s">
        <v>554</v>
      </c>
      <c r="D1558" s="28" t="s">
        <v>18</v>
      </c>
      <c r="E1558" s="28" t="s">
        <v>66</v>
      </c>
      <c r="F1558" s="28" t="s">
        <v>65</v>
      </c>
      <c r="G1558" s="28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8" t="s">
        <v>626</v>
      </c>
      <c r="D1559" s="28" t="s">
        <v>18</v>
      </c>
      <c r="E1559" s="28" t="s">
        <v>65</v>
      </c>
      <c r="F1559" s="28" t="s">
        <v>66</v>
      </c>
      <c r="G1559" s="28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8" t="s">
        <v>656</v>
      </c>
      <c r="D1560" s="28" t="s">
        <v>18</v>
      </c>
      <c r="E1560" s="28" t="s">
        <v>66</v>
      </c>
      <c r="F1560" s="28" t="s">
        <v>65</v>
      </c>
      <c r="G1560" s="28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8" t="s">
        <v>618</v>
      </c>
      <c r="D1561" s="28" t="s">
        <v>18</v>
      </c>
      <c r="E1561" s="28" t="s">
        <v>66</v>
      </c>
      <c r="F1561" s="28" t="s">
        <v>65</v>
      </c>
      <c r="G1561" s="28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8" t="s">
        <v>657</v>
      </c>
      <c r="D1562" s="28" t="s">
        <v>18</v>
      </c>
      <c r="E1562" s="28" t="s">
        <v>66</v>
      </c>
      <c r="F1562" s="28" t="s">
        <v>65</v>
      </c>
      <c r="G1562" s="28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8" t="s">
        <v>658</v>
      </c>
      <c r="D1563" s="28" t="s">
        <v>18</v>
      </c>
      <c r="E1563" s="28" t="s">
        <v>66</v>
      </c>
      <c r="F1563" s="28" t="s">
        <v>65</v>
      </c>
      <c r="G1563" s="28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8" t="s">
        <v>659</v>
      </c>
      <c r="D1564" s="28" t="s">
        <v>18</v>
      </c>
      <c r="E1564" s="28" t="s">
        <v>65</v>
      </c>
      <c r="F1564" s="28" t="s">
        <v>66</v>
      </c>
      <c r="G1564" s="28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8" t="s">
        <v>547</v>
      </c>
      <c r="D1565" s="28" t="s">
        <v>18</v>
      </c>
      <c r="E1565" s="28" t="s">
        <v>547</v>
      </c>
      <c r="F1565" s="28" t="s">
        <v>65</v>
      </c>
      <c r="G1565" s="28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8" t="s">
        <v>660</v>
      </c>
      <c r="D1566" s="28" t="s">
        <v>18</v>
      </c>
      <c r="E1566" s="28" t="s">
        <v>65</v>
      </c>
      <c r="F1566" s="28" t="s">
        <v>66</v>
      </c>
      <c r="G1566" s="28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8" t="s">
        <v>243</v>
      </c>
      <c r="D1567" s="28" t="s">
        <v>29</v>
      </c>
      <c r="E1567" s="28" t="s">
        <v>66</v>
      </c>
      <c r="F1567" s="28" t="s">
        <v>588</v>
      </c>
      <c r="G1567" s="28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8" t="s">
        <v>243</v>
      </c>
      <c r="D1568" s="28" t="s">
        <v>18</v>
      </c>
      <c r="E1568" s="28" t="s">
        <v>65</v>
      </c>
      <c r="F1568" s="28" t="s">
        <v>66</v>
      </c>
      <c r="G1568" s="28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8" t="s">
        <v>347</v>
      </c>
      <c r="D1569" s="28" t="s">
        <v>18</v>
      </c>
      <c r="E1569" s="28" t="s">
        <v>66</v>
      </c>
      <c r="F1569" s="28" t="s">
        <v>65</v>
      </c>
      <c r="G1569" s="28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8" t="s">
        <v>619</v>
      </c>
      <c r="D1570" s="28" t="s">
        <v>18</v>
      </c>
      <c r="E1570" s="28" t="s">
        <v>66</v>
      </c>
      <c r="F1570" s="28" t="s">
        <v>65</v>
      </c>
      <c r="G1570" s="28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8" t="s">
        <v>91</v>
      </c>
      <c r="D1571" s="28" t="s">
        <v>29</v>
      </c>
      <c r="E1571" s="28" t="s">
        <v>65</v>
      </c>
      <c r="F1571" s="28" t="s">
        <v>588</v>
      </c>
      <c r="G1571" s="28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8" t="s">
        <v>661</v>
      </c>
      <c r="D1572" s="28" t="s">
        <v>18</v>
      </c>
      <c r="E1572" s="28" t="s">
        <v>66</v>
      </c>
      <c r="F1572" s="28" t="s">
        <v>65</v>
      </c>
      <c r="G1572" s="28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8" t="s">
        <v>285</v>
      </c>
      <c r="D1573" s="28" t="s">
        <v>29</v>
      </c>
      <c r="E1573" s="28" t="s">
        <v>66</v>
      </c>
      <c r="F1573" s="28" t="s">
        <v>588</v>
      </c>
      <c r="G1573" s="28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8" t="s">
        <v>400</v>
      </c>
      <c r="D1574" s="28" t="s">
        <v>29</v>
      </c>
      <c r="E1574" s="28" t="s">
        <v>66</v>
      </c>
      <c r="F1574" s="28" t="s">
        <v>588</v>
      </c>
      <c r="G1574" s="28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8" t="s">
        <v>401</v>
      </c>
      <c r="D1575" s="28" t="s">
        <v>29</v>
      </c>
      <c r="E1575" s="28" t="s">
        <v>65</v>
      </c>
      <c r="F1575" s="28" t="s">
        <v>588</v>
      </c>
      <c r="G1575" s="28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8" t="s">
        <v>569</v>
      </c>
      <c r="D1576" s="28" t="s">
        <v>29</v>
      </c>
      <c r="E1576" s="28" t="s">
        <v>65</v>
      </c>
      <c r="F1576" s="28" t="s">
        <v>66</v>
      </c>
      <c r="G1576" s="28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8" t="s">
        <v>569</v>
      </c>
      <c r="D1577" s="28" t="s">
        <v>18</v>
      </c>
      <c r="E1577" s="28" t="s">
        <v>66</v>
      </c>
      <c r="F1577" s="28" t="s">
        <v>65</v>
      </c>
      <c r="G1577" s="28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8" t="s">
        <v>339</v>
      </c>
      <c r="D1578" s="28" t="s">
        <v>29</v>
      </c>
      <c r="E1578" s="28" t="s">
        <v>65</v>
      </c>
      <c r="F1578" s="28" t="s">
        <v>66</v>
      </c>
      <c r="G1578" s="28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8" t="s">
        <v>340</v>
      </c>
      <c r="D1579" s="28" t="s">
        <v>29</v>
      </c>
      <c r="E1579" s="28" t="s">
        <v>65</v>
      </c>
      <c r="F1579" s="28" t="s">
        <v>66</v>
      </c>
      <c r="G1579" s="28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8" t="s">
        <v>662</v>
      </c>
      <c r="D1580" s="28" t="s">
        <v>18</v>
      </c>
      <c r="E1580" s="28" t="s">
        <v>66</v>
      </c>
      <c r="F1580" s="28" t="s">
        <v>65</v>
      </c>
      <c r="G1580" s="28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8" t="s">
        <v>698</v>
      </c>
      <c r="D1581" s="28" t="s">
        <v>60</v>
      </c>
      <c r="E1581" s="28" t="s">
        <v>698</v>
      </c>
      <c r="F1581" s="28" t="s">
        <v>65</v>
      </c>
      <c r="G1581" s="28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8" t="s">
        <v>698</v>
      </c>
      <c r="D1582" s="28" t="s">
        <v>60</v>
      </c>
      <c r="E1582" s="28" t="s">
        <v>698</v>
      </c>
      <c r="F1582" s="28" t="s">
        <v>65</v>
      </c>
      <c r="G1582" s="28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8" t="s">
        <v>698</v>
      </c>
      <c r="D1583" s="28" t="s">
        <v>211</v>
      </c>
      <c r="E1583" s="28" t="s">
        <v>762</v>
      </c>
      <c r="F1583" s="28" t="s">
        <v>65</v>
      </c>
      <c r="G1583" s="28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8" t="s">
        <v>698</v>
      </c>
      <c r="D1584" s="28" t="s">
        <v>26</v>
      </c>
      <c r="E1584" s="28" t="s">
        <v>66</v>
      </c>
      <c r="F1584" s="28" t="s">
        <v>65</v>
      </c>
      <c r="G1584" s="28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8" t="s">
        <v>698</v>
      </c>
      <c r="D1585" s="28" t="s">
        <v>27</v>
      </c>
      <c r="E1585" s="28" t="s">
        <v>66</v>
      </c>
      <c r="F1585" s="28" t="s">
        <v>65</v>
      </c>
      <c r="G1585" s="28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8" t="s">
        <v>335</v>
      </c>
      <c r="D1586" s="28" t="s">
        <v>18</v>
      </c>
      <c r="E1586" s="28" t="s">
        <v>335</v>
      </c>
      <c r="F1586" s="28" t="s">
        <v>65</v>
      </c>
      <c r="G1586" s="28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8" t="s">
        <v>570</v>
      </c>
      <c r="D1587" s="28" t="s">
        <v>29</v>
      </c>
      <c r="E1587" s="28" t="s">
        <v>65</v>
      </c>
      <c r="F1587" s="28" t="s">
        <v>66</v>
      </c>
      <c r="G1587" s="28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8" t="s">
        <v>570</v>
      </c>
      <c r="D1588" s="28" t="s">
        <v>18</v>
      </c>
      <c r="E1588" s="28" t="s">
        <v>66</v>
      </c>
      <c r="F1588" s="28" t="s">
        <v>65</v>
      </c>
      <c r="G1588" s="28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8" t="s">
        <v>571</v>
      </c>
      <c r="D1589" s="28" t="s">
        <v>29</v>
      </c>
      <c r="E1589" s="28" t="s">
        <v>65</v>
      </c>
      <c r="F1589" s="28" t="s">
        <v>66</v>
      </c>
      <c r="G1589" s="28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8" t="s">
        <v>545</v>
      </c>
      <c r="D1590" s="28" t="s">
        <v>29</v>
      </c>
      <c r="E1590" s="28" t="s">
        <v>65</v>
      </c>
      <c r="F1590" s="28" t="s">
        <v>66</v>
      </c>
      <c r="G1590" s="28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8" t="s">
        <v>545</v>
      </c>
      <c r="D1591" s="28" t="s">
        <v>30</v>
      </c>
      <c r="E1591" s="28" t="s">
        <v>65</v>
      </c>
      <c r="F1591" s="28" t="s">
        <v>66</v>
      </c>
      <c r="G1591" s="28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8" t="s">
        <v>341</v>
      </c>
      <c r="D1592" s="28" t="s">
        <v>29</v>
      </c>
      <c r="E1592" s="28" t="s">
        <v>65</v>
      </c>
      <c r="F1592" s="28" t="s">
        <v>66</v>
      </c>
      <c r="G1592" s="28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8" t="s">
        <v>342</v>
      </c>
      <c r="D1593" s="28" t="s">
        <v>29</v>
      </c>
      <c r="E1593" s="28" t="s">
        <v>65</v>
      </c>
      <c r="F1593" s="28" t="s">
        <v>66</v>
      </c>
      <c r="G1593" s="28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8" t="s">
        <v>343</v>
      </c>
      <c r="D1594" s="28" t="s">
        <v>29</v>
      </c>
      <c r="E1594" s="28" t="s">
        <v>65</v>
      </c>
      <c r="F1594" s="28" t="s">
        <v>66</v>
      </c>
      <c r="G1594" s="28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8" t="s">
        <v>702</v>
      </c>
      <c r="D1595" s="28" t="s">
        <v>29</v>
      </c>
      <c r="E1595" s="28" t="s">
        <v>65</v>
      </c>
      <c r="F1595" s="28" t="s">
        <v>66</v>
      </c>
      <c r="G1595" s="28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8" t="s">
        <v>663</v>
      </c>
      <c r="D1596" s="28" t="s">
        <v>29</v>
      </c>
      <c r="E1596" s="28" t="s">
        <v>65</v>
      </c>
      <c r="F1596" s="28" t="s">
        <v>66</v>
      </c>
      <c r="G1596" s="28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8" t="s">
        <v>663</v>
      </c>
      <c r="D1597" s="28" t="s">
        <v>18</v>
      </c>
      <c r="E1597" s="28" t="s">
        <v>66</v>
      </c>
      <c r="F1597" s="28" t="s">
        <v>65</v>
      </c>
      <c r="G1597" s="28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8" t="s">
        <v>348</v>
      </c>
      <c r="D1598" s="28" t="s">
        <v>8</v>
      </c>
      <c r="E1598" s="28" t="s">
        <v>65</v>
      </c>
      <c r="F1598" s="28" t="s">
        <v>326</v>
      </c>
      <c r="G1598" s="28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8" t="s">
        <v>348</v>
      </c>
      <c r="D1599" s="28" t="s">
        <v>10</v>
      </c>
      <c r="E1599" s="28" t="s">
        <v>65</v>
      </c>
      <c r="F1599" s="28" t="s">
        <v>326</v>
      </c>
      <c r="G1599" s="28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8" t="s">
        <v>348</v>
      </c>
      <c r="D1600" s="28" t="s">
        <v>29</v>
      </c>
      <c r="E1600" s="28" t="s">
        <v>65</v>
      </c>
      <c r="F1600" s="28" t="s">
        <v>66</v>
      </c>
      <c r="G1600" s="28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8" t="s">
        <v>348</v>
      </c>
      <c r="D1601" s="28" t="s">
        <v>18</v>
      </c>
      <c r="E1601" s="28" t="s">
        <v>66</v>
      </c>
      <c r="F1601" s="28" t="s">
        <v>65</v>
      </c>
      <c r="G1601" s="28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8" t="s">
        <v>221</v>
      </c>
      <c r="D1602" s="28" t="s">
        <v>14</v>
      </c>
      <c r="E1602" s="28" t="s">
        <v>66</v>
      </c>
      <c r="F1602" s="28" t="s">
        <v>295</v>
      </c>
      <c r="G1602" s="28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8" t="s">
        <v>221</v>
      </c>
      <c r="D1603" s="28" t="s">
        <v>29</v>
      </c>
      <c r="E1603" s="28" t="s">
        <v>65</v>
      </c>
      <c r="F1603" s="28" t="s">
        <v>66</v>
      </c>
      <c r="G1603" s="28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8" t="s">
        <v>221</v>
      </c>
      <c r="D1604" s="28" t="s">
        <v>30</v>
      </c>
      <c r="E1604" s="28" t="s">
        <v>65</v>
      </c>
      <c r="F1604" s="28" t="s">
        <v>66</v>
      </c>
      <c r="G1604" s="28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8" t="s">
        <v>664</v>
      </c>
      <c r="D1605" s="28" t="s">
        <v>10</v>
      </c>
      <c r="E1605" s="28" t="s">
        <v>65</v>
      </c>
      <c r="F1605" s="28" t="s">
        <v>66</v>
      </c>
      <c r="G1605" s="28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8" t="s">
        <v>664</v>
      </c>
      <c r="D1606" s="28" t="s">
        <v>29</v>
      </c>
      <c r="E1606" s="28" t="s">
        <v>65</v>
      </c>
      <c r="F1606" s="28" t="s">
        <v>66</v>
      </c>
      <c r="G1606" s="28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8" t="s">
        <v>664</v>
      </c>
      <c r="D1607" s="28" t="s">
        <v>18</v>
      </c>
      <c r="E1607" s="28" t="s">
        <v>66</v>
      </c>
      <c r="F1607" s="28" t="s">
        <v>65</v>
      </c>
      <c r="G1607" s="28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8" t="s">
        <v>703</v>
      </c>
      <c r="D1608" s="28" t="s">
        <v>29</v>
      </c>
      <c r="E1608" s="28" t="s">
        <v>65</v>
      </c>
      <c r="F1608" s="28" t="s">
        <v>66</v>
      </c>
      <c r="G1608" s="28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8" t="s">
        <v>349</v>
      </c>
      <c r="D1609" s="28" t="s">
        <v>8</v>
      </c>
      <c r="E1609" s="28" t="s">
        <v>65</v>
      </c>
      <c r="F1609" s="28" t="s">
        <v>175</v>
      </c>
      <c r="G1609" s="28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8" t="s">
        <v>349</v>
      </c>
      <c r="D1610" s="28" t="s">
        <v>10</v>
      </c>
      <c r="E1610" s="28" t="s">
        <v>66</v>
      </c>
      <c r="F1610" s="28" t="s">
        <v>175</v>
      </c>
      <c r="G1610" s="28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8" t="s">
        <v>349</v>
      </c>
      <c r="D1611" s="28" t="s">
        <v>29</v>
      </c>
      <c r="E1611" s="28" t="s">
        <v>65</v>
      </c>
      <c r="F1611" s="28" t="s">
        <v>66</v>
      </c>
      <c r="G1611" s="28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8" t="s">
        <v>167</v>
      </c>
      <c r="D1612" s="28" t="s">
        <v>18</v>
      </c>
      <c r="E1612" s="28" t="s">
        <v>66</v>
      </c>
      <c r="F1612" s="28" t="s">
        <v>65</v>
      </c>
      <c r="G1612" s="28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8" t="s">
        <v>572</v>
      </c>
      <c r="D1613" s="28" t="s">
        <v>29</v>
      </c>
      <c r="E1613" s="28" t="s">
        <v>65</v>
      </c>
      <c r="F1613" s="28" t="s">
        <v>66</v>
      </c>
      <c r="G1613" s="28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8" t="s">
        <v>572</v>
      </c>
      <c r="D1614" s="28" t="s">
        <v>18</v>
      </c>
      <c r="E1614" s="28" t="s">
        <v>66</v>
      </c>
      <c r="F1614" s="28" t="s">
        <v>65</v>
      </c>
      <c r="G1614" s="28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8" t="s">
        <v>380</v>
      </c>
      <c r="D1615" s="28" t="s">
        <v>60</v>
      </c>
      <c r="E1615" s="28" t="s">
        <v>380</v>
      </c>
      <c r="F1615" s="28" t="s">
        <v>65</v>
      </c>
      <c r="G1615" s="28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8" t="s">
        <v>380</v>
      </c>
      <c r="D1616" s="28" t="s">
        <v>60</v>
      </c>
      <c r="E1616" s="28" t="s">
        <v>380</v>
      </c>
      <c r="F1616" s="28" t="s">
        <v>65</v>
      </c>
      <c r="G1616" s="28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8" t="s">
        <v>380</v>
      </c>
      <c r="D1617" s="28" t="s">
        <v>197</v>
      </c>
      <c r="E1617" s="28" t="s">
        <v>381</v>
      </c>
      <c r="F1617" s="28" t="s">
        <v>65</v>
      </c>
      <c r="G1617" s="28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8" t="s">
        <v>380</v>
      </c>
      <c r="D1618" s="28" t="s">
        <v>211</v>
      </c>
      <c r="E1618" s="28" t="s">
        <v>776</v>
      </c>
      <c r="F1618" s="28" t="s">
        <v>65</v>
      </c>
      <c r="G1618" s="28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8" t="s">
        <v>380</v>
      </c>
      <c r="D1619" s="28" t="s">
        <v>8</v>
      </c>
      <c r="E1619" s="28" t="s">
        <v>326</v>
      </c>
      <c r="F1619" s="28" t="s">
        <v>65</v>
      </c>
      <c r="G1619" s="28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8" t="s">
        <v>380</v>
      </c>
      <c r="D1620" s="28" t="s">
        <v>10</v>
      </c>
      <c r="E1620" s="28" t="s">
        <v>326</v>
      </c>
      <c r="F1620" s="28" t="s">
        <v>65</v>
      </c>
      <c r="G1620" s="28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8" t="s">
        <v>325</v>
      </c>
      <c r="D1621" s="28" t="s">
        <v>24</v>
      </c>
      <c r="E1621" s="28" t="s">
        <v>66</v>
      </c>
      <c r="F1621" s="28" t="s">
        <v>65</v>
      </c>
      <c r="G1621" s="28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8" t="s">
        <v>325</v>
      </c>
      <c r="D1622" s="28" t="s">
        <v>25</v>
      </c>
      <c r="E1622" s="28" t="s">
        <v>66</v>
      </c>
      <c r="F1622" s="28" t="s">
        <v>65</v>
      </c>
      <c r="G1622" s="28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8" t="s">
        <v>325</v>
      </c>
      <c r="D1623" s="28" t="s">
        <v>26</v>
      </c>
      <c r="E1623" s="28" t="s">
        <v>66</v>
      </c>
      <c r="F1623" s="28" t="s">
        <v>65</v>
      </c>
      <c r="G1623" s="28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8" t="s">
        <v>325</v>
      </c>
      <c r="D1624" s="28" t="s">
        <v>27</v>
      </c>
      <c r="E1624" s="28" t="s">
        <v>66</v>
      </c>
      <c r="F1624" s="28" t="s">
        <v>65</v>
      </c>
      <c r="G1624" s="28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8" t="s">
        <v>307</v>
      </c>
      <c r="D1625" s="28" t="s">
        <v>29</v>
      </c>
      <c r="E1625" s="28" t="s">
        <v>65</v>
      </c>
      <c r="F1625" s="28" t="s">
        <v>66</v>
      </c>
      <c r="G1625" s="28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8" t="s">
        <v>307</v>
      </c>
      <c r="D1626" s="28" t="s">
        <v>18</v>
      </c>
      <c r="E1626" s="28" t="s">
        <v>66</v>
      </c>
      <c r="F1626" s="28" t="s">
        <v>65</v>
      </c>
      <c r="G1626" s="28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8" t="s">
        <v>308</v>
      </c>
      <c r="D1627" s="28" t="s">
        <v>197</v>
      </c>
      <c r="E1627" s="28" t="s">
        <v>688</v>
      </c>
      <c r="F1627" s="28" t="s">
        <v>689</v>
      </c>
      <c r="G1627" s="28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8" t="s">
        <v>308</v>
      </c>
      <c r="D1628" s="28" t="s">
        <v>8</v>
      </c>
      <c r="E1628" s="28" t="s">
        <v>65</v>
      </c>
      <c r="F1628" s="28" t="s">
        <v>290</v>
      </c>
      <c r="G1628" s="28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8" t="s">
        <v>308</v>
      </c>
      <c r="D1629" s="28" t="s">
        <v>10</v>
      </c>
      <c r="E1629" s="28" t="s">
        <v>65</v>
      </c>
      <c r="F1629" s="28" t="s">
        <v>290</v>
      </c>
      <c r="G1629" s="28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8" t="s">
        <v>308</v>
      </c>
      <c r="D1630" s="28" t="s">
        <v>29</v>
      </c>
      <c r="E1630" s="28" t="s">
        <v>65</v>
      </c>
      <c r="F1630" s="28" t="s">
        <v>66</v>
      </c>
      <c r="G1630" s="28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8" t="s">
        <v>309</v>
      </c>
      <c r="D1631" s="28" t="s">
        <v>8</v>
      </c>
      <c r="E1631" s="28" t="s">
        <v>65</v>
      </c>
      <c r="F1631" s="28" t="s">
        <v>290</v>
      </c>
      <c r="G1631" s="28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8" t="s">
        <v>309</v>
      </c>
      <c r="D1632" s="28" t="s">
        <v>10</v>
      </c>
      <c r="E1632" s="28" t="s">
        <v>66</v>
      </c>
      <c r="F1632" s="28" t="s">
        <v>290</v>
      </c>
      <c r="G1632" s="28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8" t="s">
        <v>309</v>
      </c>
      <c r="D1633" s="28" t="s">
        <v>29</v>
      </c>
      <c r="E1633" s="28" t="s">
        <v>65</v>
      </c>
      <c r="F1633" s="28" t="s">
        <v>66</v>
      </c>
      <c r="G1633" s="28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8" t="s">
        <v>351</v>
      </c>
      <c r="D1634" s="28" t="s">
        <v>18</v>
      </c>
      <c r="E1634" s="28" t="s">
        <v>66</v>
      </c>
      <c r="F1634" s="28" t="s">
        <v>65</v>
      </c>
      <c r="G1634" s="28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8" t="s">
        <v>665</v>
      </c>
      <c r="D1635" s="28" t="s">
        <v>18</v>
      </c>
      <c r="E1635" s="28" t="s">
        <v>65</v>
      </c>
      <c r="F1635" s="28" t="s">
        <v>66</v>
      </c>
      <c r="G1635" s="28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8" t="s">
        <v>666</v>
      </c>
      <c r="D1636" s="28" t="s">
        <v>18</v>
      </c>
      <c r="E1636" s="28" t="s">
        <v>65</v>
      </c>
      <c r="F1636" s="28" t="s">
        <v>66</v>
      </c>
      <c r="G1636" s="28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8" t="s">
        <v>548</v>
      </c>
      <c r="D1637" s="28" t="s">
        <v>18</v>
      </c>
      <c r="E1637" s="28" t="s">
        <v>548</v>
      </c>
      <c r="F1637" s="28" t="s">
        <v>65</v>
      </c>
      <c r="G1637" s="28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8" t="s">
        <v>667</v>
      </c>
      <c r="D1638" s="28" t="s">
        <v>18</v>
      </c>
      <c r="E1638" s="28" t="s">
        <v>65</v>
      </c>
      <c r="F1638" s="28" t="s">
        <v>66</v>
      </c>
      <c r="G1638" s="28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8" t="s">
        <v>620</v>
      </c>
      <c r="D1639" s="28" t="s">
        <v>10</v>
      </c>
      <c r="E1639" s="28" t="s">
        <v>326</v>
      </c>
      <c r="F1639" s="28" t="s">
        <v>66</v>
      </c>
      <c r="G1639" s="28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8" t="s">
        <v>599</v>
      </c>
      <c r="D1640" s="28" t="s">
        <v>18</v>
      </c>
      <c r="E1640" s="28" t="s">
        <v>66</v>
      </c>
      <c r="F1640" s="28" t="s">
        <v>65</v>
      </c>
      <c r="G1640" s="28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8" t="s">
        <v>328</v>
      </c>
      <c r="D1641" s="28" t="s">
        <v>8</v>
      </c>
      <c r="E1641" s="28" t="s">
        <v>65</v>
      </c>
      <c r="F1641" s="28" t="s">
        <v>326</v>
      </c>
      <c r="G1641" s="28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8" t="s">
        <v>328</v>
      </c>
      <c r="D1642" s="28" t="s">
        <v>10</v>
      </c>
      <c r="E1642" s="28" t="s">
        <v>65</v>
      </c>
      <c r="F1642" s="28" t="s">
        <v>326</v>
      </c>
      <c r="G1642" s="28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8" t="s">
        <v>328</v>
      </c>
      <c r="D1643" s="28" t="s">
        <v>29</v>
      </c>
      <c r="E1643" s="28" t="s">
        <v>66</v>
      </c>
      <c r="F1643" s="28" t="s">
        <v>588</v>
      </c>
      <c r="G1643" s="28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8" t="s">
        <v>668</v>
      </c>
      <c r="D1644" s="28" t="s">
        <v>18</v>
      </c>
      <c r="E1644" s="28" t="s">
        <v>65</v>
      </c>
      <c r="F1644" s="28" t="s">
        <v>66</v>
      </c>
      <c r="G1644" s="28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8" t="s">
        <v>344</v>
      </c>
      <c r="D1645" s="28" t="s">
        <v>8</v>
      </c>
      <c r="E1645" s="28" t="s">
        <v>65</v>
      </c>
      <c r="F1645" s="28" t="s">
        <v>175</v>
      </c>
      <c r="G1645" s="28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8" t="s">
        <v>344</v>
      </c>
      <c r="D1646" s="28" t="s">
        <v>10</v>
      </c>
      <c r="E1646" s="28" t="s">
        <v>65</v>
      </c>
      <c r="F1646" s="28" t="s">
        <v>175</v>
      </c>
      <c r="G1646" s="28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8" t="s">
        <v>344</v>
      </c>
      <c r="D1647" s="28" t="s">
        <v>29</v>
      </c>
      <c r="E1647" s="28" t="s">
        <v>65</v>
      </c>
      <c r="F1647" s="28" t="s">
        <v>66</v>
      </c>
      <c r="G1647" s="28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8" t="s">
        <v>111</v>
      </c>
      <c r="D1648" s="28" t="s">
        <v>197</v>
      </c>
      <c r="E1648" s="28" t="s">
        <v>65</v>
      </c>
      <c r="F1648" s="28" t="s">
        <v>690</v>
      </c>
      <c r="G1648" s="28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8" t="s">
        <v>549</v>
      </c>
      <c r="D1649" s="28" t="s">
        <v>60</v>
      </c>
      <c r="E1649" s="28" t="s">
        <v>549</v>
      </c>
      <c r="F1649" s="28" t="s">
        <v>65</v>
      </c>
      <c r="G1649" s="28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8" t="s">
        <v>549</v>
      </c>
      <c r="D1650" s="28" t="s">
        <v>60</v>
      </c>
      <c r="E1650" s="28" t="s">
        <v>549</v>
      </c>
      <c r="F1650" s="28" t="s">
        <v>65</v>
      </c>
      <c r="G1650" s="28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8" t="s">
        <v>549</v>
      </c>
      <c r="D1651" s="28" t="s">
        <v>211</v>
      </c>
      <c r="E1651" s="28" t="s">
        <v>95</v>
      </c>
      <c r="F1651" s="28" t="s">
        <v>65</v>
      </c>
      <c r="G1651" s="28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8" t="s">
        <v>549</v>
      </c>
      <c r="D1652" s="28" t="s">
        <v>18</v>
      </c>
      <c r="E1652" s="28" t="s">
        <v>549</v>
      </c>
      <c r="F1652" s="28" t="s">
        <v>65</v>
      </c>
      <c r="G1652" s="28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8" t="s">
        <v>565</v>
      </c>
      <c r="D1653" s="28" t="s">
        <v>18</v>
      </c>
      <c r="E1653" s="28" t="s">
        <v>66</v>
      </c>
      <c r="F1653" s="28" t="s">
        <v>65</v>
      </c>
      <c r="G1653" s="28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8" t="s">
        <v>546</v>
      </c>
      <c r="D1654" s="28" t="s">
        <v>8</v>
      </c>
      <c r="E1654" s="28" t="s">
        <v>326</v>
      </c>
      <c r="F1654" s="28" t="s">
        <v>65</v>
      </c>
      <c r="G1654" s="28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8" t="s">
        <v>546</v>
      </c>
      <c r="D1655" s="28" t="s">
        <v>10</v>
      </c>
      <c r="E1655" s="28" t="s">
        <v>326</v>
      </c>
      <c r="F1655" s="28" t="s">
        <v>66</v>
      </c>
      <c r="G1655" s="28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8" t="s">
        <v>546</v>
      </c>
      <c r="D1656" s="28" t="s">
        <v>18</v>
      </c>
      <c r="E1656" s="28" t="s">
        <v>66</v>
      </c>
      <c r="F1656" s="28" t="s">
        <v>65</v>
      </c>
      <c r="G1656" s="28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8" t="s">
        <v>115</v>
      </c>
      <c r="D1657" s="28" t="s">
        <v>29</v>
      </c>
      <c r="E1657" s="28" t="s">
        <v>66</v>
      </c>
      <c r="F1657" s="28" t="s">
        <v>588</v>
      </c>
      <c r="G1657" s="28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8" t="s">
        <v>115</v>
      </c>
      <c r="D1658" s="28" t="s">
        <v>18</v>
      </c>
      <c r="E1658" s="28" t="s">
        <v>65</v>
      </c>
      <c r="F1658" s="28" t="s">
        <v>66</v>
      </c>
      <c r="G1658" s="28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8" t="s">
        <v>116</v>
      </c>
      <c r="D1659" s="28" t="s">
        <v>18</v>
      </c>
      <c r="E1659" s="28" t="s">
        <v>65</v>
      </c>
      <c r="F1659" s="28" t="s">
        <v>66</v>
      </c>
      <c r="G1659" s="28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8" t="s">
        <v>117</v>
      </c>
      <c r="D1660" s="28" t="s">
        <v>29</v>
      </c>
      <c r="E1660" s="28" t="s">
        <v>66</v>
      </c>
      <c r="F1660" s="28" t="s">
        <v>588</v>
      </c>
      <c r="G1660" s="28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8" t="s">
        <v>117</v>
      </c>
      <c r="D1661" s="28" t="s">
        <v>18</v>
      </c>
      <c r="E1661" s="28" t="s">
        <v>65</v>
      </c>
      <c r="F1661" s="28" t="s">
        <v>66</v>
      </c>
      <c r="G1661" s="28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8" t="s">
        <v>118</v>
      </c>
      <c r="D1662" s="28" t="s">
        <v>18</v>
      </c>
      <c r="E1662" s="28" t="s">
        <v>65</v>
      </c>
      <c r="F1662" s="28" t="s">
        <v>66</v>
      </c>
      <c r="G1662" s="28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8" t="s">
        <v>644</v>
      </c>
      <c r="D1663" s="28" t="s">
        <v>60</v>
      </c>
      <c r="E1663" s="28" t="s">
        <v>644</v>
      </c>
      <c r="F1663" s="28" t="s">
        <v>65</v>
      </c>
      <c r="G1663" s="28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8" t="s">
        <v>644</v>
      </c>
      <c r="D1664" s="28" t="s">
        <v>60</v>
      </c>
      <c r="E1664" s="28" t="s">
        <v>644</v>
      </c>
      <c r="F1664" s="28" t="s">
        <v>65</v>
      </c>
      <c r="G1664" s="28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8" t="s">
        <v>644</v>
      </c>
      <c r="D1665" s="28" t="s">
        <v>211</v>
      </c>
      <c r="E1665" s="28" t="s">
        <v>770</v>
      </c>
      <c r="F1665" s="28" t="s">
        <v>65</v>
      </c>
      <c r="G1665" s="28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8" t="s">
        <v>644</v>
      </c>
      <c r="D1666" s="28" t="s">
        <v>18</v>
      </c>
      <c r="E1666" s="28" t="s">
        <v>66</v>
      </c>
      <c r="F1666" s="28" t="s">
        <v>65</v>
      </c>
      <c r="G1666" s="28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8" t="s">
        <v>119</v>
      </c>
      <c r="D1667" s="28" t="s">
        <v>14</v>
      </c>
      <c r="E1667" s="28" t="s">
        <v>66</v>
      </c>
      <c r="F1667" s="28" t="s">
        <v>295</v>
      </c>
      <c r="G1667" s="28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8" t="s">
        <v>310</v>
      </c>
      <c r="D1668" s="28" t="s">
        <v>8</v>
      </c>
      <c r="E1668" s="28" t="s">
        <v>65</v>
      </c>
      <c r="F1668" s="28" t="s">
        <v>352</v>
      </c>
      <c r="G1668" s="28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8" t="s">
        <v>310</v>
      </c>
      <c r="D1669" s="28" t="s">
        <v>10</v>
      </c>
      <c r="E1669" s="28" t="s">
        <v>66</v>
      </c>
      <c r="F1669" s="28" t="s">
        <v>352</v>
      </c>
      <c r="G1669" s="28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8" t="s">
        <v>310</v>
      </c>
      <c r="D1670" s="28" t="s">
        <v>29</v>
      </c>
      <c r="E1670" s="28" t="s">
        <v>65</v>
      </c>
      <c r="F1670" s="28" t="s">
        <v>66</v>
      </c>
      <c r="G1670" s="28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8" t="s">
        <v>311</v>
      </c>
      <c r="D1671" s="28" t="s">
        <v>29</v>
      </c>
      <c r="E1671" s="28" t="s">
        <v>65</v>
      </c>
      <c r="F1671" s="28" t="s">
        <v>66</v>
      </c>
      <c r="G1671" s="28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8" t="s">
        <v>311</v>
      </c>
      <c r="D1672" s="28" t="s">
        <v>18</v>
      </c>
      <c r="E1672" s="28" t="s">
        <v>66</v>
      </c>
      <c r="F1672" s="28" t="s">
        <v>65</v>
      </c>
      <c r="G1672" s="28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8" t="s">
        <v>225</v>
      </c>
      <c r="D1673" s="28" t="s">
        <v>18</v>
      </c>
      <c r="E1673" s="28" t="s">
        <v>225</v>
      </c>
      <c r="F1673" s="28" t="s">
        <v>65</v>
      </c>
      <c r="G1673" s="28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8" t="s">
        <v>528</v>
      </c>
      <c r="D1674" s="28" t="s">
        <v>24</v>
      </c>
      <c r="E1674" s="28" t="s">
        <v>66</v>
      </c>
      <c r="F1674" s="28" t="s">
        <v>65</v>
      </c>
      <c r="G1674" s="28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8" t="s">
        <v>669</v>
      </c>
      <c r="D1675" s="28" t="s">
        <v>18</v>
      </c>
      <c r="E1675" s="28" t="s">
        <v>66</v>
      </c>
      <c r="F1675" s="28" t="s">
        <v>65</v>
      </c>
      <c r="G1675" s="28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8" t="s">
        <v>670</v>
      </c>
      <c r="D1676" s="28" t="s">
        <v>18</v>
      </c>
      <c r="E1676" s="28" t="s">
        <v>66</v>
      </c>
      <c r="F1676" s="28" t="s">
        <v>65</v>
      </c>
      <c r="G1676" s="28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8" t="s">
        <v>645</v>
      </c>
      <c r="D1677" s="28" t="s">
        <v>60</v>
      </c>
      <c r="E1677" s="28" t="s">
        <v>645</v>
      </c>
      <c r="F1677" s="28" t="s">
        <v>65</v>
      </c>
      <c r="G1677" s="28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8" t="s">
        <v>645</v>
      </c>
      <c r="D1678" s="28" t="s">
        <v>60</v>
      </c>
      <c r="E1678" s="28" t="s">
        <v>645</v>
      </c>
      <c r="F1678" s="28" t="s">
        <v>65</v>
      </c>
      <c r="G1678" s="28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8" t="s">
        <v>645</v>
      </c>
      <c r="D1679" s="28" t="s">
        <v>211</v>
      </c>
      <c r="E1679" s="28" t="s">
        <v>95</v>
      </c>
      <c r="F1679" s="28" t="s">
        <v>65</v>
      </c>
      <c r="G1679" s="28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8" t="s">
        <v>645</v>
      </c>
      <c r="D1680" s="28" t="s">
        <v>18</v>
      </c>
      <c r="E1680" s="28" t="s">
        <v>66</v>
      </c>
      <c r="F1680" s="28" t="s">
        <v>65</v>
      </c>
      <c r="G1680" s="28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8" t="s">
        <v>671</v>
      </c>
      <c r="D1681" s="28" t="s">
        <v>18</v>
      </c>
      <c r="E1681" s="28" t="s">
        <v>65</v>
      </c>
      <c r="F1681" s="28" t="s">
        <v>66</v>
      </c>
      <c r="G1681" s="28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8" t="s">
        <v>120</v>
      </c>
      <c r="D1682" s="28" t="s">
        <v>18</v>
      </c>
      <c r="E1682" s="28" t="s">
        <v>65</v>
      </c>
      <c r="F1682" s="28" t="s">
        <v>66</v>
      </c>
      <c r="G1682" s="28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8" t="s">
        <v>292</v>
      </c>
      <c r="D1683" s="28" t="s">
        <v>29</v>
      </c>
      <c r="E1683" s="28" t="s">
        <v>65</v>
      </c>
      <c r="F1683" s="28" t="s">
        <v>66</v>
      </c>
      <c r="G1683" s="28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8" t="s">
        <v>292</v>
      </c>
      <c r="D1684" s="28" t="s">
        <v>18</v>
      </c>
      <c r="E1684" s="28" t="s">
        <v>292</v>
      </c>
      <c r="F1684" s="28" t="s">
        <v>65</v>
      </c>
      <c r="G1684" s="28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8" t="s">
        <v>121</v>
      </c>
      <c r="D1685" s="28" t="s">
        <v>29</v>
      </c>
      <c r="E1685" s="28" t="s">
        <v>65</v>
      </c>
      <c r="F1685" s="28" t="s">
        <v>588</v>
      </c>
      <c r="G1685" s="28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8" t="s">
        <v>122</v>
      </c>
      <c r="D1686" s="28" t="s">
        <v>29</v>
      </c>
      <c r="E1686" s="28" t="s">
        <v>65</v>
      </c>
      <c r="F1686" s="28" t="s">
        <v>66</v>
      </c>
      <c r="G1686" s="28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8" t="s">
        <v>124</v>
      </c>
      <c r="D1687" s="28" t="s">
        <v>29</v>
      </c>
      <c r="E1687" s="28" t="s">
        <v>66</v>
      </c>
      <c r="F1687" s="28" t="s">
        <v>588</v>
      </c>
      <c r="G1687" s="28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8" t="s">
        <v>124</v>
      </c>
      <c r="D1688" s="28" t="s">
        <v>18</v>
      </c>
      <c r="E1688" s="28" t="s">
        <v>65</v>
      </c>
      <c r="F1688" s="28" t="s">
        <v>66</v>
      </c>
      <c r="G1688" s="28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8" t="s">
        <v>126</v>
      </c>
      <c r="D1689" s="28" t="s">
        <v>18</v>
      </c>
      <c r="E1689" s="28" t="s">
        <v>65</v>
      </c>
      <c r="F1689" s="28" t="s">
        <v>66</v>
      </c>
      <c r="G1689" s="28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8" t="s">
        <v>127</v>
      </c>
      <c r="D1690" s="28" t="s">
        <v>60</v>
      </c>
      <c r="E1690" s="28" t="s">
        <v>127</v>
      </c>
      <c r="F1690" s="28" t="s">
        <v>65</v>
      </c>
      <c r="G1690" s="28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8" t="s">
        <v>127</v>
      </c>
      <c r="D1691" s="28" t="s">
        <v>60</v>
      </c>
      <c r="E1691" s="28" t="s">
        <v>127</v>
      </c>
      <c r="F1691" s="28" t="s">
        <v>65</v>
      </c>
      <c r="G1691" s="28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8" t="s">
        <v>127</v>
      </c>
      <c r="D1692" s="28" t="s">
        <v>197</v>
      </c>
      <c r="E1692" s="28" t="s">
        <v>816</v>
      </c>
      <c r="F1692" s="28" t="s">
        <v>65</v>
      </c>
      <c r="G1692" s="28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8" t="s">
        <v>127</v>
      </c>
      <c r="D1693" s="28" t="s">
        <v>211</v>
      </c>
      <c r="E1693" s="28" t="s">
        <v>95</v>
      </c>
      <c r="F1693" s="28" t="s">
        <v>65</v>
      </c>
      <c r="G1693" s="28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8" t="s">
        <v>127</v>
      </c>
      <c r="D1694" s="28" t="s">
        <v>8</v>
      </c>
      <c r="E1694" s="28" t="s">
        <v>695</v>
      </c>
      <c r="F1694" s="28" t="s">
        <v>65</v>
      </c>
      <c r="G1694" s="28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8" t="s">
        <v>127</v>
      </c>
      <c r="D1695" s="28" t="s">
        <v>10</v>
      </c>
      <c r="E1695" s="28" t="s">
        <v>695</v>
      </c>
      <c r="F1695" s="28" t="s">
        <v>65</v>
      </c>
      <c r="G1695" s="28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8" t="s">
        <v>127</v>
      </c>
      <c r="D1696" s="28" t="s">
        <v>13</v>
      </c>
      <c r="E1696" s="28" t="s">
        <v>501</v>
      </c>
      <c r="F1696" s="28" t="s">
        <v>65</v>
      </c>
      <c r="G1696" s="28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8" t="s">
        <v>600</v>
      </c>
      <c r="D1697" s="28" t="s">
        <v>11</v>
      </c>
      <c r="E1697" s="28" t="s">
        <v>65</v>
      </c>
      <c r="F1697" s="28" t="s">
        <v>66</v>
      </c>
      <c r="G1697" s="28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8" t="s">
        <v>355</v>
      </c>
      <c r="D1698" s="28" t="s">
        <v>18</v>
      </c>
      <c r="E1698" s="28" t="s">
        <v>66</v>
      </c>
      <c r="F1698" s="28" t="s">
        <v>65</v>
      </c>
      <c r="G1698" s="28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8" t="s">
        <v>128</v>
      </c>
      <c r="D1699" s="28" t="s">
        <v>29</v>
      </c>
      <c r="E1699" s="28" t="s">
        <v>65</v>
      </c>
      <c r="F1699" s="28" t="s">
        <v>588</v>
      </c>
      <c r="G1699" s="28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8" t="s">
        <v>129</v>
      </c>
      <c r="D1700" s="28" t="s">
        <v>29</v>
      </c>
      <c r="E1700" s="28" t="s">
        <v>65</v>
      </c>
      <c r="F1700" s="28" t="s">
        <v>588</v>
      </c>
      <c r="G1700" s="28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8" t="s">
        <v>130</v>
      </c>
      <c r="D1701" s="28" t="s">
        <v>29</v>
      </c>
      <c r="E1701" s="28" t="s">
        <v>65</v>
      </c>
      <c r="F1701" s="28" t="s">
        <v>588</v>
      </c>
      <c r="G1701" s="28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8" t="s">
        <v>131</v>
      </c>
      <c r="D1702" s="28" t="s">
        <v>29</v>
      </c>
      <c r="E1702" s="28" t="s">
        <v>65</v>
      </c>
      <c r="F1702" s="28" t="s">
        <v>588</v>
      </c>
      <c r="G1702" s="28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8" t="s">
        <v>132</v>
      </c>
      <c r="D1703" s="28" t="s">
        <v>29</v>
      </c>
      <c r="E1703" s="28" t="s">
        <v>65</v>
      </c>
      <c r="F1703" s="28" t="s">
        <v>588</v>
      </c>
      <c r="G1703" s="28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8" t="s">
        <v>133</v>
      </c>
      <c r="D1704" s="28" t="s">
        <v>29</v>
      </c>
      <c r="E1704" s="28" t="s">
        <v>65</v>
      </c>
      <c r="F1704" s="28" t="s">
        <v>588</v>
      </c>
      <c r="G1704" s="28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8" t="s">
        <v>573</v>
      </c>
      <c r="D1705" s="28" t="s">
        <v>18</v>
      </c>
      <c r="E1705" s="28" t="s">
        <v>66</v>
      </c>
      <c r="F1705" s="28" t="s">
        <v>65</v>
      </c>
      <c r="G1705" s="28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8" t="s">
        <v>704</v>
      </c>
      <c r="D1706" s="28" t="s">
        <v>11</v>
      </c>
      <c r="E1706" s="28" t="s">
        <v>65</v>
      </c>
      <c r="F1706" s="28" t="s">
        <v>66</v>
      </c>
      <c r="G1706" s="28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8" t="s">
        <v>672</v>
      </c>
      <c r="D1707" s="28" t="s">
        <v>18</v>
      </c>
      <c r="E1707" s="28" t="s">
        <v>66</v>
      </c>
      <c r="F1707" s="28" t="s">
        <v>65</v>
      </c>
      <c r="G1707" s="28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8" t="s">
        <v>691</v>
      </c>
      <c r="D1708" s="28" t="s">
        <v>197</v>
      </c>
      <c r="E1708" s="28" t="s">
        <v>65</v>
      </c>
      <c r="F1708" s="28" t="s">
        <v>692</v>
      </c>
      <c r="G1708" s="28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8" t="s">
        <v>691</v>
      </c>
      <c r="D1709" s="28" t="s">
        <v>8</v>
      </c>
      <c r="E1709" s="28" t="s">
        <v>65</v>
      </c>
      <c r="F1709" s="28" t="s">
        <v>352</v>
      </c>
      <c r="G1709" s="28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8" t="s">
        <v>691</v>
      </c>
      <c r="D1710" s="28" t="s">
        <v>10</v>
      </c>
      <c r="E1710" s="28" t="s">
        <v>65</v>
      </c>
      <c r="F1710" s="28" t="s">
        <v>352</v>
      </c>
      <c r="G1710" s="28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8" t="s">
        <v>627</v>
      </c>
      <c r="D1711" s="28" t="s">
        <v>21</v>
      </c>
      <c r="E1711" s="28" t="s">
        <v>65</v>
      </c>
      <c r="F1711" s="28" t="s">
        <v>66</v>
      </c>
      <c r="G1711" s="28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8" t="s">
        <v>627</v>
      </c>
      <c r="D1712" s="28" t="s">
        <v>22</v>
      </c>
      <c r="E1712" s="28" t="s">
        <v>65</v>
      </c>
      <c r="F1712" s="28" t="s">
        <v>66</v>
      </c>
      <c r="G1712" s="28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8" t="s">
        <v>627</v>
      </c>
      <c r="D1713" s="28" t="s">
        <v>23</v>
      </c>
      <c r="E1713" s="28" t="s">
        <v>65</v>
      </c>
      <c r="F1713" s="28" t="s">
        <v>66</v>
      </c>
      <c r="G1713" s="28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8" t="s">
        <v>627</v>
      </c>
      <c r="D1714" s="28" t="s">
        <v>24</v>
      </c>
      <c r="E1714" s="28" t="s">
        <v>65</v>
      </c>
      <c r="F1714" s="28" t="s">
        <v>66</v>
      </c>
      <c r="G1714" s="28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8" t="s">
        <v>627</v>
      </c>
      <c r="D1715" s="28" t="s">
        <v>25</v>
      </c>
      <c r="E1715" s="28" t="s">
        <v>65</v>
      </c>
      <c r="F1715" s="28" t="s">
        <v>66</v>
      </c>
      <c r="G1715" s="28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8" t="s">
        <v>627</v>
      </c>
      <c r="D1716" s="28" t="s">
        <v>26</v>
      </c>
      <c r="E1716" s="28" t="s">
        <v>65</v>
      </c>
      <c r="F1716" s="28" t="s">
        <v>66</v>
      </c>
      <c r="G1716" s="28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8" t="s">
        <v>627</v>
      </c>
      <c r="D1717" s="28" t="s">
        <v>27</v>
      </c>
      <c r="E1717" s="28" t="s">
        <v>65</v>
      </c>
      <c r="F1717" s="28" t="s">
        <v>66</v>
      </c>
      <c r="G1717" s="28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8" t="s">
        <v>693</v>
      </c>
      <c r="D1718" s="28" t="s">
        <v>21</v>
      </c>
      <c r="E1718" s="28" t="s">
        <v>65</v>
      </c>
      <c r="F1718" s="28" t="s">
        <v>66</v>
      </c>
      <c r="G1718" s="28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8" t="s">
        <v>693</v>
      </c>
      <c r="D1719" s="28" t="s">
        <v>22</v>
      </c>
      <c r="E1719" s="28" t="s">
        <v>65</v>
      </c>
      <c r="F1719" s="28" t="s">
        <v>66</v>
      </c>
      <c r="G1719" s="28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8" t="s">
        <v>693</v>
      </c>
      <c r="D1720" s="28" t="s">
        <v>23</v>
      </c>
      <c r="E1720" s="28" t="s">
        <v>65</v>
      </c>
      <c r="F1720" s="28" t="s">
        <v>66</v>
      </c>
      <c r="G1720" s="28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8" t="s">
        <v>693</v>
      </c>
      <c r="D1721" s="28" t="s">
        <v>24</v>
      </c>
      <c r="E1721" s="28" t="s">
        <v>65</v>
      </c>
      <c r="F1721" s="28" t="s">
        <v>66</v>
      </c>
      <c r="G1721" s="28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8" t="s">
        <v>693</v>
      </c>
      <c r="D1722" s="28" t="s">
        <v>25</v>
      </c>
      <c r="E1722" s="28" t="s">
        <v>65</v>
      </c>
      <c r="F1722" s="28" t="s">
        <v>66</v>
      </c>
      <c r="G1722" s="28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8" t="s">
        <v>693</v>
      </c>
      <c r="D1723" s="28" t="s">
        <v>26</v>
      </c>
      <c r="E1723" s="28" t="s">
        <v>65</v>
      </c>
      <c r="F1723" s="28" t="s">
        <v>66</v>
      </c>
      <c r="G1723" s="28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8" t="s">
        <v>693</v>
      </c>
      <c r="D1724" s="28" t="s">
        <v>27</v>
      </c>
      <c r="E1724" s="28" t="s">
        <v>65</v>
      </c>
      <c r="F1724" s="28" t="s">
        <v>66</v>
      </c>
      <c r="G1724" s="28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8" t="s">
        <v>550</v>
      </c>
      <c r="D1725" s="28" t="s">
        <v>18</v>
      </c>
      <c r="E1725" s="28" t="s">
        <v>66</v>
      </c>
      <c r="F1725" s="28" t="s">
        <v>65</v>
      </c>
      <c r="G1725" s="28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8" t="s">
        <v>345</v>
      </c>
      <c r="D1726" s="28" t="s">
        <v>29</v>
      </c>
      <c r="E1726" s="28" t="s">
        <v>65</v>
      </c>
      <c r="F1726" s="28" t="s">
        <v>66</v>
      </c>
      <c r="G1726" s="28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8" t="s">
        <v>227</v>
      </c>
      <c r="D1727" s="28" t="s">
        <v>18</v>
      </c>
      <c r="E1727" s="28" t="s">
        <v>227</v>
      </c>
      <c r="F1727" s="28" t="s">
        <v>65</v>
      </c>
      <c r="G1727" s="28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8" t="s">
        <v>673</v>
      </c>
      <c r="D1728" s="28" t="s">
        <v>18</v>
      </c>
      <c r="E1728" s="28" t="s">
        <v>66</v>
      </c>
      <c r="F1728" s="28" t="s">
        <v>65</v>
      </c>
      <c r="G1728" s="28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8" t="s">
        <v>477</v>
      </c>
      <c r="D1729" s="28" t="s">
        <v>60</v>
      </c>
      <c r="E1729" s="28" t="s">
        <v>477</v>
      </c>
      <c r="F1729" s="28" t="s">
        <v>65</v>
      </c>
      <c r="G1729" s="28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8" t="s">
        <v>477</v>
      </c>
      <c r="D1730" s="28" t="s">
        <v>60</v>
      </c>
      <c r="E1730" s="28" t="s">
        <v>477</v>
      </c>
      <c r="F1730" s="28" t="s">
        <v>65</v>
      </c>
      <c r="G1730" s="28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8" t="s">
        <v>477</v>
      </c>
      <c r="D1731" s="28" t="s">
        <v>211</v>
      </c>
      <c r="E1731" s="28" t="s">
        <v>95</v>
      </c>
      <c r="F1731" s="28" t="s">
        <v>65</v>
      </c>
      <c r="G1731" s="28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8" t="s">
        <v>477</v>
      </c>
      <c r="D1732" s="28" t="s">
        <v>11</v>
      </c>
      <c r="E1732" s="28" t="s">
        <v>66</v>
      </c>
      <c r="F1732" s="28" t="s">
        <v>65</v>
      </c>
      <c r="G1732" s="28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8" t="s">
        <v>646</v>
      </c>
      <c r="D1733" s="28" t="s">
        <v>60</v>
      </c>
      <c r="E1733" s="28" t="s">
        <v>646</v>
      </c>
      <c r="F1733" s="28" t="s">
        <v>65</v>
      </c>
      <c r="G1733" s="28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8" t="s">
        <v>646</v>
      </c>
      <c r="D1734" s="28" t="s">
        <v>60</v>
      </c>
      <c r="E1734" s="28" t="s">
        <v>646</v>
      </c>
      <c r="F1734" s="28" t="s">
        <v>65</v>
      </c>
      <c r="G1734" s="28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8" t="s">
        <v>646</v>
      </c>
      <c r="D1735" s="28" t="s">
        <v>211</v>
      </c>
      <c r="E1735" s="28" t="s">
        <v>776</v>
      </c>
      <c r="F1735" s="28" t="s">
        <v>65</v>
      </c>
      <c r="G1735" s="28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8" t="s">
        <v>646</v>
      </c>
      <c r="D1736" s="28" t="s">
        <v>18</v>
      </c>
      <c r="E1736" s="28" t="s">
        <v>66</v>
      </c>
      <c r="F1736" s="28" t="s">
        <v>65</v>
      </c>
      <c r="G1736" s="28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8" t="s">
        <v>699</v>
      </c>
      <c r="D1737" s="28" t="s">
        <v>60</v>
      </c>
      <c r="E1737" s="28" t="s">
        <v>699</v>
      </c>
      <c r="F1737" s="28" t="s">
        <v>65</v>
      </c>
      <c r="G1737" s="28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8" t="s">
        <v>699</v>
      </c>
      <c r="D1738" s="28" t="s">
        <v>60</v>
      </c>
      <c r="E1738" s="28" t="s">
        <v>699</v>
      </c>
      <c r="F1738" s="28" t="s">
        <v>65</v>
      </c>
      <c r="G1738" s="28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8" t="s">
        <v>699</v>
      </c>
      <c r="D1739" s="28" t="s">
        <v>211</v>
      </c>
      <c r="E1739" s="28" t="s">
        <v>776</v>
      </c>
      <c r="F1739" s="28" t="s">
        <v>65</v>
      </c>
      <c r="G1739" s="28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8" t="s">
        <v>699</v>
      </c>
      <c r="D1740" s="28" t="s">
        <v>18</v>
      </c>
      <c r="E1740" s="28" t="s">
        <v>66</v>
      </c>
      <c r="F1740" s="28" t="s">
        <v>65</v>
      </c>
      <c r="G1740" s="28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8" t="s">
        <v>647</v>
      </c>
      <c r="D1741" s="28" t="s">
        <v>60</v>
      </c>
      <c r="E1741" s="28" t="s">
        <v>647</v>
      </c>
      <c r="F1741" s="28" t="s">
        <v>65</v>
      </c>
      <c r="G1741" s="28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8" t="s">
        <v>647</v>
      </c>
      <c r="D1742" s="28" t="s">
        <v>60</v>
      </c>
      <c r="E1742" s="28" t="s">
        <v>647</v>
      </c>
      <c r="F1742" s="28" t="s">
        <v>65</v>
      </c>
      <c r="G1742" s="28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8" t="s">
        <v>647</v>
      </c>
      <c r="D1743" s="28" t="s">
        <v>211</v>
      </c>
      <c r="E1743" s="28" t="s">
        <v>776</v>
      </c>
      <c r="F1743" s="28" t="s">
        <v>65</v>
      </c>
      <c r="G1743" s="28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8" t="s">
        <v>647</v>
      </c>
      <c r="D1744" s="28" t="s">
        <v>18</v>
      </c>
      <c r="E1744" s="28" t="s">
        <v>66</v>
      </c>
      <c r="F1744" s="28" t="s">
        <v>65</v>
      </c>
      <c r="G1744" s="28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8" t="s">
        <v>648</v>
      </c>
      <c r="D1745" s="28" t="s">
        <v>60</v>
      </c>
      <c r="E1745" s="28" t="s">
        <v>648</v>
      </c>
      <c r="F1745" s="28" t="s">
        <v>65</v>
      </c>
      <c r="G1745" s="28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8" t="s">
        <v>648</v>
      </c>
      <c r="D1746" s="28" t="s">
        <v>60</v>
      </c>
      <c r="E1746" s="28" t="s">
        <v>648</v>
      </c>
      <c r="F1746" s="28" t="s">
        <v>65</v>
      </c>
      <c r="G1746" s="28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8" t="s">
        <v>648</v>
      </c>
      <c r="D1747" s="28" t="s">
        <v>211</v>
      </c>
      <c r="E1747" s="28" t="s">
        <v>95</v>
      </c>
      <c r="F1747" s="28" t="s">
        <v>65</v>
      </c>
      <c r="G1747" s="28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8" t="s">
        <v>648</v>
      </c>
      <c r="D1748" s="28" t="s">
        <v>18</v>
      </c>
      <c r="E1748" s="28" t="s">
        <v>66</v>
      </c>
      <c r="F1748" s="28" t="s">
        <v>65</v>
      </c>
      <c r="G1748" s="28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8" t="s">
        <v>551</v>
      </c>
      <c r="D1749" s="28" t="s">
        <v>18</v>
      </c>
      <c r="E1749" s="28" t="s">
        <v>551</v>
      </c>
      <c r="F1749" s="28" t="s">
        <v>65</v>
      </c>
      <c r="G1749" s="28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8" t="s">
        <v>531</v>
      </c>
      <c r="D1750" s="28" t="s">
        <v>18</v>
      </c>
      <c r="E1750" s="28" t="s">
        <v>66</v>
      </c>
      <c r="F1750" s="28" t="s">
        <v>65</v>
      </c>
      <c r="G1750" s="28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8" t="s">
        <v>674</v>
      </c>
      <c r="D1751" s="28" t="s">
        <v>18</v>
      </c>
      <c r="E1751" s="28" t="s">
        <v>66</v>
      </c>
      <c r="F1751" s="28" t="s">
        <v>65</v>
      </c>
      <c r="G1751" s="28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8" t="s">
        <v>622</v>
      </c>
      <c r="D1752" s="28" t="s">
        <v>18</v>
      </c>
      <c r="E1752" s="28" t="s">
        <v>66</v>
      </c>
      <c r="F1752" s="28" t="s">
        <v>65</v>
      </c>
      <c r="G1752" s="28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8" t="s">
        <v>144</v>
      </c>
      <c r="D1753" s="28" t="s">
        <v>18</v>
      </c>
      <c r="E1753" s="28" t="s">
        <v>65</v>
      </c>
      <c r="F1753" s="28" t="s">
        <v>66</v>
      </c>
      <c r="G1753" s="28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8" t="s">
        <v>675</v>
      </c>
      <c r="D1754" s="28" t="s">
        <v>18</v>
      </c>
      <c r="E1754" s="28" t="s">
        <v>66</v>
      </c>
      <c r="F1754" s="28" t="s">
        <v>65</v>
      </c>
      <c r="G1754" s="28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8" t="s">
        <v>146</v>
      </c>
      <c r="D1755" s="28" t="s">
        <v>22</v>
      </c>
      <c r="E1755" s="28" t="s">
        <v>65</v>
      </c>
      <c r="F1755" s="28" t="s">
        <v>66</v>
      </c>
      <c r="G1755" s="28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8" t="s">
        <v>146</v>
      </c>
      <c r="D1756" s="28" t="s">
        <v>18</v>
      </c>
      <c r="E1756" s="28" t="s">
        <v>66</v>
      </c>
      <c r="F1756" s="28" t="s">
        <v>65</v>
      </c>
      <c r="G1756" s="28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8" t="s">
        <v>207</v>
      </c>
      <c r="D1757" s="28" t="s">
        <v>8</v>
      </c>
      <c r="E1757" s="28" t="s">
        <v>326</v>
      </c>
      <c r="F1757" s="28" t="s">
        <v>65</v>
      </c>
      <c r="G1757" s="28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8" t="s">
        <v>207</v>
      </c>
      <c r="D1758" s="28" t="s">
        <v>10</v>
      </c>
      <c r="E1758" s="28" t="s">
        <v>326</v>
      </c>
      <c r="F1758" s="28" t="s">
        <v>65</v>
      </c>
      <c r="G1758" s="28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8" t="s">
        <v>700</v>
      </c>
      <c r="D1759" s="28" t="s">
        <v>60</v>
      </c>
      <c r="E1759" s="28" t="s">
        <v>700</v>
      </c>
      <c r="F1759" s="28" t="s">
        <v>65</v>
      </c>
      <c r="G1759" s="28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8" t="s">
        <v>700</v>
      </c>
      <c r="D1760" s="28" t="s">
        <v>60</v>
      </c>
      <c r="E1760" s="28" t="s">
        <v>700</v>
      </c>
      <c r="F1760" s="28" t="s">
        <v>65</v>
      </c>
      <c r="G1760" s="28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8" t="s">
        <v>700</v>
      </c>
      <c r="D1761" s="28" t="s">
        <v>211</v>
      </c>
      <c r="E1761" s="28" t="s">
        <v>774</v>
      </c>
      <c r="F1761" s="28" t="s">
        <v>65</v>
      </c>
      <c r="G1761" s="28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8" t="s">
        <v>700</v>
      </c>
      <c r="D1762" s="28" t="s">
        <v>8</v>
      </c>
      <c r="E1762" s="28" t="s">
        <v>290</v>
      </c>
      <c r="F1762" s="28" t="s">
        <v>65</v>
      </c>
      <c r="G1762" s="28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8" t="s">
        <v>700</v>
      </c>
      <c r="D1763" s="28" t="s">
        <v>10</v>
      </c>
      <c r="E1763" s="28" t="s">
        <v>290</v>
      </c>
      <c r="F1763" s="28" t="s">
        <v>65</v>
      </c>
      <c r="G1763" s="28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8" t="s">
        <v>623</v>
      </c>
      <c r="D1764" s="28" t="s">
        <v>18</v>
      </c>
      <c r="E1764" s="28" t="s">
        <v>66</v>
      </c>
      <c r="F1764" s="28" t="s">
        <v>65</v>
      </c>
      <c r="G1764" s="28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8" t="s">
        <v>624</v>
      </c>
      <c r="D1765" s="28" t="s">
        <v>18</v>
      </c>
      <c r="E1765" s="28" t="s">
        <v>66</v>
      </c>
      <c r="F1765" s="28" t="s">
        <v>65</v>
      </c>
      <c r="G1765" s="28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8" t="s">
        <v>262</v>
      </c>
      <c r="D1766" s="28" t="s">
        <v>18</v>
      </c>
      <c r="E1766" s="28" t="s">
        <v>66</v>
      </c>
      <c r="F1766" s="28" t="s">
        <v>65</v>
      </c>
      <c r="G1766" s="28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8" t="s">
        <v>625</v>
      </c>
      <c r="D1767" s="28" t="s">
        <v>18</v>
      </c>
      <c r="E1767" s="28" t="s">
        <v>66</v>
      </c>
      <c r="F1767" s="28" t="s">
        <v>65</v>
      </c>
      <c r="G1767" s="28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8" t="s">
        <v>676</v>
      </c>
      <c r="D1768" s="28" t="s">
        <v>18</v>
      </c>
      <c r="E1768" s="28" t="s">
        <v>66</v>
      </c>
      <c r="F1768" s="28" t="s">
        <v>65</v>
      </c>
      <c r="G1768" s="28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8" t="s">
        <v>508</v>
      </c>
      <c r="D1769" s="28" t="s">
        <v>14</v>
      </c>
      <c r="E1769" s="28" t="s">
        <v>304</v>
      </c>
      <c r="F1769" s="28" t="s">
        <v>66</v>
      </c>
      <c r="G1769" s="28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8" t="s">
        <v>508</v>
      </c>
      <c r="D1770" s="28" t="s">
        <v>18</v>
      </c>
      <c r="E1770" s="28" t="s">
        <v>66</v>
      </c>
      <c r="F1770" s="28" t="s">
        <v>65</v>
      </c>
      <c r="G1770" s="28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8" t="s">
        <v>677</v>
      </c>
      <c r="D1771" s="28" t="s">
        <v>18</v>
      </c>
      <c r="E1771" s="28" t="s">
        <v>66</v>
      </c>
      <c r="F1771" s="28" t="s">
        <v>65</v>
      </c>
      <c r="G1771" s="28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8" t="s">
        <v>395</v>
      </c>
      <c r="D1772" s="28" t="s">
        <v>28</v>
      </c>
      <c r="E1772" s="28" t="s">
        <v>65</v>
      </c>
      <c r="F1772" s="28" t="s">
        <v>66</v>
      </c>
      <c r="G1772" s="28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8" t="s">
        <v>678</v>
      </c>
      <c r="D1773" s="28" t="s">
        <v>18</v>
      </c>
      <c r="E1773" s="28" t="s">
        <v>66</v>
      </c>
      <c r="F1773" s="28" t="s">
        <v>65</v>
      </c>
      <c r="G1773" s="28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8" t="s">
        <v>293</v>
      </c>
      <c r="D1774" s="28" t="s">
        <v>18</v>
      </c>
      <c r="E1774" s="28" t="s">
        <v>293</v>
      </c>
      <c r="F1774" s="28" t="s">
        <v>65</v>
      </c>
      <c r="G1774" s="28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8" t="s">
        <v>538</v>
      </c>
      <c r="D1775" s="28" t="s">
        <v>18</v>
      </c>
      <c r="E1775" s="28" t="s">
        <v>66</v>
      </c>
      <c r="F1775" s="28" t="s">
        <v>65</v>
      </c>
      <c r="G1775" s="28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8" t="s">
        <v>559</v>
      </c>
      <c r="D1776" s="28" t="s">
        <v>60</v>
      </c>
      <c r="E1776" s="28" t="s">
        <v>65</v>
      </c>
      <c r="F1776" s="28" t="s">
        <v>559</v>
      </c>
      <c r="G1776" s="28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8" t="s">
        <v>559</v>
      </c>
      <c r="D1777" s="28" t="s">
        <v>211</v>
      </c>
      <c r="E1777" s="28" t="s">
        <v>65</v>
      </c>
      <c r="F1777" s="28" t="s">
        <v>213</v>
      </c>
      <c r="G1777" s="28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8" t="s">
        <v>559</v>
      </c>
      <c r="D1778" s="28" t="s">
        <v>14</v>
      </c>
      <c r="E1778" s="28" t="s">
        <v>65</v>
      </c>
      <c r="F1778" s="28" t="s">
        <v>66</v>
      </c>
      <c r="G1778" s="28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8" t="s">
        <v>303</v>
      </c>
      <c r="D1779" s="28" t="s">
        <v>60</v>
      </c>
      <c r="E1779" s="28" t="s">
        <v>65</v>
      </c>
      <c r="F1779" s="28" t="s">
        <v>303</v>
      </c>
      <c r="G1779" s="28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8" t="s">
        <v>303</v>
      </c>
      <c r="D1780" s="28" t="s">
        <v>197</v>
      </c>
      <c r="E1780" s="28" t="s">
        <v>65</v>
      </c>
      <c r="F1780" s="28" t="s">
        <v>817</v>
      </c>
      <c r="G1780" s="28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8" t="s">
        <v>303</v>
      </c>
      <c r="D1781" s="28" t="s">
        <v>211</v>
      </c>
      <c r="E1781" s="28" t="s">
        <v>65</v>
      </c>
      <c r="F1781" s="28" t="s">
        <v>213</v>
      </c>
      <c r="G1781" s="28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8" t="s">
        <v>303</v>
      </c>
      <c r="D1782" s="28" t="s">
        <v>8</v>
      </c>
      <c r="E1782" s="28" t="s">
        <v>65</v>
      </c>
      <c r="F1782" s="28" t="s">
        <v>352</v>
      </c>
      <c r="G1782" s="28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8" t="s">
        <v>303</v>
      </c>
      <c r="D1783" s="28" t="s">
        <v>10</v>
      </c>
      <c r="E1783" s="28" t="s">
        <v>65</v>
      </c>
      <c r="F1783" s="28" t="s">
        <v>352</v>
      </c>
      <c r="G1783" s="28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8" t="s">
        <v>303</v>
      </c>
      <c r="D1784" s="28" t="s">
        <v>25</v>
      </c>
      <c r="E1784" s="28" t="s">
        <v>65</v>
      </c>
      <c r="F1784" s="28" t="s">
        <v>66</v>
      </c>
      <c r="G1784" s="28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8" t="s">
        <v>303</v>
      </c>
      <c r="D1785" s="28" t="s">
        <v>26</v>
      </c>
      <c r="E1785" s="28" t="s">
        <v>65</v>
      </c>
      <c r="F1785" s="28" t="s">
        <v>66</v>
      </c>
      <c r="G1785" s="28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8" t="s">
        <v>303</v>
      </c>
      <c r="D1786" s="28" t="s">
        <v>27</v>
      </c>
      <c r="E1786" s="28" t="s">
        <v>65</v>
      </c>
      <c r="F1786" s="28" t="s">
        <v>66</v>
      </c>
      <c r="G1786" s="28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8" t="s">
        <v>694</v>
      </c>
      <c r="D1787" s="28" t="s">
        <v>60</v>
      </c>
      <c r="E1787" s="28" t="s">
        <v>65</v>
      </c>
      <c r="F1787" s="28" t="s">
        <v>694</v>
      </c>
      <c r="G1787" s="28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8" t="s">
        <v>694</v>
      </c>
      <c r="D1788" s="28" t="s">
        <v>211</v>
      </c>
      <c r="E1788" s="28" t="s">
        <v>65</v>
      </c>
      <c r="F1788" s="28" t="s">
        <v>793</v>
      </c>
      <c r="G1788" s="28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8" t="s">
        <v>694</v>
      </c>
      <c r="D1789" s="28" t="s">
        <v>12</v>
      </c>
      <c r="E1789" s="28" t="s">
        <v>65</v>
      </c>
      <c r="F1789" s="28" t="s">
        <v>818</v>
      </c>
      <c r="G1789" s="28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8" t="s">
        <v>610</v>
      </c>
      <c r="D1790" s="28" t="s">
        <v>60</v>
      </c>
      <c r="E1790" s="28" t="s">
        <v>65</v>
      </c>
      <c r="F1790" s="28" t="s">
        <v>610</v>
      </c>
      <c r="G1790" s="28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8" t="s">
        <v>610</v>
      </c>
      <c r="D1791" s="28" t="s">
        <v>211</v>
      </c>
      <c r="E1791" s="28" t="s">
        <v>65</v>
      </c>
      <c r="F1791" s="28" t="s">
        <v>770</v>
      </c>
      <c r="G1791" s="28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8" t="s">
        <v>610</v>
      </c>
      <c r="D1792" s="28" t="s">
        <v>18</v>
      </c>
      <c r="E1792" s="28" t="s">
        <v>65</v>
      </c>
      <c r="F1792" s="28" t="s">
        <v>66</v>
      </c>
      <c r="G1792" s="28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8" t="s">
        <v>305</v>
      </c>
      <c r="D1793" s="28" t="s">
        <v>60</v>
      </c>
      <c r="E1793" s="28" t="s">
        <v>65</v>
      </c>
      <c r="F1793" s="28" t="s">
        <v>305</v>
      </c>
      <c r="G1793" s="28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8" t="s">
        <v>305</v>
      </c>
      <c r="D1794" s="28" t="s">
        <v>197</v>
      </c>
      <c r="E1794" s="28" t="s">
        <v>65</v>
      </c>
      <c r="F1794" s="28" t="s">
        <v>127</v>
      </c>
      <c r="G1794" s="28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8" t="s">
        <v>305</v>
      </c>
      <c r="D1795" s="28" t="s">
        <v>211</v>
      </c>
      <c r="E1795" s="28" t="s">
        <v>65</v>
      </c>
      <c r="F1795" s="28" t="s">
        <v>95</v>
      </c>
      <c r="G1795" s="28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8" t="s">
        <v>305</v>
      </c>
      <c r="D1796" s="28" t="s">
        <v>8</v>
      </c>
      <c r="E1796" s="28" t="s">
        <v>65</v>
      </c>
      <c r="F1796" s="28" t="s">
        <v>175</v>
      </c>
      <c r="G1796" s="28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8" t="s">
        <v>305</v>
      </c>
      <c r="D1797" s="28" t="s">
        <v>10</v>
      </c>
      <c r="E1797" s="28" t="s">
        <v>65</v>
      </c>
      <c r="F1797" s="28" t="s">
        <v>175</v>
      </c>
      <c r="G1797" s="28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8" t="s">
        <v>305</v>
      </c>
      <c r="D1798" s="28" t="s">
        <v>13</v>
      </c>
      <c r="E1798" s="28" t="s">
        <v>65</v>
      </c>
      <c r="F1798" s="28" t="s">
        <v>501</v>
      </c>
      <c r="G1798" s="28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8" t="s">
        <v>695</v>
      </c>
      <c r="D1799" s="28" t="s">
        <v>60</v>
      </c>
      <c r="E1799" s="28" t="s">
        <v>65</v>
      </c>
      <c r="F1799" s="28" t="s">
        <v>695</v>
      </c>
      <c r="G1799" s="28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8" t="s">
        <v>695</v>
      </c>
      <c r="D1800" s="28" t="s">
        <v>211</v>
      </c>
      <c r="E1800" s="28" t="s">
        <v>65</v>
      </c>
      <c r="F1800" s="28" t="s">
        <v>95</v>
      </c>
      <c r="G1800" s="28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8" t="s">
        <v>695</v>
      </c>
      <c r="D1801" s="28" t="s">
        <v>8</v>
      </c>
      <c r="E1801" s="28" t="s">
        <v>65</v>
      </c>
      <c r="F1801" s="28" t="s">
        <v>695</v>
      </c>
      <c r="G1801" s="28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8" t="s">
        <v>695</v>
      </c>
      <c r="D1802" s="28" t="s">
        <v>10</v>
      </c>
      <c r="E1802" s="28" t="s">
        <v>65</v>
      </c>
      <c r="F1802" s="28" t="s">
        <v>695</v>
      </c>
      <c r="G1802" s="28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8" t="s">
        <v>696</v>
      </c>
      <c r="D1803" s="28" t="s">
        <v>60</v>
      </c>
      <c r="E1803" s="28" t="s">
        <v>65</v>
      </c>
      <c r="F1803" s="28" t="s">
        <v>696</v>
      </c>
      <c r="G1803" s="28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8" t="s">
        <v>696</v>
      </c>
      <c r="D1804" s="28" t="s">
        <v>211</v>
      </c>
      <c r="E1804" s="28" t="s">
        <v>65</v>
      </c>
      <c r="F1804" s="28" t="s">
        <v>212</v>
      </c>
      <c r="G1804" s="28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8" t="s">
        <v>696</v>
      </c>
      <c r="D1805" s="28" t="s">
        <v>11</v>
      </c>
      <c r="E1805" s="28" t="s">
        <v>65</v>
      </c>
      <c r="F1805" s="28" t="s">
        <v>66</v>
      </c>
      <c r="G1805" s="28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8" t="s">
        <v>697</v>
      </c>
      <c r="D1806" s="28" t="s">
        <v>60</v>
      </c>
      <c r="E1806" s="28" t="s">
        <v>65</v>
      </c>
      <c r="F1806" s="28" t="s">
        <v>697</v>
      </c>
      <c r="G1806" s="28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8" t="s">
        <v>697</v>
      </c>
      <c r="D1807" s="28" t="s">
        <v>211</v>
      </c>
      <c r="E1807" s="28" t="s">
        <v>65</v>
      </c>
      <c r="F1807" s="28" t="s">
        <v>793</v>
      </c>
      <c r="G1807" s="28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8" t="s">
        <v>697</v>
      </c>
      <c r="D1808" s="28" t="s">
        <v>8</v>
      </c>
      <c r="E1808" s="28" t="s">
        <v>65</v>
      </c>
      <c r="F1808" s="28" t="s">
        <v>701</v>
      </c>
      <c r="G1808" s="28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8" t="s">
        <v>697</v>
      </c>
      <c r="D1809" s="28" t="s">
        <v>10</v>
      </c>
      <c r="E1809" s="28" t="s">
        <v>65</v>
      </c>
      <c r="F1809" s="28" t="s">
        <v>701</v>
      </c>
      <c r="G1809" s="28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8" t="s">
        <v>294</v>
      </c>
      <c r="D1810" s="28" t="s">
        <v>16</v>
      </c>
      <c r="E1810" s="28" t="s">
        <v>66</v>
      </c>
      <c r="F1810" s="28" t="s">
        <v>65</v>
      </c>
      <c r="G1810" s="28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8" t="s">
        <v>215</v>
      </c>
      <c r="D1811" s="28" t="s">
        <v>14</v>
      </c>
      <c r="E1811" s="28" t="s">
        <v>65</v>
      </c>
      <c r="F1811" s="28" t="s">
        <v>215</v>
      </c>
      <c r="G1811" s="28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8" t="s">
        <v>181</v>
      </c>
      <c r="D1812" s="28" t="s">
        <v>14</v>
      </c>
      <c r="E1812" s="28" t="s">
        <v>65</v>
      </c>
      <c r="F1812" s="28" t="s">
        <v>299</v>
      </c>
      <c r="G1812" s="28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8" t="s">
        <v>239</v>
      </c>
      <c r="D1813" s="28" t="s">
        <v>60</v>
      </c>
      <c r="E1813" s="28" t="s">
        <v>239</v>
      </c>
      <c r="F1813" s="28" t="s">
        <v>65</v>
      </c>
      <c r="G1813" s="28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8" t="s">
        <v>239</v>
      </c>
      <c r="D1814" s="28" t="s">
        <v>60</v>
      </c>
      <c r="E1814" s="28" t="s">
        <v>239</v>
      </c>
      <c r="F1814" s="28" t="s">
        <v>65</v>
      </c>
      <c r="G1814" s="28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8" t="s">
        <v>239</v>
      </c>
      <c r="D1815" s="28" t="s">
        <v>211</v>
      </c>
      <c r="E1815" s="28" t="s">
        <v>793</v>
      </c>
      <c r="F1815" s="28" t="s">
        <v>65</v>
      </c>
      <c r="G1815" s="28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8" t="s">
        <v>239</v>
      </c>
      <c r="D1816" s="28" t="s">
        <v>21</v>
      </c>
      <c r="E1816" s="28" t="s">
        <v>795</v>
      </c>
      <c r="F1816" s="28" t="s">
        <v>65</v>
      </c>
      <c r="G1816" s="28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8" t="s">
        <v>239</v>
      </c>
      <c r="D1817" s="28" t="s">
        <v>22</v>
      </c>
      <c r="E1817" s="28" t="s">
        <v>795</v>
      </c>
      <c r="F1817" s="28" t="s">
        <v>65</v>
      </c>
      <c r="G1817" s="28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8" t="s">
        <v>239</v>
      </c>
      <c r="D1818" s="28" t="s">
        <v>23</v>
      </c>
      <c r="E1818" s="28" t="s">
        <v>795</v>
      </c>
      <c r="F1818" s="28" t="s">
        <v>65</v>
      </c>
      <c r="G1818" s="28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8" t="s">
        <v>239</v>
      </c>
      <c r="D1819" s="28" t="s">
        <v>24</v>
      </c>
      <c r="E1819" s="28" t="s">
        <v>795</v>
      </c>
      <c r="F1819" s="28" t="s">
        <v>65</v>
      </c>
      <c r="G1819" s="28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8" t="s">
        <v>239</v>
      </c>
      <c r="D1820" s="28" t="s">
        <v>25</v>
      </c>
      <c r="E1820" s="28" t="s">
        <v>795</v>
      </c>
      <c r="F1820" s="28" t="s">
        <v>65</v>
      </c>
      <c r="G1820" s="28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8" t="s">
        <v>239</v>
      </c>
      <c r="D1821" s="28" t="s">
        <v>26</v>
      </c>
      <c r="E1821" s="28" t="s">
        <v>795</v>
      </c>
      <c r="F1821" s="28" t="s">
        <v>65</v>
      </c>
      <c r="G1821" s="28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8" t="s">
        <v>239</v>
      </c>
      <c r="D1822" s="28" t="s">
        <v>27</v>
      </c>
      <c r="E1822" s="28" t="s">
        <v>795</v>
      </c>
      <c r="F1822" s="28" t="s">
        <v>65</v>
      </c>
      <c r="G1822" s="28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8" t="s">
        <v>68</v>
      </c>
      <c r="D1823" s="28" t="s">
        <v>197</v>
      </c>
      <c r="E1823" s="28" t="s">
        <v>152</v>
      </c>
      <c r="F1823" s="28" t="s">
        <v>65</v>
      </c>
      <c r="G1823" s="28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8" t="s">
        <v>68</v>
      </c>
      <c r="D1824" s="28" t="s">
        <v>8</v>
      </c>
      <c r="E1824" s="28" t="s">
        <v>323</v>
      </c>
      <c r="F1824" s="28" t="s">
        <v>324</v>
      </c>
      <c r="G1824" s="28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8" t="s">
        <v>68</v>
      </c>
      <c r="D1825" s="28" t="s">
        <v>10</v>
      </c>
      <c r="E1825" s="28" t="s">
        <v>323</v>
      </c>
      <c r="F1825" s="28" t="s">
        <v>324</v>
      </c>
      <c r="G1825" s="28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8" t="s">
        <v>68</v>
      </c>
      <c r="D1826" s="28" t="s">
        <v>21</v>
      </c>
      <c r="E1826" s="28" t="s">
        <v>69</v>
      </c>
      <c r="F1826" s="28" t="s">
        <v>65</v>
      </c>
      <c r="G1826" s="28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8" t="s">
        <v>68</v>
      </c>
      <c r="D1827" s="28" t="s">
        <v>22</v>
      </c>
      <c r="E1827" s="28" t="s">
        <v>69</v>
      </c>
      <c r="F1827" s="28" t="s">
        <v>65</v>
      </c>
      <c r="G1827" s="28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8" t="s">
        <v>68</v>
      </c>
      <c r="D1828" s="28" t="s">
        <v>23</v>
      </c>
      <c r="E1828" s="28" t="s">
        <v>69</v>
      </c>
      <c r="F1828" s="28" t="s">
        <v>65</v>
      </c>
      <c r="G1828" s="28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8" t="s">
        <v>68</v>
      </c>
      <c r="D1829" s="28" t="s">
        <v>24</v>
      </c>
      <c r="E1829" s="28" t="s">
        <v>69</v>
      </c>
      <c r="F1829" s="28" t="s">
        <v>65</v>
      </c>
      <c r="G1829" s="28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8" t="s">
        <v>68</v>
      </c>
      <c r="D1830" s="28" t="s">
        <v>25</v>
      </c>
      <c r="E1830" s="28" t="s">
        <v>69</v>
      </c>
      <c r="F1830" s="28" t="s">
        <v>65</v>
      </c>
      <c r="G1830" s="28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8" t="s">
        <v>68</v>
      </c>
      <c r="D1831" s="28" t="s">
        <v>26</v>
      </c>
      <c r="E1831" s="28" t="s">
        <v>69</v>
      </c>
      <c r="F1831" s="28" t="s">
        <v>65</v>
      </c>
      <c r="G1831" s="28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8" t="s">
        <v>68</v>
      </c>
      <c r="D1832" s="28" t="s">
        <v>27</v>
      </c>
      <c r="E1832" s="28" t="s">
        <v>66</v>
      </c>
      <c r="F1832" s="28" t="s">
        <v>65</v>
      </c>
      <c r="G1832" s="28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8" t="s">
        <v>68</v>
      </c>
      <c r="D1833" s="28" t="s">
        <v>14</v>
      </c>
      <c r="E1833" s="28" t="s">
        <v>304</v>
      </c>
      <c r="F1833" s="28" t="s">
        <v>65</v>
      </c>
      <c r="G1833" s="28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8" t="s">
        <v>300</v>
      </c>
      <c r="D1834" s="28" t="s">
        <v>14</v>
      </c>
      <c r="E1834" s="28" t="s">
        <v>65</v>
      </c>
      <c r="F1834" s="28" t="s">
        <v>299</v>
      </c>
      <c r="G1834" s="28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8" t="s">
        <v>176</v>
      </c>
      <c r="D1835" s="28" t="s">
        <v>8</v>
      </c>
      <c r="E1835" s="28" t="s">
        <v>323</v>
      </c>
      <c r="F1835" s="28" t="s">
        <v>175</v>
      </c>
      <c r="G1835" s="28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8" t="s">
        <v>176</v>
      </c>
      <c r="D1836" s="28" t="s">
        <v>10</v>
      </c>
      <c r="E1836" s="28" t="s">
        <v>323</v>
      </c>
      <c r="F1836" s="28" t="s">
        <v>175</v>
      </c>
      <c r="G1836" s="28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8" t="s">
        <v>83</v>
      </c>
      <c r="D1837" s="28" t="s">
        <v>14</v>
      </c>
      <c r="E1837" s="28" t="s">
        <v>295</v>
      </c>
      <c r="F1837" s="28" t="s">
        <v>296</v>
      </c>
      <c r="G1837" s="28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8" t="s">
        <v>87</v>
      </c>
      <c r="D1838" s="28" t="s">
        <v>14</v>
      </c>
      <c r="E1838" s="28" t="s">
        <v>295</v>
      </c>
      <c r="F1838" s="28" t="s">
        <v>296</v>
      </c>
      <c r="G1838" s="28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8" t="s">
        <v>301</v>
      </c>
      <c r="D1839" s="28" t="s">
        <v>14</v>
      </c>
      <c r="E1839" s="28" t="s">
        <v>65</v>
      </c>
      <c r="F1839" s="28" t="s">
        <v>299</v>
      </c>
      <c r="G1839" s="28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8" t="s">
        <v>216</v>
      </c>
      <c r="D1840" s="28" t="s">
        <v>14</v>
      </c>
      <c r="E1840" s="28" t="s">
        <v>295</v>
      </c>
      <c r="F1840" s="28" t="s">
        <v>296</v>
      </c>
      <c r="G1840" s="28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8" t="s">
        <v>217</v>
      </c>
      <c r="D1841" s="28" t="s">
        <v>14</v>
      </c>
      <c r="E1841" s="28" t="s">
        <v>295</v>
      </c>
      <c r="F1841" s="28" t="s">
        <v>296</v>
      </c>
      <c r="G1841" s="28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8" t="s">
        <v>93</v>
      </c>
      <c r="D1842" s="28" t="s">
        <v>14</v>
      </c>
      <c r="E1842" s="28" t="s">
        <v>295</v>
      </c>
      <c r="F1842" s="28" t="s">
        <v>296</v>
      </c>
      <c r="G1842" s="28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8" t="s">
        <v>218</v>
      </c>
      <c r="D1843" s="28" t="s">
        <v>14</v>
      </c>
      <c r="E1843" s="28" t="s">
        <v>65</v>
      </c>
      <c r="F1843" s="28" t="s">
        <v>250</v>
      </c>
      <c r="G1843" s="28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8" t="s">
        <v>94</v>
      </c>
      <c r="D1844" s="28" t="s">
        <v>14</v>
      </c>
      <c r="E1844" s="28" t="s">
        <v>96</v>
      </c>
      <c r="F1844" s="28" t="s">
        <v>297</v>
      </c>
      <c r="G1844" s="28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8" t="s">
        <v>302</v>
      </c>
      <c r="D1845" s="28" t="s">
        <v>14</v>
      </c>
      <c r="E1845" s="28" t="s">
        <v>65</v>
      </c>
      <c r="F1845" s="28" t="s">
        <v>299</v>
      </c>
      <c r="G1845" s="28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8" t="s">
        <v>97</v>
      </c>
      <c r="D1846" s="28" t="s">
        <v>14</v>
      </c>
      <c r="E1846" s="28" t="s">
        <v>96</v>
      </c>
      <c r="F1846" s="28" t="s">
        <v>65</v>
      </c>
      <c r="G1846" s="28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8" t="s">
        <v>221</v>
      </c>
      <c r="D1847" s="28" t="s">
        <v>14</v>
      </c>
      <c r="E1847" s="28" t="s">
        <v>295</v>
      </c>
      <c r="F1847" s="28" t="s">
        <v>296</v>
      </c>
      <c r="G1847" s="28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8" t="s">
        <v>222</v>
      </c>
      <c r="D1848" s="28" t="s">
        <v>14</v>
      </c>
      <c r="E1848" s="28" t="s">
        <v>65</v>
      </c>
      <c r="F1848" s="28" t="s">
        <v>250</v>
      </c>
      <c r="G1848" s="28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8" t="s">
        <v>167</v>
      </c>
      <c r="D1849" s="28" t="s">
        <v>14</v>
      </c>
      <c r="E1849" s="28" t="s">
        <v>66</v>
      </c>
      <c r="F1849" s="28" t="s">
        <v>65</v>
      </c>
      <c r="G1849" s="28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8" t="s">
        <v>98</v>
      </c>
      <c r="D1850" s="28" t="s">
        <v>14</v>
      </c>
      <c r="E1850" s="28" t="s">
        <v>295</v>
      </c>
      <c r="F1850" s="28" t="s">
        <v>65</v>
      </c>
      <c r="G1850" s="28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8" t="s">
        <v>306</v>
      </c>
      <c r="D1851" s="28" t="s">
        <v>14</v>
      </c>
      <c r="E1851" s="28" t="s">
        <v>66</v>
      </c>
      <c r="F1851" s="28" t="s">
        <v>304</v>
      </c>
      <c r="G1851" s="28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8" t="s">
        <v>325</v>
      </c>
      <c r="D1852" s="28" t="s">
        <v>8</v>
      </c>
      <c r="E1852" s="28" t="s">
        <v>326</v>
      </c>
      <c r="F1852" s="28" t="s">
        <v>65</v>
      </c>
      <c r="G1852" s="28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8" t="s">
        <v>325</v>
      </c>
      <c r="D1853" s="28" t="s">
        <v>10</v>
      </c>
      <c r="E1853" s="28" t="s">
        <v>326</v>
      </c>
      <c r="F1853" s="28" t="s">
        <v>65</v>
      </c>
      <c r="G1853" s="28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8" t="s">
        <v>307</v>
      </c>
      <c r="D1854" s="28" t="s">
        <v>14</v>
      </c>
      <c r="E1854" s="28" t="s">
        <v>66</v>
      </c>
      <c r="F1854" s="28" t="s">
        <v>65</v>
      </c>
      <c r="G1854" s="28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8" t="s">
        <v>308</v>
      </c>
      <c r="D1855" s="28" t="s">
        <v>14</v>
      </c>
      <c r="E1855" s="28" t="s">
        <v>66</v>
      </c>
      <c r="F1855" s="28" t="s">
        <v>65</v>
      </c>
      <c r="G1855" s="28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8" t="s">
        <v>309</v>
      </c>
      <c r="D1856" s="28" t="s">
        <v>14</v>
      </c>
      <c r="E1856" s="28" t="s">
        <v>66</v>
      </c>
      <c r="F1856" s="28" t="s">
        <v>65</v>
      </c>
      <c r="G1856" s="28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8" t="s">
        <v>223</v>
      </c>
      <c r="D1857" s="28" t="s">
        <v>14</v>
      </c>
      <c r="E1857" s="28" t="s">
        <v>96</v>
      </c>
      <c r="F1857" s="28" t="s">
        <v>297</v>
      </c>
      <c r="G1857" s="28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8" t="s">
        <v>104</v>
      </c>
      <c r="D1858" s="28" t="s">
        <v>14</v>
      </c>
      <c r="E1858" s="28" t="s">
        <v>96</v>
      </c>
      <c r="F1858" s="28" t="s">
        <v>297</v>
      </c>
      <c r="G1858" s="28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8" t="s">
        <v>107</v>
      </c>
      <c r="D1859" s="28" t="s">
        <v>14</v>
      </c>
      <c r="E1859" s="28" t="s">
        <v>96</v>
      </c>
      <c r="F1859" s="28" t="s">
        <v>297</v>
      </c>
      <c r="G1859" s="28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8" t="s">
        <v>303</v>
      </c>
      <c r="D1860" s="28" t="s">
        <v>6</v>
      </c>
      <c r="E1860" s="28" t="s">
        <v>65</v>
      </c>
      <c r="F1860" s="28" t="s">
        <v>66</v>
      </c>
      <c r="G1860" s="28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8" t="s">
        <v>303</v>
      </c>
      <c r="D1861" s="28" t="s">
        <v>14</v>
      </c>
      <c r="E1861" s="28" t="s">
        <v>65</v>
      </c>
      <c r="F1861" s="28" t="s">
        <v>304</v>
      </c>
      <c r="G1861" s="28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8" t="s">
        <v>110</v>
      </c>
      <c r="D1862" s="28" t="s">
        <v>14</v>
      </c>
      <c r="E1862" s="28" t="s">
        <v>295</v>
      </c>
      <c r="F1862" s="28" t="s">
        <v>296</v>
      </c>
      <c r="G1862" s="28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8" t="s">
        <v>111</v>
      </c>
      <c r="D1863" s="28" t="s">
        <v>14</v>
      </c>
      <c r="E1863" s="28" t="s">
        <v>65</v>
      </c>
      <c r="F1863" s="28" t="s">
        <v>113</v>
      </c>
      <c r="G1863" s="28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8" t="s">
        <v>119</v>
      </c>
      <c r="D1864" s="28" t="s">
        <v>14</v>
      </c>
      <c r="E1864" s="28" t="s">
        <v>295</v>
      </c>
      <c r="F1864" s="28" t="s">
        <v>65</v>
      </c>
      <c r="G1864" s="28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8" t="s">
        <v>310</v>
      </c>
      <c r="D1865" s="28" t="s">
        <v>14</v>
      </c>
      <c r="E1865" s="28" t="s">
        <v>66</v>
      </c>
      <c r="F1865" s="28" t="s">
        <v>65</v>
      </c>
      <c r="G1865" s="28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8" t="s">
        <v>311</v>
      </c>
      <c r="D1866" s="28" t="s">
        <v>14</v>
      </c>
      <c r="E1866" s="28" t="s">
        <v>66</v>
      </c>
      <c r="F1866" s="28" t="s">
        <v>65</v>
      </c>
      <c r="G1866" s="28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8" t="s">
        <v>225</v>
      </c>
      <c r="D1867" s="28" t="s">
        <v>21</v>
      </c>
      <c r="E1867" s="28" t="s">
        <v>65</v>
      </c>
      <c r="F1867" s="28" t="s">
        <v>225</v>
      </c>
      <c r="G1867" s="28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8" t="s">
        <v>225</v>
      </c>
      <c r="D1868" s="28" t="s">
        <v>22</v>
      </c>
      <c r="E1868" s="28" t="s">
        <v>65</v>
      </c>
      <c r="F1868" s="28" t="s">
        <v>225</v>
      </c>
      <c r="G1868" s="28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8" t="s">
        <v>225</v>
      </c>
      <c r="D1869" s="28" t="s">
        <v>23</v>
      </c>
      <c r="E1869" s="28" t="s">
        <v>65</v>
      </c>
      <c r="F1869" s="28" t="s">
        <v>225</v>
      </c>
      <c r="G1869" s="28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8" t="s">
        <v>225</v>
      </c>
      <c r="D1870" s="28" t="s">
        <v>24</v>
      </c>
      <c r="E1870" s="28" t="s">
        <v>65</v>
      </c>
      <c r="F1870" s="28" t="s">
        <v>225</v>
      </c>
      <c r="G1870" s="28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8" t="s">
        <v>225</v>
      </c>
      <c r="D1871" s="28" t="s">
        <v>25</v>
      </c>
      <c r="E1871" s="28" t="s">
        <v>65</v>
      </c>
      <c r="F1871" s="28" t="s">
        <v>225</v>
      </c>
      <c r="G1871" s="28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8" t="s">
        <v>225</v>
      </c>
      <c r="D1872" s="28" t="s">
        <v>26</v>
      </c>
      <c r="E1872" s="28" t="s">
        <v>65</v>
      </c>
      <c r="F1872" s="28" t="s">
        <v>225</v>
      </c>
      <c r="G1872" s="28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8" t="s">
        <v>225</v>
      </c>
      <c r="D1873" s="28" t="s">
        <v>27</v>
      </c>
      <c r="E1873" s="28" t="s">
        <v>65</v>
      </c>
      <c r="F1873" s="28" t="s">
        <v>225</v>
      </c>
      <c r="G1873" s="28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8" t="s">
        <v>121</v>
      </c>
      <c r="D1874" s="28" t="s">
        <v>14</v>
      </c>
      <c r="E1874" s="28" t="s">
        <v>96</v>
      </c>
      <c r="F1874" s="28" t="s">
        <v>297</v>
      </c>
      <c r="G1874" s="28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8" t="s">
        <v>186</v>
      </c>
      <c r="D1875" s="28" t="s">
        <v>14</v>
      </c>
      <c r="E1875" s="28" t="s">
        <v>65</v>
      </c>
      <c r="F1875" s="28" t="s">
        <v>299</v>
      </c>
      <c r="G1875" s="28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8" t="s">
        <v>125</v>
      </c>
      <c r="D1876" s="28" t="s">
        <v>14</v>
      </c>
      <c r="E1876" s="28" t="s">
        <v>295</v>
      </c>
      <c r="F1876" s="28" t="s">
        <v>296</v>
      </c>
      <c r="G1876" s="28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8" t="s">
        <v>126</v>
      </c>
      <c r="D1877" s="28" t="s">
        <v>14</v>
      </c>
      <c r="E1877" s="28" t="s">
        <v>65</v>
      </c>
      <c r="F1877" s="28" t="s">
        <v>113</v>
      </c>
      <c r="G1877" s="28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8" t="s">
        <v>305</v>
      </c>
      <c r="D1878" s="28" t="s">
        <v>14</v>
      </c>
      <c r="E1878" s="28" t="s">
        <v>65</v>
      </c>
      <c r="F1878" s="28" t="s">
        <v>113</v>
      </c>
      <c r="G1878" s="28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8" t="s">
        <v>128</v>
      </c>
      <c r="D1879" s="28" t="s">
        <v>14</v>
      </c>
      <c r="E1879" s="28" t="s">
        <v>96</v>
      </c>
      <c r="F1879" s="28" t="s">
        <v>297</v>
      </c>
      <c r="G1879" s="28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8" t="s">
        <v>129</v>
      </c>
      <c r="D1880" s="28" t="s">
        <v>14</v>
      </c>
      <c r="E1880" s="28" t="s">
        <v>96</v>
      </c>
      <c r="F1880" s="28" t="s">
        <v>297</v>
      </c>
      <c r="G1880" s="28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8" t="s">
        <v>130</v>
      </c>
      <c r="D1881" s="28" t="s">
        <v>14</v>
      </c>
      <c r="E1881" s="28" t="s">
        <v>96</v>
      </c>
      <c r="F1881" s="28" t="s">
        <v>297</v>
      </c>
      <c r="G1881" s="28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8" t="s">
        <v>131</v>
      </c>
      <c r="D1882" s="28" t="s">
        <v>14</v>
      </c>
      <c r="E1882" s="28" t="s">
        <v>96</v>
      </c>
      <c r="F1882" s="28" t="s">
        <v>297</v>
      </c>
      <c r="G1882" s="28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8" t="s">
        <v>132</v>
      </c>
      <c r="D1883" s="28" t="s">
        <v>14</v>
      </c>
      <c r="E1883" s="28" t="s">
        <v>96</v>
      </c>
      <c r="F1883" s="28" t="s">
        <v>297</v>
      </c>
      <c r="G1883" s="28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8" t="s">
        <v>133</v>
      </c>
      <c r="D1884" s="28" t="s">
        <v>14</v>
      </c>
      <c r="E1884" s="28" t="s">
        <v>96</v>
      </c>
      <c r="F1884" s="28" t="s">
        <v>297</v>
      </c>
      <c r="G1884" s="28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8" t="s">
        <v>139</v>
      </c>
      <c r="D1885" s="28" t="s">
        <v>14</v>
      </c>
      <c r="E1885" s="28" t="s">
        <v>65</v>
      </c>
      <c r="F1885" s="28" t="s">
        <v>113</v>
      </c>
      <c r="G1885" s="28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8" t="s">
        <v>145</v>
      </c>
      <c r="D1886" s="28" t="s">
        <v>14</v>
      </c>
      <c r="E1886" s="28" t="s">
        <v>295</v>
      </c>
      <c r="F1886" s="28" t="s">
        <v>296</v>
      </c>
      <c r="G1886" s="28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8" t="s">
        <v>298</v>
      </c>
      <c r="D1887" s="28" t="s">
        <v>14</v>
      </c>
      <c r="E1887" s="28" t="s">
        <v>295</v>
      </c>
      <c r="F1887" s="28" t="s">
        <v>296</v>
      </c>
      <c r="G1887" s="28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8" t="s">
        <v>237</v>
      </c>
      <c r="D1888" s="28" t="s">
        <v>14</v>
      </c>
      <c r="E1888" s="28" t="s">
        <v>96</v>
      </c>
      <c r="F1888" s="28" t="s">
        <v>297</v>
      </c>
      <c r="G1888" s="28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8" t="s">
        <v>148</v>
      </c>
      <c r="D1889" s="28" t="s">
        <v>14</v>
      </c>
      <c r="E1889" s="28" t="s">
        <v>96</v>
      </c>
      <c r="F1889" s="28" t="s">
        <v>297</v>
      </c>
      <c r="G1889" s="28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8" t="s">
        <v>150</v>
      </c>
      <c r="D1890" s="28" t="s">
        <v>14</v>
      </c>
      <c r="E1890" s="28" t="s">
        <v>96</v>
      </c>
      <c r="F1890" s="28" t="s">
        <v>297</v>
      </c>
      <c r="G1890" s="28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8" t="s">
        <v>321</v>
      </c>
      <c r="D1891" s="28" t="s">
        <v>8</v>
      </c>
      <c r="E1891" s="28" t="s">
        <v>65</v>
      </c>
      <c r="F1891" s="28" t="s">
        <v>322</v>
      </c>
      <c r="G1891" s="28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8" t="s">
        <v>321</v>
      </c>
      <c r="D1892" s="28" t="s">
        <v>10</v>
      </c>
      <c r="E1892" s="28" t="s">
        <v>65</v>
      </c>
      <c r="F1892" s="28" t="s">
        <v>322</v>
      </c>
      <c r="G1892" s="28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8" t="s">
        <v>151</v>
      </c>
      <c r="D1893" s="28" t="s">
        <v>14</v>
      </c>
      <c r="E1893" s="28" t="s">
        <v>65</v>
      </c>
      <c r="F1893" s="28" t="s">
        <v>113</v>
      </c>
      <c r="G1893" s="28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8" t="s">
        <v>312</v>
      </c>
      <c r="D1894" s="28" t="s">
        <v>60</v>
      </c>
      <c r="E1894" s="28" t="s">
        <v>65</v>
      </c>
      <c r="F1894" s="28" t="s">
        <v>312</v>
      </c>
      <c r="G1894" s="28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8" t="s">
        <v>312</v>
      </c>
      <c r="D1895" s="28" t="s">
        <v>211</v>
      </c>
      <c r="E1895" s="28" t="s">
        <v>65</v>
      </c>
      <c r="F1895" s="28" t="s">
        <v>793</v>
      </c>
      <c r="G1895" s="28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8" t="s">
        <v>312</v>
      </c>
      <c r="D1896" s="28" t="s">
        <v>21</v>
      </c>
      <c r="E1896" s="28" t="s">
        <v>65</v>
      </c>
      <c r="F1896" s="28" t="s">
        <v>820</v>
      </c>
      <c r="G1896" s="28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8" t="s">
        <v>312</v>
      </c>
      <c r="D1897" s="28" t="s">
        <v>22</v>
      </c>
      <c r="E1897" s="28" t="s">
        <v>65</v>
      </c>
      <c r="F1897" s="28" t="s">
        <v>820</v>
      </c>
      <c r="G1897" s="28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8" t="s">
        <v>312</v>
      </c>
      <c r="D1898" s="28" t="s">
        <v>23</v>
      </c>
      <c r="E1898" s="28" t="s">
        <v>65</v>
      </c>
      <c r="F1898" s="28" t="s">
        <v>820</v>
      </c>
      <c r="G1898" s="28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8" t="s">
        <v>312</v>
      </c>
      <c r="D1899" s="28" t="s">
        <v>24</v>
      </c>
      <c r="E1899" s="28" t="s">
        <v>65</v>
      </c>
      <c r="F1899" s="28" t="s">
        <v>820</v>
      </c>
      <c r="G1899" s="28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8" t="s">
        <v>312</v>
      </c>
      <c r="D1900" s="28" t="s">
        <v>25</v>
      </c>
      <c r="E1900" s="28" t="s">
        <v>65</v>
      </c>
      <c r="F1900" s="28" t="s">
        <v>820</v>
      </c>
      <c r="G1900" s="28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8" t="s">
        <v>312</v>
      </c>
      <c r="D1901" s="28" t="s">
        <v>26</v>
      </c>
      <c r="E1901" s="28" t="s">
        <v>65</v>
      </c>
      <c r="F1901" s="28" t="s">
        <v>820</v>
      </c>
      <c r="G1901" s="28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8" t="s">
        <v>312</v>
      </c>
      <c r="D1902" s="28" t="s">
        <v>27</v>
      </c>
      <c r="E1902" s="28" t="s">
        <v>65</v>
      </c>
      <c r="F1902" s="28" t="s">
        <v>820</v>
      </c>
      <c r="G1902" s="28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8" t="s">
        <v>312</v>
      </c>
      <c r="D1903" s="28" t="s">
        <v>14</v>
      </c>
      <c r="E1903" s="28" t="s">
        <v>65</v>
      </c>
      <c r="F1903" s="28" t="s">
        <v>798</v>
      </c>
      <c r="G1903" s="28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8" t="s">
        <v>152</v>
      </c>
      <c r="D1904" s="28" t="s">
        <v>60</v>
      </c>
      <c r="E1904" s="28" t="s">
        <v>65</v>
      </c>
      <c r="F1904" s="28" t="s">
        <v>152</v>
      </c>
      <c r="G1904" s="28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8" t="s">
        <v>152</v>
      </c>
      <c r="D1905" s="28" t="s">
        <v>211</v>
      </c>
      <c r="E1905" s="28" t="s">
        <v>65</v>
      </c>
      <c r="F1905" s="28" t="s">
        <v>212</v>
      </c>
      <c r="G1905" s="28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8" t="s">
        <v>152</v>
      </c>
      <c r="D1906" s="28" t="s">
        <v>8</v>
      </c>
      <c r="E1906" s="28" t="s">
        <v>65</v>
      </c>
      <c r="F1906" s="28" t="s">
        <v>323</v>
      </c>
      <c r="G1906" s="28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8" t="s">
        <v>152</v>
      </c>
      <c r="D1907" s="28" t="s">
        <v>10</v>
      </c>
      <c r="E1907" s="28" t="s">
        <v>65</v>
      </c>
      <c r="F1907" s="28" t="s">
        <v>323</v>
      </c>
      <c r="G1907" s="28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8" t="s">
        <v>152</v>
      </c>
      <c r="D1908" s="28" t="s">
        <v>21</v>
      </c>
      <c r="E1908" s="28" t="s">
        <v>65</v>
      </c>
      <c r="F1908" s="28" t="s">
        <v>69</v>
      </c>
      <c r="G1908" s="28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8" t="s">
        <v>152</v>
      </c>
      <c r="D1909" s="28" t="s">
        <v>22</v>
      </c>
      <c r="E1909" s="28" t="s">
        <v>65</v>
      </c>
      <c r="F1909" s="28" t="s">
        <v>69</v>
      </c>
      <c r="G1909" s="28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8" t="s">
        <v>152</v>
      </c>
      <c r="D1910" s="28" t="s">
        <v>23</v>
      </c>
      <c r="E1910" s="28" t="s">
        <v>65</v>
      </c>
      <c r="F1910" s="28" t="s">
        <v>69</v>
      </c>
      <c r="G1910" s="28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8" t="s">
        <v>152</v>
      </c>
      <c r="D1911" s="28" t="s">
        <v>24</v>
      </c>
      <c r="E1911" s="28" t="s">
        <v>65</v>
      </c>
      <c r="F1911" s="28" t="s">
        <v>69</v>
      </c>
      <c r="G1911" s="28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8" t="s">
        <v>152</v>
      </c>
      <c r="D1912" s="28" t="s">
        <v>25</v>
      </c>
      <c r="E1912" s="28" t="s">
        <v>65</v>
      </c>
      <c r="F1912" s="28" t="s">
        <v>69</v>
      </c>
      <c r="G1912" s="28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8" t="s">
        <v>152</v>
      </c>
      <c r="D1913" s="28" t="s">
        <v>26</v>
      </c>
      <c r="E1913" s="28" t="s">
        <v>65</v>
      </c>
      <c r="F1913" s="28" t="s">
        <v>69</v>
      </c>
      <c r="G1913" s="28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8" t="s">
        <v>152</v>
      </c>
      <c r="D1914" s="28" t="s">
        <v>27</v>
      </c>
      <c r="E1914" s="28" t="s">
        <v>65</v>
      </c>
      <c r="F1914" s="28" t="s">
        <v>66</v>
      </c>
      <c r="G1914" s="28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8" t="s">
        <v>74</v>
      </c>
      <c r="D1915" s="28" t="s">
        <v>60</v>
      </c>
      <c r="E1915" s="28" t="s">
        <v>65</v>
      </c>
      <c r="F1915" s="28" t="s">
        <v>74</v>
      </c>
      <c r="G1915" s="28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8" t="s">
        <v>74</v>
      </c>
      <c r="D1916" s="28" t="s">
        <v>211</v>
      </c>
      <c r="E1916" s="28" t="s">
        <v>65</v>
      </c>
      <c r="F1916" s="28" t="s">
        <v>775</v>
      </c>
      <c r="G1916" s="28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8" t="s">
        <v>74</v>
      </c>
      <c r="D1917" s="28" t="s">
        <v>14</v>
      </c>
      <c r="E1917" s="28" t="s">
        <v>65</v>
      </c>
      <c r="F1917" s="28" t="s">
        <v>76</v>
      </c>
      <c r="G1917" s="28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8" t="s">
        <v>313</v>
      </c>
      <c r="D1918" s="28" t="s">
        <v>60</v>
      </c>
      <c r="E1918" s="28" t="s">
        <v>65</v>
      </c>
      <c r="F1918" s="28" t="s">
        <v>313</v>
      </c>
      <c r="G1918" s="28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8" t="s">
        <v>313</v>
      </c>
      <c r="D1919" s="28" t="s">
        <v>197</v>
      </c>
      <c r="E1919" s="28" t="s">
        <v>65</v>
      </c>
      <c r="F1919" s="28" t="s">
        <v>821</v>
      </c>
      <c r="G1919" s="28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8" t="s">
        <v>313</v>
      </c>
      <c r="D1920" s="28" t="s">
        <v>211</v>
      </c>
      <c r="E1920" s="28" t="s">
        <v>65</v>
      </c>
      <c r="F1920" s="28" t="s">
        <v>822</v>
      </c>
      <c r="G1920" s="28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8" t="s">
        <v>313</v>
      </c>
      <c r="D1921" s="28" t="s">
        <v>22</v>
      </c>
      <c r="E1921" s="28" t="s">
        <v>65</v>
      </c>
      <c r="F1921" s="28" t="s">
        <v>66</v>
      </c>
      <c r="G1921" s="28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8" t="s">
        <v>314</v>
      </c>
      <c r="D1922" s="28" t="s">
        <v>60</v>
      </c>
      <c r="E1922" s="28" t="s">
        <v>65</v>
      </c>
      <c r="F1922" s="28" t="s">
        <v>314</v>
      </c>
      <c r="G1922" s="28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8" t="s">
        <v>314</v>
      </c>
      <c r="D1923" s="28" t="s">
        <v>211</v>
      </c>
      <c r="E1923" s="28" t="s">
        <v>65</v>
      </c>
      <c r="F1923" s="28" t="s">
        <v>762</v>
      </c>
      <c r="G1923" s="28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8" t="s">
        <v>314</v>
      </c>
      <c r="D1924" s="28" t="s">
        <v>14</v>
      </c>
      <c r="E1924" s="28" t="s">
        <v>65</v>
      </c>
      <c r="F1924" s="28" t="s">
        <v>299</v>
      </c>
      <c r="G1924" s="28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8" t="s">
        <v>250</v>
      </c>
      <c r="D1925" s="28" t="s">
        <v>60</v>
      </c>
      <c r="E1925" s="28" t="s">
        <v>65</v>
      </c>
      <c r="F1925" s="28" t="s">
        <v>250</v>
      </c>
      <c r="G1925" s="28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8" t="s">
        <v>250</v>
      </c>
      <c r="D1926" s="28" t="s">
        <v>211</v>
      </c>
      <c r="E1926" s="28" t="s">
        <v>65</v>
      </c>
      <c r="F1926" s="28" t="s">
        <v>95</v>
      </c>
      <c r="G1926" s="28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8" t="s">
        <v>250</v>
      </c>
      <c r="D1927" s="28" t="s">
        <v>14</v>
      </c>
      <c r="E1927" s="28" t="s">
        <v>65</v>
      </c>
      <c r="F1927" s="28" t="s">
        <v>250</v>
      </c>
      <c r="G1927" s="28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8" t="s">
        <v>315</v>
      </c>
      <c r="D1928" s="28" t="s">
        <v>60</v>
      </c>
      <c r="E1928" s="28" t="s">
        <v>65</v>
      </c>
      <c r="F1928" s="28" t="s">
        <v>315</v>
      </c>
      <c r="G1928" s="28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8" t="s">
        <v>315</v>
      </c>
      <c r="D1929" s="28" t="s">
        <v>211</v>
      </c>
      <c r="E1929" s="28" t="s">
        <v>65</v>
      </c>
      <c r="F1929" s="28" t="s">
        <v>822</v>
      </c>
      <c r="G1929" s="28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8" t="s">
        <v>315</v>
      </c>
      <c r="D1930" s="28" t="s">
        <v>21</v>
      </c>
      <c r="E1930" s="28" t="s">
        <v>65</v>
      </c>
      <c r="F1930" s="28" t="s">
        <v>66</v>
      </c>
      <c r="G1930" s="28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8" t="s">
        <v>315</v>
      </c>
      <c r="D1931" s="28" t="s">
        <v>22</v>
      </c>
      <c r="E1931" s="28" t="s">
        <v>65</v>
      </c>
      <c r="F1931" s="28" t="s">
        <v>66</v>
      </c>
      <c r="G1931" s="28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8" t="s">
        <v>316</v>
      </c>
      <c r="D1932" s="28" t="s">
        <v>60</v>
      </c>
      <c r="E1932" s="28" t="s">
        <v>65</v>
      </c>
      <c r="F1932" s="28" t="s">
        <v>316</v>
      </c>
      <c r="G1932" s="28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8" t="s">
        <v>316</v>
      </c>
      <c r="D1933" s="28" t="s">
        <v>211</v>
      </c>
      <c r="E1933" s="28" t="s">
        <v>65</v>
      </c>
      <c r="F1933" s="28" t="s">
        <v>775</v>
      </c>
      <c r="G1933" s="28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8" t="s">
        <v>316</v>
      </c>
      <c r="D1934" s="28" t="s">
        <v>14</v>
      </c>
      <c r="E1934" s="28" t="s">
        <v>65</v>
      </c>
      <c r="F1934" s="28" t="s">
        <v>316</v>
      </c>
      <c r="G1934" s="28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8" t="s">
        <v>317</v>
      </c>
      <c r="D1935" s="28" t="s">
        <v>60</v>
      </c>
      <c r="E1935" s="28" t="s">
        <v>65</v>
      </c>
      <c r="F1935" s="28" t="s">
        <v>317</v>
      </c>
      <c r="G1935" s="28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8" t="s">
        <v>317</v>
      </c>
      <c r="D1936" s="28" t="s">
        <v>197</v>
      </c>
      <c r="E1936" s="28" t="s">
        <v>65</v>
      </c>
      <c r="F1936" s="28" t="s">
        <v>136</v>
      </c>
      <c r="G1936" s="28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8" t="s">
        <v>317</v>
      </c>
      <c r="D1937" s="28" t="s">
        <v>211</v>
      </c>
      <c r="E1937" s="28" t="s">
        <v>65</v>
      </c>
      <c r="F1937" s="28" t="s">
        <v>775</v>
      </c>
      <c r="G1937" s="28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8" t="s">
        <v>317</v>
      </c>
      <c r="D1938" s="28" t="s">
        <v>14</v>
      </c>
      <c r="E1938" s="28" t="s">
        <v>65</v>
      </c>
      <c r="F1938" s="28" t="s">
        <v>76</v>
      </c>
      <c r="G1938" s="28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8" t="s">
        <v>318</v>
      </c>
      <c r="D1939" s="28" t="s">
        <v>60</v>
      </c>
      <c r="E1939" s="28" t="s">
        <v>65</v>
      </c>
      <c r="F1939" s="28" t="s">
        <v>318</v>
      </c>
      <c r="G1939" s="28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8" t="s">
        <v>318</v>
      </c>
      <c r="D1940" s="28" t="s">
        <v>211</v>
      </c>
      <c r="E1940" s="28" t="s">
        <v>65</v>
      </c>
      <c r="F1940" s="28" t="s">
        <v>762</v>
      </c>
      <c r="G1940" s="28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8" t="s">
        <v>318</v>
      </c>
      <c r="D1941" s="28" t="s">
        <v>14</v>
      </c>
      <c r="E1941" s="28" t="s">
        <v>65</v>
      </c>
      <c r="F1941" s="28" t="s">
        <v>299</v>
      </c>
      <c r="G1941" s="28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8" t="s">
        <v>319</v>
      </c>
      <c r="D1942" s="28" t="s">
        <v>60</v>
      </c>
      <c r="E1942" s="28" t="s">
        <v>65</v>
      </c>
      <c r="F1942" s="28" t="s">
        <v>319</v>
      </c>
      <c r="G1942" s="28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8" t="s">
        <v>319</v>
      </c>
      <c r="D1943" s="28" t="s">
        <v>197</v>
      </c>
      <c r="E1943" s="28" t="s">
        <v>65</v>
      </c>
      <c r="F1943" s="28" t="s">
        <v>823</v>
      </c>
      <c r="G1943" s="28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8" t="s">
        <v>319</v>
      </c>
      <c r="D1944" s="28" t="s">
        <v>211</v>
      </c>
      <c r="E1944" s="28" t="s">
        <v>65</v>
      </c>
      <c r="F1944" s="28" t="s">
        <v>762</v>
      </c>
      <c r="G1944" s="28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8" t="s">
        <v>319</v>
      </c>
      <c r="D1945" s="28" t="s">
        <v>14</v>
      </c>
      <c r="E1945" s="28" t="s">
        <v>65</v>
      </c>
      <c r="F1945" s="28" t="s">
        <v>299</v>
      </c>
      <c r="G1945" s="28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8" t="s">
        <v>320</v>
      </c>
      <c r="D1946" s="28" t="s">
        <v>60</v>
      </c>
      <c r="E1946" s="28" t="s">
        <v>65</v>
      </c>
      <c r="F1946" s="28" t="s">
        <v>320</v>
      </c>
      <c r="G1946" s="28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8" t="s">
        <v>320</v>
      </c>
      <c r="D1947" s="28" t="s">
        <v>211</v>
      </c>
      <c r="E1947" s="28" t="s">
        <v>65</v>
      </c>
      <c r="F1947" s="28" t="s">
        <v>762</v>
      </c>
      <c r="G1947" s="28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8" t="s">
        <v>320</v>
      </c>
      <c r="D1948" s="28" t="s">
        <v>14</v>
      </c>
      <c r="E1948" s="28" t="s">
        <v>65</v>
      </c>
      <c r="F1948" s="28" t="s">
        <v>299</v>
      </c>
      <c r="G1948" s="28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8" t="s">
        <v>294</v>
      </c>
      <c r="D1949" s="28" t="s">
        <v>16</v>
      </c>
      <c r="E1949" s="28" t="s">
        <v>65</v>
      </c>
      <c r="F1949" s="28" t="s">
        <v>66</v>
      </c>
      <c r="G1949" s="28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8" t="s">
        <v>330</v>
      </c>
      <c r="D1950" s="28" t="s">
        <v>21</v>
      </c>
      <c r="E1950" s="28" t="s">
        <v>66</v>
      </c>
      <c r="F1950" s="28" t="s">
        <v>65</v>
      </c>
      <c r="G1950" s="28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8" t="s">
        <v>330</v>
      </c>
      <c r="D1951" s="28" t="s">
        <v>22</v>
      </c>
      <c r="E1951" s="28" t="s">
        <v>66</v>
      </c>
      <c r="F1951" s="28" t="s">
        <v>65</v>
      </c>
      <c r="G1951" s="28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8" t="s">
        <v>330</v>
      </c>
      <c r="D1952" s="28" t="s">
        <v>23</v>
      </c>
      <c r="E1952" s="28" t="s">
        <v>66</v>
      </c>
      <c r="F1952" s="28" t="s">
        <v>65</v>
      </c>
      <c r="G1952" s="28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8" t="s">
        <v>330</v>
      </c>
      <c r="D1953" s="28" t="s">
        <v>24</v>
      </c>
      <c r="E1953" s="28" t="s">
        <v>66</v>
      </c>
      <c r="F1953" s="28" t="s">
        <v>65</v>
      </c>
      <c r="G1953" s="28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8" t="s">
        <v>330</v>
      </c>
      <c r="D1954" s="28" t="s">
        <v>25</v>
      </c>
      <c r="E1954" s="28" t="s">
        <v>66</v>
      </c>
      <c r="F1954" s="28" t="s">
        <v>65</v>
      </c>
      <c r="G1954" s="28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8" t="s">
        <v>330</v>
      </c>
      <c r="D1955" s="28" t="s">
        <v>26</v>
      </c>
      <c r="E1955" s="28" t="s">
        <v>66</v>
      </c>
      <c r="F1955" s="28" t="s">
        <v>65</v>
      </c>
      <c r="G1955" s="28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8" t="s">
        <v>330</v>
      </c>
      <c r="D1956" s="28" t="s">
        <v>27</v>
      </c>
      <c r="E1956" s="28" t="s">
        <v>66</v>
      </c>
      <c r="F1956" s="28" t="s">
        <v>65</v>
      </c>
      <c r="G1956" s="28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8" t="s">
        <v>68</v>
      </c>
      <c r="D1957" s="28" t="s">
        <v>27</v>
      </c>
      <c r="E1957" s="28" t="s">
        <v>65</v>
      </c>
      <c r="F1957" s="28" t="s">
        <v>66</v>
      </c>
      <c r="G1957" s="28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8" t="s">
        <v>176</v>
      </c>
      <c r="D1958" s="28" t="s">
        <v>8</v>
      </c>
      <c r="E1958" s="28" t="s">
        <v>175</v>
      </c>
      <c r="F1958" s="28" t="s">
        <v>336</v>
      </c>
      <c r="G1958" s="28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8" t="s">
        <v>176</v>
      </c>
      <c r="D1959" s="28" t="s">
        <v>10</v>
      </c>
      <c r="E1959" s="28" t="s">
        <v>175</v>
      </c>
      <c r="F1959" s="28" t="s">
        <v>336</v>
      </c>
      <c r="G1959" s="28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8" t="s">
        <v>244</v>
      </c>
      <c r="D1960" s="28" t="s">
        <v>60</v>
      </c>
      <c r="E1960" s="28" t="s">
        <v>244</v>
      </c>
      <c r="F1960" s="28" t="s">
        <v>65</v>
      </c>
      <c r="G1960" s="28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8" t="s">
        <v>244</v>
      </c>
      <c r="D1961" s="28" t="s">
        <v>60</v>
      </c>
      <c r="E1961" s="28" t="s">
        <v>244</v>
      </c>
      <c r="F1961" s="28" t="s">
        <v>65</v>
      </c>
      <c r="G1961" s="28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8" t="s">
        <v>244</v>
      </c>
      <c r="D1962" s="28" t="s">
        <v>211</v>
      </c>
      <c r="E1962" s="28" t="s">
        <v>95</v>
      </c>
      <c r="F1962" s="28" t="s">
        <v>65</v>
      </c>
      <c r="G1962" s="28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8" t="s">
        <v>244</v>
      </c>
      <c r="D1963" s="28" t="s">
        <v>30</v>
      </c>
      <c r="E1963" s="28" t="s">
        <v>178</v>
      </c>
      <c r="F1963" s="28" t="s">
        <v>65</v>
      </c>
      <c r="G1963" s="28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8" t="s">
        <v>193</v>
      </c>
      <c r="D1964" s="28" t="s">
        <v>60</v>
      </c>
      <c r="E1964" s="28" t="s">
        <v>193</v>
      </c>
      <c r="F1964" s="28" t="s">
        <v>65</v>
      </c>
      <c r="G1964" s="28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8" t="s">
        <v>193</v>
      </c>
      <c r="D1965" s="28" t="s">
        <v>60</v>
      </c>
      <c r="E1965" s="28" t="s">
        <v>193</v>
      </c>
      <c r="F1965" s="28" t="s">
        <v>65</v>
      </c>
      <c r="G1965" s="28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8" t="s">
        <v>193</v>
      </c>
      <c r="D1966" s="28" t="s">
        <v>197</v>
      </c>
      <c r="E1966" s="28" t="s">
        <v>824</v>
      </c>
      <c r="F1966" s="28" t="s">
        <v>65</v>
      </c>
      <c r="G1966" s="28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8" t="s">
        <v>193</v>
      </c>
      <c r="D1967" s="28" t="s">
        <v>211</v>
      </c>
      <c r="E1967" s="28" t="s">
        <v>822</v>
      </c>
      <c r="F1967" s="28" t="s">
        <v>65</v>
      </c>
      <c r="G1967" s="28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8" t="s">
        <v>193</v>
      </c>
      <c r="D1968" s="28" t="s">
        <v>8</v>
      </c>
      <c r="E1968" s="28" t="s">
        <v>335</v>
      </c>
      <c r="F1968" s="28" t="s">
        <v>65</v>
      </c>
      <c r="G1968" s="28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8" t="s">
        <v>193</v>
      </c>
      <c r="D1969" s="28" t="s">
        <v>10</v>
      </c>
      <c r="E1969" s="28" t="s">
        <v>335</v>
      </c>
      <c r="F1969" s="28" t="s">
        <v>65</v>
      </c>
      <c r="G1969" s="28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8" t="s">
        <v>195</v>
      </c>
      <c r="D1970" s="28" t="s">
        <v>8</v>
      </c>
      <c r="E1970" s="28" t="s">
        <v>335</v>
      </c>
      <c r="F1970" s="28" t="s">
        <v>65</v>
      </c>
      <c r="G1970" s="28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8" t="s">
        <v>195</v>
      </c>
      <c r="D1971" s="28" t="s">
        <v>10</v>
      </c>
      <c r="E1971" s="28" t="s">
        <v>335</v>
      </c>
      <c r="F1971" s="28" t="s">
        <v>65</v>
      </c>
      <c r="G1971" s="28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8" t="s">
        <v>342</v>
      </c>
      <c r="D1972" s="28" t="s">
        <v>197</v>
      </c>
      <c r="E1972" s="28" t="s">
        <v>357</v>
      </c>
      <c r="F1972" s="28" t="s">
        <v>825</v>
      </c>
      <c r="G1972" s="28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8" t="s">
        <v>370</v>
      </c>
      <c r="D1973" s="28" t="s">
        <v>8</v>
      </c>
      <c r="E1973" s="28" t="s">
        <v>65</v>
      </c>
      <c r="F1973" s="28" t="s">
        <v>323</v>
      </c>
      <c r="G1973" s="28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8" t="s">
        <v>370</v>
      </c>
      <c r="D1974" s="28" t="s">
        <v>10</v>
      </c>
      <c r="E1974" s="28" t="s">
        <v>65</v>
      </c>
      <c r="F1974" s="28" t="s">
        <v>323</v>
      </c>
      <c r="G1974" s="28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8" t="s">
        <v>371</v>
      </c>
      <c r="D1975" s="28" t="s">
        <v>8</v>
      </c>
      <c r="E1975" s="28" t="s">
        <v>65</v>
      </c>
      <c r="F1975" s="28" t="s">
        <v>371</v>
      </c>
      <c r="G1975" s="28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8" t="s">
        <v>371</v>
      </c>
      <c r="D1976" s="28" t="s">
        <v>10</v>
      </c>
      <c r="E1976" s="28" t="s">
        <v>65</v>
      </c>
      <c r="F1976" s="28" t="s">
        <v>371</v>
      </c>
      <c r="G1976" s="28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8" t="s">
        <v>367</v>
      </c>
      <c r="D1977" s="28" t="s">
        <v>60</v>
      </c>
      <c r="E1977" s="28" t="s">
        <v>367</v>
      </c>
      <c r="F1977" s="28" t="s">
        <v>65</v>
      </c>
      <c r="G1977" s="28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8" t="s">
        <v>367</v>
      </c>
      <c r="D1978" s="28" t="s">
        <v>60</v>
      </c>
      <c r="E1978" s="28" t="s">
        <v>367</v>
      </c>
      <c r="F1978" s="28" t="s">
        <v>65</v>
      </c>
      <c r="G1978" s="28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8" t="s">
        <v>367</v>
      </c>
      <c r="D1979" s="28" t="s">
        <v>211</v>
      </c>
      <c r="E1979" s="28" t="s">
        <v>762</v>
      </c>
      <c r="F1979" s="28" t="s">
        <v>65</v>
      </c>
      <c r="G1979" s="28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8" t="s">
        <v>367</v>
      </c>
      <c r="D1980" s="28" t="s">
        <v>8</v>
      </c>
      <c r="E1980" s="28" t="s">
        <v>323</v>
      </c>
      <c r="F1980" s="28" t="s">
        <v>65</v>
      </c>
      <c r="G1980" s="28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8" t="s">
        <v>367</v>
      </c>
      <c r="D1981" s="28" t="s">
        <v>10</v>
      </c>
      <c r="E1981" s="28" t="s">
        <v>323</v>
      </c>
      <c r="F1981" s="28" t="s">
        <v>65</v>
      </c>
      <c r="G1981" s="28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8" t="s">
        <v>368</v>
      </c>
      <c r="D1982" s="28" t="s">
        <v>60</v>
      </c>
      <c r="E1982" s="28" t="s">
        <v>368</v>
      </c>
      <c r="F1982" s="28" t="s">
        <v>65</v>
      </c>
      <c r="G1982" s="28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8" t="s">
        <v>368</v>
      </c>
      <c r="D1983" s="28" t="s">
        <v>60</v>
      </c>
      <c r="E1983" s="28" t="s">
        <v>368</v>
      </c>
      <c r="F1983" s="28" t="s">
        <v>65</v>
      </c>
      <c r="G1983" s="28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8" t="s">
        <v>368</v>
      </c>
      <c r="D1984" s="28" t="s">
        <v>211</v>
      </c>
      <c r="E1984" s="28" t="s">
        <v>762</v>
      </c>
      <c r="F1984" s="28" t="s">
        <v>65</v>
      </c>
      <c r="G1984" s="28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8" t="s">
        <v>368</v>
      </c>
      <c r="D1985" s="28" t="s">
        <v>8</v>
      </c>
      <c r="E1985" s="28" t="s">
        <v>323</v>
      </c>
      <c r="F1985" s="28" t="s">
        <v>65</v>
      </c>
      <c r="G1985" s="28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8" t="s">
        <v>368</v>
      </c>
      <c r="D1986" s="28" t="s">
        <v>10</v>
      </c>
      <c r="E1986" s="28" t="s">
        <v>323</v>
      </c>
      <c r="F1986" s="28" t="s">
        <v>65</v>
      </c>
      <c r="G1986" s="28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8" t="s">
        <v>119</v>
      </c>
      <c r="D1987" s="28" t="s">
        <v>8</v>
      </c>
      <c r="E1987" s="28" t="s">
        <v>65</v>
      </c>
      <c r="F1987" s="28" t="s">
        <v>323</v>
      </c>
      <c r="G1987" s="28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8" t="s">
        <v>119</v>
      </c>
      <c r="D1988" s="28" t="s">
        <v>10</v>
      </c>
      <c r="E1988" s="28" t="s">
        <v>65</v>
      </c>
      <c r="F1988" s="28" t="s">
        <v>323</v>
      </c>
      <c r="G1988" s="28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8" t="s">
        <v>128</v>
      </c>
      <c r="D1989" s="28" t="s">
        <v>197</v>
      </c>
      <c r="E1989" s="28" t="s">
        <v>65</v>
      </c>
      <c r="F1989" s="28" t="s">
        <v>358</v>
      </c>
      <c r="G1989" s="28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8" t="s">
        <v>129</v>
      </c>
      <c r="D1990" s="28" t="s">
        <v>197</v>
      </c>
      <c r="E1990" s="28" t="s">
        <v>65</v>
      </c>
      <c r="F1990" s="28" t="s">
        <v>826</v>
      </c>
      <c r="G1990" s="28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8" t="s">
        <v>130</v>
      </c>
      <c r="D1991" s="28" t="s">
        <v>197</v>
      </c>
      <c r="E1991" s="28" t="s">
        <v>65</v>
      </c>
      <c r="F1991" s="28" t="s">
        <v>827</v>
      </c>
      <c r="G1991" s="28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8" t="s">
        <v>131</v>
      </c>
      <c r="D1992" s="28" t="s">
        <v>197</v>
      </c>
      <c r="E1992" s="28" t="s">
        <v>65</v>
      </c>
      <c r="F1992" s="28" t="s">
        <v>359</v>
      </c>
      <c r="G1992" s="28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8" t="s">
        <v>132</v>
      </c>
      <c r="D1993" s="28" t="s">
        <v>197</v>
      </c>
      <c r="E1993" s="28" t="s">
        <v>65</v>
      </c>
      <c r="F1993" s="28" t="s">
        <v>360</v>
      </c>
      <c r="G1993" s="28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8" t="s">
        <v>133</v>
      </c>
      <c r="D1994" s="28" t="s">
        <v>197</v>
      </c>
      <c r="E1994" s="28" t="s">
        <v>65</v>
      </c>
      <c r="F1994" s="28" t="s">
        <v>361</v>
      </c>
      <c r="G1994" s="28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8" t="s">
        <v>369</v>
      </c>
      <c r="D1995" s="28" t="s">
        <v>60</v>
      </c>
      <c r="E1995" s="28" t="s">
        <v>369</v>
      </c>
      <c r="F1995" s="28" t="s">
        <v>65</v>
      </c>
      <c r="G1995" s="28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8" t="s">
        <v>369</v>
      </c>
      <c r="D1996" s="28" t="s">
        <v>60</v>
      </c>
      <c r="E1996" s="28" t="s">
        <v>369</v>
      </c>
      <c r="F1996" s="28" t="s">
        <v>65</v>
      </c>
      <c r="G1996" s="28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8" t="s">
        <v>369</v>
      </c>
      <c r="D1997" s="28" t="s">
        <v>211</v>
      </c>
      <c r="E1997" s="28" t="s">
        <v>213</v>
      </c>
      <c r="F1997" s="28" t="s">
        <v>65</v>
      </c>
      <c r="G1997" s="28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8" t="s">
        <v>369</v>
      </c>
      <c r="D1998" s="28" t="s">
        <v>17</v>
      </c>
      <c r="E1998" s="28" t="s">
        <v>602</v>
      </c>
      <c r="F1998" s="28" t="s">
        <v>65</v>
      </c>
      <c r="G1998" s="28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8" t="s">
        <v>168</v>
      </c>
      <c r="D1999" s="28" t="s">
        <v>23</v>
      </c>
      <c r="E1999" s="28" t="s">
        <v>65</v>
      </c>
      <c r="F1999" s="28" t="s">
        <v>66</v>
      </c>
      <c r="G1999" s="28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8" t="s">
        <v>168</v>
      </c>
      <c r="D2000" s="28" t="s">
        <v>24</v>
      </c>
      <c r="E2000" s="28" t="s">
        <v>65</v>
      </c>
      <c r="F2000" s="28" t="s">
        <v>66</v>
      </c>
      <c r="G2000" s="28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8" t="s">
        <v>168</v>
      </c>
      <c r="D2001" s="28" t="s">
        <v>25</v>
      </c>
      <c r="E2001" s="28" t="s">
        <v>65</v>
      </c>
      <c r="F2001" s="28" t="s">
        <v>66</v>
      </c>
      <c r="G2001" s="28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8" t="s">
        <v>168</v>
      </c>
      <c r="D2002" s="28" t="s">
        <v>26</v>
      </c>
      <c r="E2002" s="28" t="s">
        <v>65</v>
      </c>
      <c r="F2002" s="28" t="s">
        <v>66</v>
      </c>
      <c r="G2002" s="28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8" t="s">
        <v>168</v>
      </c>
      <c r="D2003" s="28" t="s">
        <v>27</v>
      </c>
      <c r="E2003" s="28" t="s">
        <v>65</v>
      </c>
      <c r="F2003" s="28" t="s">
        <v>66</v>
      </c>
      <c r="G2003" s="28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8" t="s">
        <v>372</v>
      </c>
      <c r="D2004" s="28" t="s">
        <v>11</v>
      </c>
      <c r="E2004" s="28" t="s">
        <v>66</v>
      </c>
      <c r="F2004" s="28" t="s">
        <v>65</v>
      </c>
      <c r="G2004" s="28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8" t="s">
        <v>362</v>
      </c>
      <c r="D2005" s="28" t="s">
        <v>60</v>
      </c>
      <c r="E2005" s="28" t="s">
        <v>65</v>
      </c>
      <c r="F2005" s="28" t="s">
        <v>362</v>
      </c>
      <c r="G2005" s="28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8" t="s">
        <v>362</v>
      </c>
      <c r="D2006" s="28" t="s">
        <v>211</v>
      </c>
      <c r="E2006" s="28" t="s">
        <v>65</v>
      </c>
      <c r="F2006" s="28" t="s">
        <v>213</v>
      </c>
      <c r="G2006" s="28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8" t="s">
        <v>362</v>
      </c>
      <c r="D2007" s="28" t="s">
        <v>23</v>
      </c>
      <c r="E2007" s="28" t="s">
        <v>65</v>
      </c>
      <c r="F2007" s="28" t="s">
        <v>66</v>
      </c>
      <c r="G2007" s="28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8" t="s">
        <v>362</v>
      </c>
      <c r="D2008" s="28" t="s">
        <v>24</v>
      </c>
      <c r="E2008" s="28" t="s">
        <v>65</v>
      </c>
      <c r="F2008" s="28" t="s">
        <v>66</v>
      </c>
      <c r="G2008" s="28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8" t="s">
        <v>362</v>
      </c>
      <c r="D2009" s="28" t="s">
        <v>25</v>
      </c>
      <c r="E2009" s="28" t="s">
        <v>65</v>
      </c>
      <c r="F2009" s="28" t="s">
        <v>66</v>
      </c>
      <c r="G2009" s="28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8" t="s">
        <v>362</v>
      </c>
      <c r="D2010" s="28" t="s">
        <v>26</v>
      </c>
      <c r="E2010" s="28" t="s">
        <v>65</v>
      </c>
      <c r="F2010" s="28" t="s">
        <v>66</v>
      </c>
      <c r="G2010" s="28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8" t="s">
        <v>363</v>
      </c>
      <c r="D2011" s="28" t="s">
        <v>60</v>
      </c>
      <c r="E2011" s="28" t="s">
        <v>65</v>
      </c>
      <c r="F2011" s="28" t="s">
        <v>363</v>
      </c>
      <c r="G2011" s="28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8" t="s">
        <v>363</v>
      </c>
      <c r="D2012" s="28" t="s">
        <v>211</v>
      </c>
      <c r="E2012" s="28" t="s">
        <v>65</v>
      </c>
      <c r="F2012" s="28" t="s">
        <v>213</v>
      </c>
      <c r="G2012" s="28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8" t="s">
        <v>363</v>
      </c>
      <c r="D2013" s="28" t="s">
        <v>14</v>
      </c>
      <c r="E2013" s="28" t="s">
        <v>65</v>
      </c>
      <c r="F2013" s="28" t="s">
        <v>113</v>
      </c>
      <c r="G2013" s="28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8" t="s">
        <v>364</v>
      </c>
      <c r="D2014" s="28" t="s">
        <v>60</v>
      </c>
      <c r="E2014" s="28" t="s">
        <v>65</v>
      </c>
      <c r="F2014" s="28" t="s">
        <v>364</v>
      </c>
      <c r="G2014" s="28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8" t="s">
        <v>364</v>
      </c>
      <c r="D2015" s="28" t="s">
        <v>211</v>
      </c>
      <c r="E2015" s="28" t="s">
        <v>65</v>
      </c>
      <c r="F2015" s="28" t="s">
        <v>213</v>
      </c>
      <c r="G2015" s="28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8" t="s">
        <v>364</v>
      </c>
      <c r="D2016" s="28" t="s">
        <v>8</v>
      </c>
      <c r="E2016" s="28" t="s">
        <v>65</v>
      </c>
      <c r="F2016" s="28" t="s">
        <v>364</v>
      </c>
      <c r="G2016" s="28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8" t="s">
        <v>364</v>
      </c>
      <c r="D2017" s="28" t="s">
        <v>10</v>
      </c>
      <c r="E2017" s="28" t="s">
        <v>65</v>
      </c>
      <c r="F2017" s="28" t="s">
        <v>364</v>
      </c>
      <c r="G2017" s="28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8" t="s">
        <v>365</v>
      </c>
      <c r="D2018" s="28" t="s">
        <v>60</v>
      </c>
      <c r="E2018" s="28" t="s">
        <v>65</v>
      </c>
      <c r="F2018" s="28" t="s">
        <v>365</v>
      </c>
      <c r="G2018" s="28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8" t="s">
        <v>365</v>
      </c>
      <c r="D2019" s="28" t="s">
        <v>211</v>
      </c>
      <c r="E2019" s="28" t="s">
        <v>65</v>
      </c>
      <c r="F2019" s="28" t="s">
        <v>213</v>
      </c>
      <c r="G2019" s="28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8" t="s">
        <v>365</v>
      </c>
      <c r="D2020" s="28" t="s">
        <v>27</v>
      </c>
      <c r="E2020" s="28" t="s">
        <v>65</v>
      </c>
      <c r="F2020" s="28" t="s">
        <v>66</v>
      </c>
      <c r="G2020" s="28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8" t="s">
        <v>366</v>
      </c>
      <c r="D2021" s="28" t="s">
        <v>60</v>
      </c>
      <c r="E2021" s="28" t="s">
        <v>65</v>
      </c>
      <c r="F2021" s="28" t="s">
        <v>366</v>
      </c>
      <c r="G2021" s="28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8" t="s">
        <v>366</v>
      </c>
      <c r="D2022" s="28" t="s">
        <v>211</v>
      </c>
      <c r="E2022" s="28" t="s">
        <v>65</v>
      </c>
      <c r="F2022" s="28" t="s">
        <v>213</v>
      </c>
      <c r="G2022" s="28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8" t="s">
        <v>366</v>
      </c>
      <c r="D2023" s="28" t="s">
        <v>8</v>
      </c>
      <c r="E2023" s="28" t="s">
        <v>65</v>
      </c>
      <c r="F2023" s="28" t="s">
        <v>366</v>
      </c>
      <c r="G2023" s="28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8" t="s">
        <v>366</v>
      </c>
      <c r="D2024" s="28" t="s">
        <v>10</v>
      </c>
      <c r="E2024" s="28" t="s">
        <v>65</v>
      </c>
      <c r="F2024" s="28" t="s">
        <v>366</v>
      </c>
      <c r="G2024" s="28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8" t="s">
        <v>337</v>
      </c>
      <c r="D2025" s="28" t="s">
        <v>10</v>
      </c>
      <c r="E2025" s="28" t="s">
        <v>175</v>
      </c>
      <c r="F2025" s="28" t="s">
        <v>65</v>
      </c>
      <c r="G2025" s="28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8" t="s">
        <v>338</v>
      </c>
      <c r="D2026" s="28" t="s">
        <v>10</v>
      </c>
      <c r="E2026" s="28" t="s">
        <v>175</v>
      </c>
      <c r="F2026" s="28" t="s">
        <v>65</v>
      </c>
      <c r="G2026" s="28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8" t="s">
        <v>330</v>
      </c>
      <c r="D2027" s="28" t="s">
        <v>60</v>
      </c>
      <c r="E2027" s="28" t="s">
        <v>330</v>
      </c>
      <c r="F2027" s="28" t="s">
        <v>65</v>
      </c>
      <c r="G2027" s="28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8" t="s">
        <v>330</v>
      </c>
      <c r="D2028" s="28" t="s">
        <v>60</v>
      </c>
      <c r="E2028" s="28" t="s">
        <v>330</v>
      </c>
      <c r="F2028" s="28" t="s">
        <v>65</v>
      </c>
      <c r="G2028" s="28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8" t="s">
        <v>330</v>
      </c>
      <c r="D2029" s="28" t="s">
        <v>211</v>
      </c>
      <c r="E2029" s="28" t="s">
        <v>213</v>
      </c>
      <c r="F2029" s="28" t="s">
        <v>65</v>
      </c>
      <c r="G2029" s="28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8" t="s">
        <v>330</v>
      </c>
      <c r="D2030" s="28" t="s">
        <v>16</v>
      </c>
      <c r="E2030" s="28" t="s">
        <v>66</v>
      </c>
      <c r="F2030" s="28" t="s">
        <v>65</v>
      </c>
      <c r="G2030" s="28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8" t="s">
        <v>176</v>
      </c>
      <c r="D2031" s="28" t="s">
        <v>8</v>
      </c>
      <c r="E2031" s="28" t="s">
        <v>336</v>
      </c>
      <c r="F2031" s="28" t="s">
        <v>175</v>
      </c>
      <c r="G2031" s="28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8" t="s">
        <v>176</v>
      </c>
      <c r="D2032" s="28" t="s">
        <v>10</v>
      </c>
      <c r="E2032" s="28" t="s">
        <v>336</v>
      </c>
      <c r="F2032" s="28" t="s">
        <v>175</v>
      </c>
      <c r="G2032" s="28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8" t="s">
        <v>289</v>
      </c>
      <c r="D2033" s="28" t="s">
        <v>8</v>
      </c>
      <c r="E2033" s="28" t="s">
        <v>289</v>
      </c>
      <c r="F2033" s="28" t="s">
        <v>290</v>
      </c>
      <c r="G2033" s="28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8" t="s">
        <v>289</v>
      </c>
      <c r="D2034" s="28" t="s">
        <v>10</v>
      </c>
      <c r="E2034" s="28" t="s">
        <v>289</v>
      </c>
      <c r="F2034" s="28" t="s">
        <v>290</v>
      </c>
      <c r="G2034" s="28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8" t="s">
        <v>347</v>
      </c>
      <c r="D2035" s="28" t="s">
        <v>8</v>
      </c>
      <c r="E2035" s="28" t="s">
        <v>326</v>
      </c>
      <c r="F2035" s="28" t="s">
        <v>65</v>
      </c>
      <c r="G2035" s="28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8" t="s">
        <v>327</v>
      </c>
      <c r="D2036" s="28" t="s">
        <v>28</v>
      </c>
      <c r="E2036" s="28" t="s">
        <v>65</v>
      </c>
      <c r="F2036" s="28" t="s">
        <v>66</v>
      </c>
      <c r="G2036" s="28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8" t="s">
        <v>339</v>
      </c>
      <c r="D2037" s="28" t="s">
        <v>10</v>
      </c>
      <c r="E2037" s="28" t="s">
        <v>324</v>
      </c>
      <c r="F2037" s="28" t="s">
        <v>65</v>
      </c>
      <c r="G2037" s="28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8" t="s">
        <v>340</v>
      </c>
      <c r="D2038" s="28" t="s">
        <v>10</v>
      </c>
      <c r="E2038" s="28" t="s">
        <v>324</v>
      </c>
      <c r="F2038" s="28" t="s">
        <v>65</v>
      </c>
      <c r="G2038" s="28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8" t="s">
        <v>194</v>
      </c>
      <c r="D2039" s="28" t="s">
        <v>11</v>
      </c>
      <c r="E2039" s="28" t="s">
        <v>65</v>
      </c>
      <c r="F2039" s="28" t="s">
        <v>66</v>
      </c>
      <c r="G2039" s="28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8" t="s">
        <v>195</v>
      </c>
      <c r="D2040" s="28" t="s">
        <v>8</v>
      </c>
      <c r="E2040" s="28" t="s">
        <v>65</v>
      </c>
      <c r="F2040" s="28" t="s">
        <v>335</v>
      </c>
      <c r="G2040" s="28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8" t="s">
        <v>195</v>
      </c>
      <c r="D2041" s="28" t="s">
        <v>10</v>
      </c>
      <c r="E2041" s="28" t="s">
        <v>65</v>
      </c>
      <c r="F2041" s="28" t="s">
        <v>335</v>
      </c>
      <c r="G2041" s="28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8" t="s">
        <v>195</v>
      </c>
      <c r="D2042" s="28" t="s">
        <v>11</v>
      </c>
      <c r="E2042" s="28" t="s">
        <v>65</v>
      </c>
      <c r="F2042" s="28" t="s">
        <v>66</v>
      </c>
      <c r="G2042" s="28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8" t="s">
        <v>331</v>
      </c>
      <c r="D2043" s="28" t="s">
        <v>60</v>
      </c>
      <c r="E2043" s="28" t="s">
        <v>331</v>
      </c>
      <c r="F2043" s="28" t="s">
        <v>65</v>
      </c>
      <c r="G2043" s="28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8" t="s">
        <v>331</v>
      </c>
      <c r="D2044" s="28" t="s">
        <v>60</v>
      </c>
      <c r="E2044" s="28" t="s">
        <v>331</v>
      </c>
      <c r="F2044" s="28" t="s">
        <v>65</v>
      </c>
      <c r="G2044" s="28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8" t="s">
        <v>331</v>
      </c>
      <c r="D2045" s="28" t="s">
        <v>211</v>
      </c>
      <c r="E2045" s="28" t="s">
        <v>822</v>
      </c>
      <c r="F2045" s="28" t="s">
        <v>65</v>
      </c>
      <c r="G2045" s="28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8" t="s">
        <v>172</v>
      </c>
      <c r="D2046" s="28" t="s">
        <v>10</v>
      </c>
      <c r="E2046" s="28" t="s">
        <v>175</v>
      </c>
      <c r="F2046" s="28" t="s">
        <v>65</v>
      </c>
      <c r="G2046" s="28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8" t="s">
        <v>332</v>
      </c>
      <c r="D2047" s="28" t="s">
        <v>60</v>
      </c>
      <c r="E2047" s="28" t="s">
        <v>332</v>
      </c>
      <c r="F2047" s="28" t="s">
        <v>65</v>
      </c>
      <c r="G2047" s="28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8" t="s">
        <v>332</v>
      </c>
      <c r="D2048" s="28" t="s">
        <v>60</v>
      </c>
      <c r="E2048" s="28" t="s">
        <v>332</v>
      </c>
      <c r="F2048" s="28" t="s">
        <v>65</v>
      </c>
      <c r="G2048" s="28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8" t="s">
        <v>332</v>
      </c>
      <c r="D2049" s="28" t="s">
        <v>211</v>
      </c>
      <c r="E2049" s="28" t="s">
        <v>95</v>
      </c>
      <c r="F2049" s="28" t="s">
        <v>65</v>
      </c>
      <c r="G2049" s="28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8" t="s">
        <v>341</v>
      </c>
      <c r="D2050" s="28" t="s">
        <v>8</v>
      </c>
      <c r="E2050" s="28" t="s">
        <v>175</v>
      </c>
      <c r="F2050" s="28" t="s">
        <v>65</v>
      </c>
      <c r="G2050" s="28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8" t="s">
        <v>341</v>
      </c>
      <c r="D2051" s="28" t="s">
        <v>10</v>
      </c>
      <c r="E2051" s="28" t="s">
        <v>175</v>
      </c>
      <c r="F2051" s="28" t="s">
        <v>65</v>
      </c>
      <c r="G2051" s="28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8" t="s">
        <v>342</v>
      </c>
      <c r="D2052" s="28" t="s">
        <v>10</v>
      </c>
      <c r="E2052" s="28" t="s">
        <v>175</v>
      </c>
      <c r="F2052" s="28" t="s">
        <v>65</v>
      </c>
      <c r="G2052" s="28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8" t="s">
        <v>343</v>
      </c>
      <c r="D2053" s="28" t="s">
        <v>10</v>
      </c>
      <c r="E2053" s="28" t="s">
        <v>175</v>
      </c>
      <c r="F2053" s="28" t="s">
        <v>65</v>
      </c>
      <c r="G2053" s="28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8" t="s">
        <v>348</v>
      </c>
      <c r="D2054" s="28" t="s">
        <v>8</v>
      </c>
      <c r="E2054" s="28" t="s">
        <v>326</v>
      </c>
      <c r="F2054" s="28" t="s">
        <v>65</v>
      </c>
      <c r="G2054" s="28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8" t="s">
        <v>97</v>
      </c>
      <c r="D2055" s="28" t="s">
        <v>60</v>
      </c>
      <c r="E2055" s="28" t="s">
        <v>97</v>
      </c>
      <c r="F2055" s="28" t="s">
        <v>65</v>
      </c>
      <c r="G2055" s="28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8" t="s">
        <v>97</v>
      </c>
      <c r="D2056" s="28" t="s">
        <v>60</v>
      </c>
      <c r="E2056" s="28" t="s">
        <v>97</v>
      </c>
      <c r="F2056" s="28" t="s">
        <v>65</v>
      </c>
      <c r="G2056" s="28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8" t="s">
        <v>97</v>
      </c>
      <c r="D2057" s="28" t="s">
        <v>211</v>
      </c>
      <c r="E2057" s="28" t="s">
        <v>786</v>
      </c>
      <c r="F2057" s="28" t="s">
        <v>65</v>
      </c>
      <c r="G2057" s="28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8" t="s">
        <v>349</v>
      </c>
      <c r="D2058" s="28" t="s">
        <v>8</v>
      </c>
      <c r="E2058" s="28" t="s">
        <v>175</v>
      </c>
      <c r="F2058" s="28" t="s">
        <v>65</v>
      </c>
      <c r="G2058" s="28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8" t="s">
        <v>350</v>
      </c>
      <c r="D2059" s="28" t="s">
        <v>8</v>
      </c>
      <c r="E2059" s="28" t="s">
        <v>326</v>
      </c>
      <c r="F2059" s="28" t="s">
        <v>65</v>
      </c>
      <c r="G2059" s="28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8" t="s">
        <v>325</v>
      </c>
      <c r="D2060" s="28" t="s">
        <v>60</v>
      </c>
      <c r="E2060" s="28" t="s">
        <v>325</v>
      </c>
      <c r="F2060" s="28" t="s">
        <v>65</v>
      </c>
      <c r="G2060" s="28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8" t="s">
        <v>325</v>
      </c>
      <c r="D2061" s="28" t="s">
        <v>60</v>
      </c>
      <c r="E2061" s="28" t="s">
        <v>325</v>
      </c>
      <c r="F2061" s="28" t="s">
        <v>65</v>
      </c>
      <c r="G2061" s="28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8" t="s">
        <v>325</v>
      </c>
      <c r="D2062" s="28" t="s">
        <v>211</v>
      </c>
      <c r="E2062" s="28" t="s">
        <v>776</v>
      </c>
      <c r="F2062" s="28" t="s">
        <v>65</v>
      </c>
      <c r="G2062" s="28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8" t="s">
        <v>308</v>
      </c>
      <c r="D2063" s="28" t="s">
        <v>8</v>
      </c>
      <c r="E2063" s="28" t="s">
        <v>290</v>
      </c>
      <c r="F2063" s="28" t="s">
        <v>65</v>
      </c>
      <c r="G2063" s="28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8" t="s">
        <v>309</v>
      </c>
      <c r="D2064" s="28" t="s">
        <v>8</v>
      </c>
      <c r="E2064" s="28" t="s">
        <v>290</v>
      </c>
      <c r="F2064" s="28" t="s">
        <v>65</v>
      </c>
      <c r="G2064" s="28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8" t="s">
        <v>351</v>
      </c>
      <c r="D2065" s="28" t="s">
        <v>8</v>
      </c>
      <c r="E2065" s="28" t="s">
        <v>175</v>
      </c>
      <c r="F2065" s="28" t="s">
        <v>65</v>
      </c>
      <c r="G2065" s="28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8" t="s">
        <v>333</v>
      </c>
      <c r="D2066" s="28" t="s">
        <v>60</v>
      </c>
      <c r="E2066" s="28" t="s">
        <v>333</v>
      </c>
      <c r="F2066" s="28" t="s">
        <v>65</v>
      </c>
      <c r="G2066" s="28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8" t="s">
        <v>333</v>
      </c>
      <c r="D2067" s="28" t="s">
        <v>60</v>
      </c>
      <c r="E2067" s="28" t="s">
        <v>333</v>
      </c>
      <c r="F2067" s="28" t="s">
        <v>65</v>
      </c>
      <c r="G2067" s="28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8" t="s">
        <v>333</v>
      </c>
      <c r="D2068" s="28" t="s">
        <v>211</v>
      </c>
      <c r="E2068" s="28" t="s">
        <v>822</v>
      </c>
      <c r="F2068" s="28" t="s">
        <v>65</v>
      </c>
      <c r="G2068" s="28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8" t="s">
        <v>328</v>
      </c>
      <c r="D2069" s="28" t="s">
        <v>14</v>
      </c>
      <c r="E2069" s="28" t="s">
        <v>65</v>
      </c>
      <c r="F2069" s="28" t="s">
        <v>304</v>
      </c>
      <c r="G2069" s="28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8" t="s">
        <v>344</v>
      </c>
      <c r="D2070" s="28" t="s">
        <v>10</v>
      </c>
      <c r="E2070" s="28" t="s">
        <v>175</v>
      </c>
      <c r="F2070" s="28" t="s">
        <v>65</v>
      </c>
      <c r="G2070" s="28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8" t="s">
        <v>310</v>
      </c>
      <c r="D2071" s="28" t="s">
        <v>8</v>
      </c>
      <c r="E2071" s="28" t="s">
        <v>352</v>
      </c>
      <c r="F2071" s="28" t="s">
        <v>65</v>
      </c>
      <c r="G2071" s="28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8" t="s">
        <v>353</v>
      </c>
      <c r="D2072" s="28" t="s">
        <v>8</v>
      </c>
      <c r="E2072" s="28" t="s">
        <v>326</v>
      </c>
      <c r="F2072" s="28" t="s">
        <v>65</v>
      </c>
      <c r="G2072" s="28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8" t="s">
        <v>121</v>
      </c>
      <c r="D2073" s="28" t="s">
        <v>8</v>
      </c>
      <c r="E2073" s="28" t="s">
        <v>175</v>
      </c>
      <c r="F2073" s="28" t="s">
        <v>65</v>
      </c>
      <c r="G2073" s="28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8" t="s">
        <v>329</v>
      </c>
      <c r="D2074" s="28" t="s">
        <v>14</v>
      </c>
      <c r="E2074" s="28" t="s">
        <v>65</v>
      </c>
      <c r="F2074" s="28" t="s">
        <v>304</v>
      </c>
      <c r="G2074" s="28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8" t="s">
        <v>354</v>
      </c>
      <c r="D2075" s="28" t="s">
        <v>8</v>
      </c>
      <c r="E2075" s="28" t="s">
        <v>175</v>
      </c>
      <c r="F2075" s="28" t="s">
        <v>65</v>
      </c>
      <c r="G2075" s="28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8" t="s">
        <v>355</v>
      </c>
      <c r="D2076" s="28" t="s">
        <v>8</v>
      </c>
      <c r="E2076" s="28" t="s">
        <v>356</v>
      </c>
      <c r="F2076" s="28" t="s">
        <v>65</v>
      </c>
      <c r="G2076" s="28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8" t="s">
        <v>334</v>
      </c>
      <c r="D2077" s="28" t="s">
        <v>60</v>
      </c>
      <c r="E2077" s="28" t="s">
        <v>334</v>
      </c>
      <c r="F2077" s="28" t="s">
        <v>65</v>
      </c>
      <c r="G2077" s="28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8" t="s">
        <v>334</v>
      </c>
      <c r="D2078" s="28" t="s">
        <v>60</v>
      </c>
      <c r="E2078" s="28" t="s">
        <v>334</v>
      </c>
      <c r="F2078" s="28" t="s">
        <v>65</v>
      </c>
      <c r="G2078" s="28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8" t="s">
        <v>334</v>
      </c>
      <c r="D2079" s="28" t="s">
        <v>211</v>
      </c>
      <c r="E2079" s="28" t="s">
        <v>774</v>
      </c>
      <c r="F2079" s="28" t="s">
        <v>65</v>
      </c>
      <c r="G2079" s="28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8" t="s">
        <v>158</v>
      </c>
      <c r="D2080" s="28" t="s">
        <v>60</v>
      </c>
      <c r="E2080" s="28" t="s">
        <v>158</v>
      </c>
      <c r="F2080" s="28" t="s">
        <v>65</v>
      </c>
      <c r="G2080" s="28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8" t="s">
        <v>158</v>
      </c>
      <c r="D2081" s="28" t="s">
        <v>60</v>
      </c>
      <c r="E2081" s="28" t="s">
        <v>158</v>
      </c>
      <c r="F2081" s="28" t="s">
        <v>65</v>
      </c>
      <c r="G2081" s="28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8" t="s">
        <v>158</v>
      </c>
      <c r="D2082" s="28" t="s">
        <v>211</v>
      </c>
      <c r="E2082" s="28" t="s">
        <v>213</v>
      </c>
      <c r="F2082" s="28" t="s">
        <v>65</v>
      </c>
      <c r="G2082" s="28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8" t="s">
        <v>345</v>
      </c>
      <c r="D2083" s="28" t="s">
        <v>10</v>
      </c>
      <c r="E2083" s="28" t="s">
        <v>175</v>
      </c>
      <c r="F2083" s="28" t="s">
        <v>65</v>
      </c>
      <c r="G2083" s="28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8" t="s">
        <v>346</v>
      </c>
      <c r="D2084" s="28" t="s">
        <v>10</v>
      </c>
      <c r="E2084" s="28" t="s">
        <v>175</v>
      </c>
      <c r="F2084" s="28" t="s">
        <v>65</v>
      </c>
      <c r="G2084" s="28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8" t="s">
        <v>193</v>
      </c>
      <c r="D2085" s="28" t="s">
        <v>60</v>
      </c>
      <c r="E2085" s="28" t="s">
        <v>65</v>
      </c>
      <c r="F2085" s="28" t="s">
        <v>193</v>
      </c>
      <c r="G2085" s="28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8" t="s">
        <v>193</v>
      </c>
      <c r="D2086" s="28" t="s">
        <v>197</v>
      </c>
      <c r="E2086" s="28" t="s">
        <v>65</v>
      </c>
      <c r="F2086" s="28" t="s">
        <v>824</v>
      </c>
      <c r="G2086" s="28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8" t="s">
        <v>193</v>
      </c>
      <c r="D2087" s="28" t="s">
        <v>211</v>
      </c>
      <c r="E2087" s="28" t="s">
        <v>65</v>
      </c>
      <c r="F2087" s="28" t="s">
        <v>822</v>
      </c>
      <c r="G2087" s="28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8" t="s">
        <v>193</v>
      </c>
      <c r="D2088" s="28" t="s">
        <v>8</v>
      </c>
      <c r="E2088" s="28" t="s">
        <v>65</v>
      </c>
      <c r="F2088" s="28" t="s">
        <v>335</v>
      </c>
      <c r="G2088" s="28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8" t="s">
        <v>193</v>
      </c>
      <c r="D2089" s="28" t="s">
        <v>10</v>
      </c>
      <c r="E2089" s="28" t="s">
        <v>65</v>
      </c>
      <c r="F2089" s="28" t="s">
        <v>335</v>
      </c>
      <c r="G2089" s="28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8" t="s">
        <v>193</v>
      </c>
      <c r="D2090" s="28" t="s">
        <v>11</v>
      </c>
      <c r="E2090" s="28" t="s">
        <v>65</v>
      </c>
      <c r="F2090" s="28" t="s">
        <v>66</v>
      </c>
      <c r="G2090" s="28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8" t="s">
        <v>170</v>
      </c>
      <c r="D2091" s="28" t="s">
        <v>60</v>
      </c>
      <c r="E2091" s="28" t="s">
        <v>65</v>
      </c>
      <c r="F2091" s="28" t="s">
        <v>170</v>
      </c>
      <c r="G2091" s="28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8" t="s">
        <v>170</v>
      </c>
      <c r="D2092" s="28" t="s">
        <v>211</v>
      </c>
      <c r="E2092" s="28" t="s">
        <v>65</v>
      </c>
      <c r="F2092" s="28" t="s">
        <v>822</v>
      </c>
      <c r="G2092" s="28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8" t="s">
        <v>170</v>
      </c>
      <c r="D2093" s="28" t="s">
        <v>11</v>
      </c>
      <c r="E2093" s="28" t="s">
        <v>65</v>
      </c>
      <c r="F2093" s="28" t="s">
        <v>66</v>
      </c>
      <c r="G2093" s="28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8" t="s">
        <v>284</v>
      </c>
      <c r="D2094" s="28" t="s">
        <v>11</v>
      </c>
      <c r="E2094" s="28" t="s">
        <v>65</v>
      </c>
      <c r="F2094" s="28" t="s">
        <v>66</v>
      </c>
      <c r="G2094" s="28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8" t="s">
        <v>181</v>
      </c>
      <c r="D2095" s="28" t="s">
        <v>30</v>
      </c>
      <c r="E2095" s="28" t="s">
        <v>65</v>
      </c>
      <c r="F2095" s="28" t="s">
        <v>66</v>
      </c>
      <c r="G2095" s="28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8" t="s">
        <v>68</v>
      </c>
      <c r="D2096" s="28" t="s">
        <v>197</v>
      </c>
      <c r="E2096" s="28" t="s">
        <v>65</v>
      </c>
      <c r="F2096" s="28" t="s">
        <v>631</v>
      </c>
      <c r="G2096" s="28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8" t="s">
        <v>68</v>
      </c>
      <c r="D2097" s="28" t="s">
        <v>29</v>
      </c>
      <c r="E2097" s="28" t="s">
        <v>65</v>
      </c>
      <c r="F2097" s="28" t="s">
        <v>588</v>
      </c>
      <c r="G2097" s="28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8" t="s">
        <v>152</v>
      </c>
      <c r="D2098" s="28" t="s">
        <v>30</v>
      </c>
      <c r="E2098" s="28" t="s">
        <v>65</v>
      </c>
      <c r="F2098" s="28" t="s">
        <v>66</v>
      </c>
      <c r="G2098" s="28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8" t="s">
        <v>242</v>
      </c>
      <c r="D2099" s="28" t="s">
        <v>60</v>
      </c>
      <c r="E2099" s="28" t="s">
        <v>242</v>
      </c>
      <c r="F2099" s="28" t="s">
        <v>65</v>
      </c>
      <c r="G2099" s="28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8" t="s">
        <v>242</v>
      </c>
      <c r="D2100" s="28" t="s">
        <v>60</v>
      </c>
      <c r="E2100" s="28" t="s">
        <v>242</v>
      </c>
      <c r="F2100" s="28" t="s">
        <v>65</v>
      </c>
      <c r="G2100" s="28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8" t="s">
        <v>242</v>
      </c>
      <c r="D2101" s="28" t="s">
        <v>211</v>
      </c>
      <c r="E2101" s="28" t="s">
        <v>762</v>
      </c>
      <c r="F2101" s="28" t="s">
        <v>65</v>
      </c>
      <c r="G2101" s="28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8" t="s">
        <v>242</v>
      </c>
      <c r="D2102" s="28" t="s">
        <v>30</v>
      </c>
      <c r="E2102" s="28" t="s">
        <v>66</v>
      </c>
      <c r="F2102" s="28" t="s">
        <v>65</v>
      </c>
      <c r="G2102" s="28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8" t="s">
        <v>98</v>
      </c>
      <c r="D2103" s="28" t="s">
        <v>29</v>
      </c>
      <c r="E2103" s="28" t="s">
        <v>65</v>
      </c>
      <c r="F2103" s="28" t="s">
        <v>588</v>
      </c>
      <c r="G2103" s="28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8" t="s">
        <v>98</v>
      </c>
      <c r="D2104" s="28" t="s">
        <v>30</v>
      </c>
      <c r="E2104" s="28" t="s">
        <v>65</v>
      </c>
      <c r="F2104" s="28" t="s">
        <v>66</v>
      </c>
      <c r="G2104" s="28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8" t="s">
        <v>303</v>
      </c>
      <c r="D2105" s="28" t="s">
        <v>29</v>
      </c>
      <c r="E2105" s="28" t="s">
        <v>65</v>
      </c>
      <c r="F2105" s="28" t="s">
        <v>588</v>
      </c>
      <c r="G2105" s="28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8" t="s">
        <v>548</v>
      </c>
      <c r="D2106" s="28" t="s">
        <v>21</v>
      </c>
      <c r="E2106" s="28" t="s">
        <v>66</v>
      </c>
      <c r="F2106" s="28" t="s">
        <v>548</v>
      </c>
      <c r="G2106" s="28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8" t="s">
        <v>548</v>
      </c>
      <c r="D2107" s="28" t="s">
        <v>23</v>
      </c>
      <c r="E2107" s="28" t="s">
        <v>65</v>
      </c>
      <c r="F2107" s="28" t="s">
        <v>548</v>
      </c>
      <c r="G2107" s="28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8" t="s">
        <v>548</v>
      </c>
      <c r="D2108" s="28" t="s">
        <v>24</v>
      </c>
      <c r="E2108" s="28" t="s">
        <v>65</v>
      </c>
      <c r="F2108" s="28" t="s">
        <v>548</v>
      </c>
      <c r="G2108" s="28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8" t="s">
        <v>548</v>
      </c>
      <c r="D2109" s="28" t="s">
        <v>25</v>
      </c>
      <c r="E2109" s="28" t="s">
        <v>65</v>
      </c>
      <c r="F2109" s="28" t="s">
        <v>548</v>
      </c>
      <c r="G2109" s="28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8" t="s">
        <v>548</v>
      </c>
      <c r="D2110" s="28" t="s">
        <v>26</v>
      </c>
      <c r="E2110" s="28" t="s">
        <v>65</v>
      </c>
      <c r="F2110" s="28" t="s">
        <v>548</v>
      </c>
      <c r="G2110" s="28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8" t="s">
        <v>548</v>
      </c>
      <c r="D2111" s="28" t="s">
        <v>27</v>
      </c>
      <c r="E2111" s="28" t="s">
        <v>65</v>
      </c>
      <c r="F2111" s="28" t="s">
        <v>548</v>
      </c>
      <c r="G2111" s="28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8" t="s">
        <v>616</v>
      </c>
      <c r="D2112" s="28" t="s">
        <v>21</v>
      </c>
      <c r="E2112" s="28" t="s">
        <v>66</v>
      </c>
      <c r="F2112" s="28" t="s">
        <v>548</v>
      </c>
      <c r="G2112" s="28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8" t="s">
        <v>616</v>
      </c>
      <c r="D2113" s="28" t="s">
        <v>23</v>
      </c>
      <c r="E2113" s="28" t="s">
        <v>65</v>
      </c>
      <c r="F2113" s="28" t="s">
        <v>548</v>
      </c>
      <c r="G2113" s="28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8" t="s">
        <v>616</v>
      </c>
      <c r="D2114" s="28" t="s">
        <v>24</v>
      </c>
      <c r="E2114" s="28" t="s">
        <v>65</v>
      </c>
      <c r="F2114" s="28" t="s">
        <v>548</v>
      </c>
      <c r="G2114" s="28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8" t="s">
        <v>616</v>
      </c>
      <c r="D2115" s="28" t="s">
        <v>25</v>
      </c>
      <c r="E2115" s="28" t="s">
        <v>65</v>
      </c>
      <c r="F2115" s="28" t="s">
        <v>548</v>
      </c>
      <c r="G2115" s="28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8" t="s">
        <v>616</v>
      </c>
      <c r="D2116" s="28" t="s">
        <v>26</v>
      </c>
      <c r="E2116" s="28" t="s">
        <v>65</v>
      </c>
      <c r="F2116" s="28" t="s">
        <v>548</v>
      </c>
      <c r="G2116" s="28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8" t="s">
        <v>616</v>
      </c>
      <c r="D2117" s="28" t="s">
        <v>27</v>
      </c>
      <c r="E2117" s="28" t="s">
        <v>65</v>
      </c>
      <c r="F2117" s="28" t="s">
        <v>548</v>
      </c>
      <c r="G2117" s="28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8" t="s">
        <v>617</v>
      </c>
      <c r="D2118" s="28" t="s">
        <v>21</v>
      </c>
      <c r="E2118" s="28" t="s">
        <v>66</v>
      </c>
      <c r="F2118" s="28" t="s">
        <v>548</v>
      </c>
      <c r="G2118" s="28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8" t="s">
        <v>617</v>
      </c>
      <c r="D2119" s="28" t="s">
        <v>23</v>
      </c>
      <c r="E2119" s="28" t="s">
        <v>65</v>
      </c>
      <c r="F2119" s="28" t="s">
        <v>548</v>
      </c>
      <c r="G2119" s="28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8" t="s">
        <v>617</v>
      </c>
      <c r="D2120" s="28" t="s">
        <v>24</v>
      </c>
      <c r="E2120" s="28" t="s">
        <v>65</v>
      </c>
      <c r="F2120" s="28" t="s">
        <v>548</v>
      </c>
      <c r="G2120" s="28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8" t="s">
        <v>617</v>
      </c>
      <c r="D2121" s="28" t="s">
        <v>25</v>
      </c>
      <c r="E2121" s="28" t="s">
        <v>65</v>
      </c>
      <c r="F2121" s="28" t="s">
        <v>548</v>
      </c>
      <c r="G2121" s="28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8" t="s">
        <v>617</v>
      </c>
      <c r="D2122" s="28" t="s">
        <v>26</v>
      </c>
      <c r="E2122" s="28" t="s">
        <v>65</v>
      </c>
      <c r="F2122" s="28" t="s">
        <v>548</v>
      </c>
      <c r="G2122" s="28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8" t="s">
        <v>617</v>
      </c>
      <c r="D2123" s="28" t="s">
        <v>27</v>
      </c>
      <c r="E2123" s="28" t="s">
        <v>65</v>
      </c>
      <c r="F2123" s="28" t="s">
        <v>548</v>
      </c>
      <c r="G2123" s="28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8" t="s">
        <v>315</v>
      </c>
      <c r="D2124" s="28" t="s">
        <v>21</v>
      </c>
      <c r="E2124" s="28" t="s">
        <v>66</v>
      </c>
      <c r="F2124" s="28" t="s">
        <v>548</v>
      </c>
      <c r="G2124" s="28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8" t="s">
        <v>315</v>
      </c>
      <c r="D2125" s="28" t="s">
        <v>23</v>
      </c>
      <c r="E2125" s="28" t="s">
        <v>65</v>
      </c>
      <c r="F2125" s="28" t="s">
        <v>548</v>
      </c>
      <c r="G2125" s="28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8" t="s">
        <v>315</v>
      </c>
      <c r="D2126" s="28" t="s">
        <v>24</v>
      </c>
      <c r="E2126" s="28" t="s">
        <v>65</v>
      </c>
      <c r="F2126" s="28" t="s">
        <v>548</v>
      </c>
      <c r="G2126" s="28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8" t="s">
        <v>315</v>
      </c>
      <c r="D2127" s="28" t="s">
        <v>25</v>
      </c>
      <c r="E2127" s="28" t="s">
        <v>65</v>
      </c>
      <c r="F2127" s="28" t="s">
        <v>548</v>
      </c>
      <c r="G2127" s="28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8" t="s">
        <v>315</v>
      </c>
      <c r="D2128" s="28" t="s">
        <v>26</v>
      </c>
      <c r="E2128" s="28" t="s">
        <v>65</v>
      </c>
      <c r="F2128" s="28" t="s">
        <v>548</v>
      </c>
      <c r="G2128" s="28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8" t="s">
        <v>315</v>
      </c>
      <c r="D2129" s="28" t="s">
        <v>27</v>
      </c>
      <c r="E2129" s="28" t="s">
        <v>65</v>
      </c>
      <c r="F2129" s="28" t="s">
        <v>548</v>
      </c>
      <c r="G2129" s="28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8" t="s">
        <v>527</v>
      </c>
      <c r="D2130" s="28" t="s">
        <v>29</v>
      </c>
      <c r="E2130" s="28" t="s">
        <v>65</v>
      </c>
      <c r="F2130" s="28" t="s">
        <v>588</v>
      </c>
      <c r="G2130" s="28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8" t="s">
        <v>527</v>
      </c>
      <c r="D2131" s="28" t="s">
        <v>30</v>
      </c>
      <c r="E2131" s="28" t="s">
        <v>65</v>
      </c>
      <c r="F2131" s="28" t="s">
        <v>66</v>
      </c>
      <c r="G2131" s="28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8" t="s">
        <v>108</v>
      </c>
      <c r="D2132" s="28" t="s">
        <v>28</v>
      </c>
      <c r="E2132" s="28" t="s">
        <v>65</v>
      </c>
      <c r="F2132" s="28" t="s">
        <v>66</v>
      </c>
      <c r="G2132" s="28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8" t="s">
        <v>344</v>
      </c>
      <c r="D2133" s="28" t="s">
        <v>197</v>
      </c>
      <c r="E2133" s="28" t="s">
        <v>65</v>
      </c>
      <c r="F2133" s="28" t="s">
        <v>632</v>
      </c>
      <c r="G2133" s="28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8" t="s">
        <v>119</v>
      </c>
      <c r="D2134" s="28" t="s">
        <v>29</v>
      </c>
      <c r="E2134" s="28" t="s">
        <v>65</v>
      </c>
      <c r="F2134" s="28" t="s">
        <v>588</v>
      </c>
      <c r="G2134" s="28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8" t="s">
        <v>119</v>
      </c>
      <c r="D2135" s="28" t="s">
        <v>30</v>
      </c>
      <c r="E2135" s="28" t="s">
        <v>65</v>
      </c>
      <c r="F2135" s="28" t="s">
        <v>66</v>
      </c>
      <c r="G2135" s="28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8" t="s">
        <v>528</v>
      </c>
      <c r="D2136" s="28" t="s">
        <v>14</v>
      </c>
      <c r="E2136" s="28" t="s">
        <v>66</v>
      </c>
      <c r="F2136" s="28" t="s">
        <v>304</v>
      </c>
      <c r="G2136" s="28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8" t="s">
        <v>467</v>
      </c>
      <c r="D2137" s="28" t="s">
        <v>60</v>
      </c>
      <c r="E2137" s="28" t="s">
        <v>467</v>
      </c>
      <c r="F2137" s="28" t="s">
        <v>65</v>
      </c>
      <c r="G2137" s="28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8" t="s">
        <v>467</v>
      </c>
      <c r="D2138" s="28" t="s">
        <v>60</v>
      </c>
      <c r="E2138" s="28" t="s">
        <v>467</v>
      </c>
      <c r="F2138" s="28" t="s">
        <v>65</v>
      </c>
      <c r="G2138" s="28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8" t="s">
        <v>467</v>
      </c>
      <c r="D2139" s="28" t="s">
        <v>211</v>
      </c>
      <c r="E2139" s="28" t="s">
        <v>95</v>
      </c>
      <c r="F2139" s="28" t="s">
        <v>65</v>
      </c>
      <c r="G2139" s="28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8" t="s">
        <v>467</v>
      </c>
      <c r="D2140" s="28" t="s">
        <v>11</v>
      </c>
      <c r="E2140" s="28" t="s">
        <v>66</v>
      </c>
      <c r="F2140" s="28" t="s">
        <v>65</v>
      </c>
      <c r="G2140" s="28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8" t="s">
        <v>227</v>
      </c>
      <c r="D2141" s="28" t="s">
        <v>197</v>
      </c>
      <c r="E2141" s="28" t="s">
        <v>65</v>
      </c>
      <c r="F2141" s="28" t="s">
        <v>230</v>
      </c>
      <c r="G2141" s="28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8" t="s">
        <v>227</v>
      </c>
      <c r="D2142" s="28" t="s">
        <v>14</v>
      </c>
      <c r="E2142" s="28" t="s">
        <v>65</v>
      </c>
      <c r="F2142" s="28" t="s">
        <v>228</v>
      </c>
      <c r="G2142" s="28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8" t="s">
        <v>230</v>
      </c>
      <c r="D2143" s="28" t="s">
        <v>60</v>
      </c>
      <c r="E2143" s="28" t="s">
        <v>230</v>
      </c>
      <c r="F2143" s="28" t="s">
        <v>65</v>
      </c>
      <c r="G2143" s="28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8" t="s">
        <v>230</v>
      </c>
      <c r="D2144" s="28" t="s">
        <v>60</v>
      </c>
      <c r="E2144" s="28" t="s">
        <v>230</v>
      </c>
      <c r="F2144" s="28" t="s">
        <v>65</v>
      </c>
      <c r="G2144" s="28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8" t="s">
        <v>230</v>
      </c>
      <c r="D2145" s="28" t="s">
        <v>211</v>
      </c>
      <c r="E2145" s="28" t="s">
        <v>822</v>
      </c>
      <c r="F2145" s="28" t="s">
        <v>65</v>
      </c>
      <c r="G2145" s="28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8" t="s">
        <v>230</v>
      </c>
      <c r="D2146" s="28" t="s">
        <v>14</v>
      </c>
      <c r="E2146" s="28" t="s">
        <v>228</v>
      </c>
      <c r="F2146" s="28" t="s">
        <v>65</v>
      </c>
      <c r="G2146" s="28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8" t="s">
        <v>587</v>
      </c>
      <c r="D2147" s="28" t="s">
        <v>60</v>
      </c>
      <c r="E2147" s="28" t="s">
        <v>65</v>
      </c>
      <c r="F2147" s="28" t="s">
        <v>587</v>
      </c>
      <c r="G2147" s="28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8" t="s">
        <v>587</v>
      </c>
      <c r="D2148" s="28" t="s">
        <v>211</v>
      </c>
      <c r="E2148" s="28" t="s">
        <v>65</v>
      </c>
      <c r="F2148" s="28" t="s">
        <v>776</v>
      </c>
      <c r="G2148" s="28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8" t="s">
        <v>587</v>
      </c>
      <c r="D2149" s="28" t="s">
        <v>11</v>
      </c>
      <c r="E2149" s="28" t="s">
        <v>65</v>
      </c>
      <c r="F2149" s="28" t="s">
        <v>66</v>
      </c>
      <c r="G2149" s="28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8" t="s">
        <v>633</v>
      </c>
      <c r="D2150" s="28" t="s">
        <v>60</v>
      </c>
      <c r="E2150" s="28" t="s">
        <v>65</v>
      </c>
      <c r="F2150" s="28" t="s">
        <v>633</v>
      </c>
      <c r="G2150" s="28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8" t="s">
        <v>633</v>
      </c>
      <c r="D2151" s="28" t="s">
        <v>211</v>
      </c>
      <c r="E2151" s="28" t="s">
        <v>65</v>
      </c>
      <c r="F2151" s="28" t="s">
        <v>773</v>
      </c>
      <c r="G2151" s="28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8" t="s">
        <v>633</v>
      </c>
      <c r="D2152" s="28" t="s">
        <v>17</v>
      </c>
      <c r="E2152" s="28" t="s">
        <v>65</v>
      </c>
      <c r="F2152" s="28" t="s">
        <v>602</v>
      </c>
      <c r="G2152" s="28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8" t="s">
        <v>603</v>
      </c>
      <c r="D2153" s="28" t="s">
        <v>60</v>
      </c>
      <c r="E2153" s="28" t="s">
        <v>65</v>
      </c>
      <c r="F2153" s="28" t="s">
        <v>603</v>
      </c>
      <c r="G2153" s="28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8" t="s">
        <v>603</v>
      </c>
      <c r="D2154" s="28" t="s">
        <v>211</v>
      </c>
      <c r="E2154" s="28" t="s">
        <v>65</v>
      </c>
      <c r="F2154" s="28" t="s">
        <v>773</v>
      </c>
      <c r="G2154" s="28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8" t="s">
        <v>603</v>
      </c>
      <c r="D2155" s="28" t="s">
        <v>17</v>
      </c>
      <c r="E2155" s="28" t="s">
        <v>65</v>
      </c>
      <c r="F2155" s="28" t="s">
        <v>66</v>
      </c>
      <c r="G2155" s="28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8" t="s">
        <v>634</v>
      </c>
      <c r="D2156" s="28" t="s">
        <v>60</v>
      </c>
      <c r="E2156" s="28" t="s">
        <v>65</v>
      </c>
      <c r="F2156" s="28" t="s">
        <v>634</v>
      </c>
      <c r="G2156" s="28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8" t="s">
        <v>634</v>
      </c>
      <c r="D2157" s="28" t="s">
        <v>211</v>
      </c>
      <c r="E2157" s="28" t="s">
        <v>65</v>
      </c>
      <c r="F2157" s="28" t="s">
        <v>212</v>
      </c>
      <c r="G2157" s="28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8" t="s">
        <v>634</v>
      </c>
      <c r="D2158" s="28" t="s">
        <v>29</v>
      </c>
      <c r="E2158" s="28" t="s">
        <v>65</v>
      </c>
      <c r="F2158" s="28" t="s">
        <v>66</v>
      </c>
      <c r="G2158" s="28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8" t="s">
        <v>635</v>
      </c>
      <c r="D2159" s="28" t="s">
        <v>60</v>
      </c>
      <c r="E2159" s="28" t="s">
        <v>65</v>
      </c>
      <c r="F2159" s="28" t="s">
        <v>635</v>
      </c>
      <c r="G2159" s="28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8" t="s">
        <v>635</v>
      </c>
      <c r="D2160" s="28" t="s">
        <v>211</v>
      </c>
      <c r="E2160" s="28" t="s">
        <v>65</v>
      </c>
      <c r="F2160" s="28" t="s">
        <v>95</v>
      </c>
      <c r="G2160" s="28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8" t="s">
        <v>635</v>
      </c>
      <c r="D2161" s="28" t="s">
        <v>22</v>
      </c>
      <c r="E2161" s="28" t="s">
        <v>65</v>
      </c>
      <c r="F2161" s="28" t="s">
        <v>66</v>
      </c>
      <c r="G2161" s="28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8" t="s">
        <v>635</v>
      </c>
      <c r="D2162" s="28" t="s">
        <v>24</v>
      </c>
      <c r="E2162" s="28" t="s">
        <v>65</v>
      </c>
      <c r="F2162" s="28" t="s">
        <v>66</v>
      </c>
      <c r="G2162" s="28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8" t="s">
        <v>635</v>
      </c>
      <c r="D2163" s="28" t="s">
        <v>25</v>
      </c>
      <c r="E2163" s="28" t="s">
        <v>65</v>
      </c>
      <c r="F2163" s="28" t="s">
        <v>66</v>
      </c>
      <c r="G2163" s="28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8" t="s">
        <v>635</v>
      </c>
      <c r="D2164" s="28" t="s">
        <v>26</v>
      </c>
      <c r="E2164" s="28" t="s">
        <v>65</v>
      </c>
      <c r="F2164" s="28" t="s">
        <v>66</v>
      </c>
      <c r="G2164" s="28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8" t="s">
        <v>636</v>
      </c>
      <c r="D2165" s="28" t="s">
        <v>60</v>
      </c>
      <c r="E2165" s="28" t="s">
        <v>65</v>
      </c>
      <c r="F2165" s="28" t="s">
        <v>636</v>
      </c>
      <c r="G2165" s="28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8" t="s">
        <v>636</v>
      </c>
      <c r="D2166" s="28" t="s">
        <v>211</v>
      </c>
      <c r="E2166" s="28" t="s">
        <v>65</v>
      </c>
      <c r="F2166" s="28" t="s">
        <v>95</v>
      </c>
      <c r="G2166" s="28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8" t="s">
        <v>636</v>
      </c>
      <c r="D2167" s="28" t="s">
        <v>22</v>
      </c>
      <c r="E2167" s="28" t="s">
        <v>65</v>
      </c>
      <c r="F2167" s="28" t="s">
        <v>66</v>
      </c>
      <c r="G2167" s="28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8" t="s">
        <v>636</v>
      </c>
      <c r="D2168" s="28" t="s">
        <v>24</v>
      </c>
      <c r="E2168" s="28" t="s">
        <v>65</v>
      </c>
      <c r="F2168" s="28" t="s">
        <v>66</v>
      </c>
      <c r="G2168" s="28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8" t="s">
        <v>636</v>
      </c>
      <c r="D2169" s="28" t="s">
        <v>25</v>
      </c>
      <c r="E2169" s="28" t="s">
        <v>65</v>
      </c>
      <c r="F2169" s="28" t="s">
        <v>66</v>
      </c>
      <c r="G2169" s="28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8" t="s">
        <v>636</v>
      </c>
      <c r="D2170" s="28" t="s">
        <v>26</v>
      </c>
      <c r="E2170" s="28" t="s">
        <v>65</v>
      </c>
      <c r="F2170" s="28" t="s">
        <v>66</v>
      </c>
      <c r="G2170" s="28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8" t="s">
        <v>177</v>
      </c>
      <c r="D2171" s="28" t="s">
        <v>30</v>
      </c>
      <c r="E2171" s="28" t="s">
        <v>66</v>
      </c>
      <c r="F2171" s="28" t="s">
        <v>178</v>
      </c>
      <c r="G2171" s="28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8" t="s">
        <v>180</v>
      </c>
      <c r="D2172" s="28" t="s">
        <v>30</v>
      </c>
      <c r="E2172" s="28" t="s">
        <v>66</v>
      </c>
      <c r="F2172" s="28" t="s">
        <v>178</v>
      </c>
      <c r="G2172" s="28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8" t="s">
        <v>181</v>
      </c>
      <c r="D2173" s="28" t="s">
        <v>30</v>
      </c>
      <c r="E2173" s="28" t="s">
        <v>66</v>
      </c>
      <c r="F2173" s="28" t="s">
        <v>178</v>
      </c>
      <c r="G2173" s="28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8" t="s">
        <v>176</v>
      </c>
      <c r="D2174" s="28" t="s">
        <v>30</v>
      </c>
      <c r="E2174" s="28" t="s">
        <v>65</v>
      </c>
      <c r="F2174" s="28" t="s">
        <v>66</v>
      </c>
      <c r="G2174" s="28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8" t="s">
        <v>182</v>
      </c>
      <c r="D2175" s="28" t="s">
        <v>30</v>
      </c>
      <c r="E2175" s="28" t="s">
        <v>66</v>
      </c>
      <c r="F2175" s="28" t="s">
        <v>178</v>
      </c>
      <c r="G2175" s="28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8" t="s">
        <v>183</v>
      </c>
      <c r="D2176" s="28" t="s">
        <v>30</v>
      </c>
      <c r="E2176" s="28" t="s">
        <v>66</v>
      </c>
      <c r="F2176" s="28" t="s">
        <v>178</v>
      </c>
      <c r="G2176" s="28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8" t="s">
        <v>184</v>
      </c>
      <c r="D2177" s="28" t="s">
        <v>30</v>
      </c>
      <c r="E2177" s="28" t="s">
        <v>66</v>
      </c>
      <c r="F2177" s="28" t="s">
        <v>178</v>
      </c>
      <c r="G2177" s="28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8" t="s">
        <v>192</v>
      </c>
      <c r="D2178" s="28" t="s">
        <v>11</v>
      </c>
      <c r="E2178" s="28" t="s">
        <v>65</v>
      </c>
      <c r="F2178" s="28" t="s">
        <v>66</v>
      </c>
      <c r="G2178" s="28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8" t="s">
        <v>193</v>
      </c>
      <c r="D2179" s="28" t="s">
        <v>11</v>
      </c>
      <c r="E2179" s="28" t="s">
        <v>66</v>
      </c>
      <c r="F2179" s="28" t="s">
        <v>65</v>
      </c>
      <c r="G2179" s="28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8" t="s">
        <v>194</v>
      </c>
      <c r="D2180" s="28" t="s">
        <v>11</v>
      </c>
      <c r="E2180" s="28" t="s">
        <v>66</v>
      </c>
      <c r="F2180" s="28" t="s">
        <v>65</v>
      </c>
      <c r="G2180" s="28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8" t="s">
        <v>170</v>
      </c>
      <c r="D2181" s="28" t="s">
        <v>60</v>
      </c>
      <c r="E2181" s="28" t="s">
        <v>170</v>
      </c>
      <c r="F2181" s="28" t="s">
        <v>65</v>
      </c>
      <c r="G2181" s="28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8" t="s">
        <v>170</v>
      </c>
      <c r="D2182" s="28" t="s">
        <v>60</v>
      </c>
      <c r="E2182" s="28" t="s">
        <v>170</v>
      </c>
      <c r="F2182" s="28" t="s">
        <v>65</v>
      </c>
      <c r="G2182" s="28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8" t="s">
        <v>170</v>
      </c>
      <c r="D2183" s="28" t="s">
        <v>211</v>
      </c>
      <c r="E2183" s="28" t="s">
        <v>822</v>
      </c>
      <c r="F2183" s="28" t="s">
        <v>65</v>
      </c>
      <c r="G2183" s="28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8" t="s">
        <v>170</v>
      </c>
      <c r="D2184" s="28" t="s">
        <v>11</v>
      </c>
      <c r="E2184" s="28" t="s">
        <v>66</v>
      </c>
      <c r="F2184" s="28" t="s">
        <v>65</v>
      </c>
      <c r="G2184" s="28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8" t="s">
        <v>195</v>
      </c>
      <c r="D2185" s="28" t="s">
        <v>11</v>
      </c>
      <c r="E2185" s="28" t="s">
        <v>66</v>
      </c>
      <c r="F2185" s="28" t="s">
        <v>65</v>
      </c>
      <c r="G2185" s="28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8" t="s">
        <v>172</v>
      </c>
      <c r="D2186" s="28" t="s">
        <v>8</v>
      </c>
      <c r="E2186" s="28" t="s">
        <v>175</v>
      </c>
      <c r="F2186" s="28" t="s">
        <v>65</v>
      </c>
      <c r="G2186" s="28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8" t="s">
        <v>172</v>
      </c>
      <c r="D2187" s="28" t="s">
        <v>761</v>
      </c>
      <c r="E2187" s="28" t="s">
        <v>173</v>
      </c>
      <c r="F2187" s="28" t="s">
        <v>65</v>
      </c>
      <c r="G2187" s="28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8" t="s">
        <v>185</v>
      </c>
      <c r="D2188" s="28" t="s">
        <v>30</v>
      </c>
      <c r="E2188" s="28" t="s">
        <v>66</v>
      </c>
      <c r="F2188" s="28" t="s">
        <v>178</v>
      </c>
      <c r="G2188" s="28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8" t="s">
        <v>171</v>
      </c>
      <c r="D2189" s="28" t="s">
        <v>60</v>
      </c>
      <c r="E2189" s="28" t="s">
        <v>171</v>
      </c>
      <c r="F2189" s="28" t="s">
        <v>65</v>
      </c>
      <c r="G2189" s="28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8" t="s">
        <v>171</v>
      </c>
      <c r="D2190" s="28" t="s">
        <v>60</v>
      </c>
      <c r="E2190" s="28" t="s">
        <v>171</v>
      </c>
      <c r="F2190" s="28" t="s">
        <v>65</v>
      </c>
      <c r="G2190" s="28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8" t="s">
        <v>171</v>
      </c>
      <c r="D2191" s="28" t="s">
        <v>211</v>
      </c>
      <c r="E2191" s="28" t="s">
        <v>770</v>
      </c>
      <c r="F2191" s="28" t="s">
        <v>65</v>
      </c>
      <c r="G2191" s="28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8" t="s">
        <v>171</v>
      </c>
      <c r="D2192" s="28" t="s">
        <v>17</v>
      </c>
      <c r="E2192" s="28" t="s">
        <v>602</v>
      </c>
      <c r="F2192" s="28" t="s">
        <v>65</v>
      </c>
      <c r="G2192" s="28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8" t="s">
        <v>186</v>
      </c>
      <c r="D2193" s="28" t="s">
        <v>30</v>
      </c>
      <c r="E2193" s="28" t="s">
        <v>66</v>
      </c>
      <c r="F2193" s="28" t="s">
        <v>178</v>
      </c>
      <c r="G2193" s="28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8" t="s">
        <v>125</v>
      </c>
      <c r="D2194" s="28" t="s">
        <v>30</v>
      </c>
      <c r="E2194" s="28" t="s">
        <v>66</v>
      </c>
      <c r="F2194" s="28" t="s">
        <v>178</v>
      </c>
      <c r="G2194" s="28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8" t="s">
        <v>187</v>
      </c>
      <c r="D2195" s="28" t="s">
        <v>30</v>
      </c>
      <c r="E2195" s="28" t="s">
        <v>66</v>
      </c>
      <c r="F2195" s="28" t="s">
        <v>178</v>
      </c>
      <c r="G2195" s="28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8" t="s">
        <v>188</v>
      </c>
      <c r="D2196" s="28" t="s">
        <v>30</v>
      </c>
      <c r="E2196" s="28" t="s">
        <v>66</v>
      </c>
      <c r="F2196" s="28" t="s">
        <v>178</v>
      </c>
      <c r="G2196" s="28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8" t="s">
        <v>168</v>
      </c>
      <c r="D2197" s="28" t="s">
        <v>23</v>
      </c>
      <c r="E2197" s="28" t="s">
        <v>66</v>
      </c>
      <c r="F2197" s="28" t="s">
        <v>65</v>
      </c>
      <c r="G2197" s="28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8" t="s">
        <v>168</v>
      </c>
      <c r="D2198" s="28" t="s">
        <v>27</v>
      </c>
      <c r="E2198" s="28" t="s">
        <v>66</v>
      </c>
      <c r="F2198" s="28" t="s">
        <v>65</v>
      </c>
      <c r="G2198" s="28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8" t="s">
        <v>189</v>
      </c>
      <c r="D2199" s="28" t="s">
        <v>30</v>
      </c>
      <c r="E2199" s="28" t="s">
        <v>66</v>
      </c>
      <c r="F2199" s="28" t="s">
        <v>178</v>
      </c>
      <c r="G2199" s="28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8" t="s">
        <v>190</v>
      </c>
      <c r="D2200" s="28" t="s">
        <v>30</v>
      </c>
      <c r="E2200" s="28" t="s">
        <v>66</v>
      </c>
      <c r="F2200" s="28" t="s">
        <v>178</v>
      </c>
      <c r="G2200" s="28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8" t="s">
        <v>191</v>
      </c>
      <c r="D2201" s="28" t="s">
        <v>30</v>
      </c>
      <c r="E2201" s="28" t="s">
        <v>66</v>
      </c>
      <c r="F2201" s="28" t="s">
        <v>178</v>
      </c>
      <c r="G2201" s="28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8" t="s">
        <v>519</v>
      </c>
      <c r="D2202" s="28" t="s">
        <v>60</v>
      </c>
      <c r="E2202" s="28" t="s">
        <v>519</v>
      </c>
      <c r="F2202" s="28" t="s">
        <v>65</v>
      </c>
      <c r="G2202" s="28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8" t="s">
        <v>519</v>
      </c>
      <c r="D2203" s="28" t="s">
        <v>60</v>
      </c>
      <c r="E2203" s="28" t="s">
        <v>519</v>
      </c>
      <c r="F2203" s="28" t="s">
        <v>65</v>
      </c>
      <c r="G2203" s="28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8" t="s">
        <v>519</v>
      </c>
      <c r="D2204" s="28" t="s">
        <v>211</v>
      </c>
      <c r="E2204" s="28" t="s">
        <v>775</v>
      </c>
      <c r="F2204" s="28" t="s">
        <v>65</v>
      </c>
      <c r="G2204" s="28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8" t="s">
        <v>519</v>
      </c>
      <c r="D2205" s="28" t="s">
        <v>8</v>
      </c>
      <c r="E2205" s="28" t="s">
        <v>521</v>
      </c>
      <c r="F2205" s="28" t="s">
        <v>65</v>
      </c>
      <c r="G2205" s="28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8" t="s">
        <v>519</v>
      </c>
      <c r="D2206" s="28" t="s">
        <v>10</v>
      </c>
      <c r="E2206" s="28" t="s">
        <v>521</v>
      </c>
      <c r="F2206" s="28" t="s">
        <v>65</v>
      </c>
      <c r="G2206" s="28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8" t="s">
        <v>519</v>
      </c>
      <c r="D2207" s="28" t="s">
        <v>761</v>
      </c>
      <c r="E2207" s="28" t="s">
        <v>521</v>
      </c>
      <c r="F2207" s="28" t="s">
        <v>65</v>
      </c>
      <c r="G2207" s="28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8" t="s">
        <v>524</v>
      </c>
      <c r="D2208" s="28" t="s">
        <v>6</v>
      </c>
      <c r="E2208" s="28" t="s">
        <v>66</v>
      </c>
      <c r="F2208" s="28" t="s">
        <v>65</v>
      </c>
      <c r="G2208" s="28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8" t="s">
        <v>524</v>
      </c>
      <c r="D2209" s="28" t="s">
        <v>8</v>
      </c>
      <c r="E2209" s="28" t="s">
        <v>66</v>
      </c>
      <c r="F2209" s="28" t="s">
        <v>65</v>
      </c>
      <c r="G2209" s="28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8" t="s">
        <v>524</v>
      </c>
      <c r="D2210" s="28" t="s">
        <v>10</v>
      </c>
      <c r="E2210" s="28" t="s">
        <v>66</v>
      </c>
      <c r="F2210" s="28" t="s">
        <v>65</v>
      </c>
      <c r="G2210" s="28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8" t="s">
        <v>524</v>
      </c>
      <c r="D2211" s="28" t="s">
        <v>761</v>
      </c>
      <c r="E2211" s="28" t="s">
        <v>66</v>
      </c>
      <c r="F2211" s="28" t="s">
        <v>65</v>
      </c>
      <c r="G2211" s="28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8" t="s">
        <v>524</v>
      </c>
      <c r="D2212" s="28" t="s">
        <v>17</v>
      </c>
      <c r="E2212" s="28" t="s">
        <v>602</v>
      </c>
      <c r="F2212" s="28" t="s">
        <v>65</v>
      </c>
      <c r="G2212" s="28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8" t="s">
        <v>547</v>
      </c>
      <c r="D2213" s="28" t="s">
        <v>11</v>
      </c>
      <c r="E2213" s="28" t="s">
        <v>65</v>
      </c>
      <c r="F2213" s="28" t="s">
        <v>547</v>
      </c>
      <c r="G2213" s="28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8" t="s">
        <v>335</v>
      </c>
      <c r="D2214" s="28" t="s">
        <v>6</v>
      </c>
      <c r="E2214" s="28" t="s">
        <v>65</v>
      </c>
      <c r="F2214" s="28" t="s">
        <v>335</v>
      </c>
      <c r="G2214" s="28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8" t="s">
        <v>193</v>
      </c>
      <c r="D2215" s="28" t="s">
        <v>6</v>
      </c>
      <c r="E2215" s="28" t="s">
        <v>65</v>
      </c>
      <c r="F2215" s="28" t="s">
        <v>335</v>
      </c>
      <c r="G2215" s="28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8" t="s">
        <v>195</v>
      </c>
      <c r="D2216" s="28" t="s">
        <v>6</v>
      </c>
      <c r="E2216" s="28" t="s">
        <v>65</v>
      </c>
      <c r="F2216" s="28" t="s">
        <v>335</v>
      </c>
      <c r="G2216" s="28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8" t="s">
        <v>308</v>
      </c>
      <c r="D2217" s="28" t="s">
        <v>761</v>
      </c>
      <c r="E2217" s="28" t="s">
        <v>681</v>
      </c>
      <c r="F2217" s="28" t="s">
        <v>290</v>
      </c>
      <c r="G2217" s="28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8" t="s">
        <v>309</v>
      </c>
      <c r="D2218" s="28" t="s">
        <v>761</v>
      </c>
      <c r="E2218" s="28" t="s">
        <v>681</v>
      </c>
      <c r="F2218" s="28" t="s">
        <v>290</v>
      </c>
      <c r="G2218" s="28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8" t="s">
        <v>157</v>
      </c>
      <c r="D2219" s="28" t="s">
        <v>60</v>
      </c>
      <c r="E2219" s="28" t="s">
        <v>157</v>
      </c>
      <c r="F2219" s="28" t="s">
        <v>65</v>
      </c>
      <c r="G2219" s="28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8" t="s">
        <v>157</v>
      </c>
      <c r="D2220" s="28" t="s">
        <v>60</v>
      </c>
      <c r="E2220" s="28" t="s">
        <v>157</v>
      </c>
      <c r="F2220" s="28" t="s">
        <v>65</v>
      </c>
      <c r="G2220" s="28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8" t="s">
        <v>157</v>
      </c>
      <c r="D2221" s="28" t="s">
        <v>197</v>
      </c>
      <c r="E2221" s="28" t="s">
        <v>771</v>
      </c>
      <c r="F2221" s="28" t="s">
        <v>65</v>
      </c>
      <c r="G2221" s="28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8" t="s">
        <v>157</v>
      </c>
      <c r="D2222" s="28" t="s">
        <v>211</v>
      </c>
      <c r="E2222" s="28" t="s">
        <v>212</v>
      </c>
      <c r="F2222" s="28" t="s">
        <v>65</v>
      </c>
      <c r="G2222" s="28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8" t="s">
        <v>157</v>
      </c>
      <c r="D2223" s="28" t="s">
        <v>8</v>
      </c>
      <c r="E2223" s="28" t="s">
        <v>771</v>
      </c>
      <c r="F2223" s="28" t="s">
        <v>65</v>
      </c>
      <c r="G2223" s="28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8" t="s">
        <v>157</v>
      </c>
      <c r="D2224" s="28" t="s">
        <v>10</v>
      </c>
      <c r="E2224" s="28" t="s">
        <v>771</v>
      </c>
      <c r="F2224" s="28" t="s">
        <v>65</v>
      </c>
      <c r="G2224" s="28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8" t="s">
        <v>157</v>
      </c>
      <c r="D2225" s="28" t="s">
        <v>761</v>
      </c>
      <c r="E2225" s="28" t="s">
        <v>771</v>
      </c>
      <c r="F2225" s="28" t="s">
        <v>65</v>
      </c>
      <c r="G2225" s="28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8" t="s">
        <v>548</v>
      </c>
      <c r="D2226" s="28" t="s">
        <v>11</v>
      </c>
      <c r="E2226" s="28" t="s">
        <v>65</v>
      </c>
      <c r="F2226" s="28" t="s">
        <v>548</v>
      </c>
      <c r="G2226" s="28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8" t="s">
        <v>667</v>
      </c>
      <c r="D2227" s="28" t="s">
        <v>761</v>
      </c>
      <c r="E2227" s="28" t="s">
        <v>681</v>
      </c>
      <c r="F2227" s="28" t="s">
        <v>290</v>
      </c>
      <c r="G2227" s="28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8" t="s">
        <v>671</v>
      </c>
      <c r="D2228" s="28" t="s">
        <v>14</v>
      </c>
      <c r="E2228" s="28" t="s">
        <v>65</v>
      </c>
      <c r="F2228" s="28" t="s">
        <v>66</v>
      </c>
      <c r="G2228" s="28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8" t="s">
        <v>292</v>
      </c>
      <c r="D2229" s="28" t="s">
        <v>10</v>
      </c>
      <c r="E2229" s="28" t="s">
        <v>66</v>
      </c>
      <c r="F2229" s="28" t="s">
        <v>65</v>
      </c>
      <c r="G2229" s="28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8" t="s">
        <v>292</v>
      </c>
      <c r="D2230" s="28" t="s">
        <v>761</v>
      </c>
      <c r="E2230" s="28" t="s">
        <v>66</v>
      </c>
      <c r="F2230" s="28" t="s">
        <v>65</v>
      </c>
      <c r="G2230" s="28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8" t="s">
        <v>121</v>
      </c>
      <c r="D2231" s="28" t="s">
        <v>10</v>
      </c>
      <c r="E2231" s="28" t="s">
        <v>175</v>
      </c>
      <c r="F2231" s="28" t="s">
        <v>65</v>
      </c>
      <c r="G2231" s="28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8" t="s">
        <v>121</v>
      </c>
      <c r="D2232" s="28" t="s">
        <v>761</v>
      </c>
      <c r="E2232" s="28" t="s">
        <v>173</v>
      </c>
      <c r="F2232" s="28" t="s">
        <v>65</v>
      </c>
      <c r="G2232" s="28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8" t="s">
        <v>550</v>
      </c>
      <c r="D2233" s="28" t="s">
        <v>761</v>
      </c>
      <c r="E2233" s="28" t="s">
        <v>681</v>
      </c>
      <c r="F2233" s="28" t="s">
        <v>290</v>
      </c>
      <c r="G2233" s="28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8" t="s">
        <v>673</v>
      </c>
      <c r="D2234" s="28" t="s">
        <v>25</v>
      </c>
      <c r="E2234" s="28" t="s">
        <v>65</v>
      </c>
      <c r="F2234" s="28" t="s">
        <v>66</v>
      </c>
      <c r="G2234" s="28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8" t="s">
        <v>673</v>
      </c>
      <c r="D2235" s="28" t="s">
        <v>26</v>
      </c>
      <c r="E2235" s="28" t="s">
        <v>65</v>
      </c>
      <c r="F2235" s="28" t="s">
        <v>66</v>
      </c>
      <c r="G2235" s="28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8" t="s">
        <v>551</v>
      </c>
      <c r="D2236" s="28" t="s">
        <v>6</v>
      </c>
      <c r="E2236" s="28" t="s">
        <v>65</v>
      </c>
      <c r="F2236" s="28" t="s">
        <v>551</v>
      </c>
      <c r="G2236" s="28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8" t="s">
        <v>682</v>
      </c>
      <c r="D2237" s="28" t="s">
        <v>6</v>
      </c>
      <c r="E2237" s="28" t="s">
        <v>65</v>
      </c>
      <c r="F2237" s="28" t="s">
        <v>551</v>
      </c>
      <c r="G2237" s="28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8" t="s">
        <v>683</v>
      </c>
      <c r="D2238" s="28" t="s">
        <v>6</v>
      </c>
      <c r="E2238" s="28" t="s">
        <v>65</v>
      </c>
      <c r="F2238" s="28" t="s">
        <v>551</v>
      </c>
      <c r="G2238" s="28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8" t="s">
        <v>531</v>
      </c>
      <c r="D2239" s="28" t="s">
        <v>761</v>
      </c>
      <c r="E2239" s="28" t="s">
        <v>681</v>
      </c>
      <c r="F2239" s="28" t="s">
        <v>290</v>
      </c>
      <c r="G2239" s="28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8" t="s">
        <v>168</v>
      </c>
      <c r="D2240" s="28" t="s">
        <v>14</v>
      </c>
      <c r="E2240" s="28" t="s">
        <v>65</v>
      </c>
      <c r="F2240" s="28" t="s">
        <v>66</v>
      </c>
      <c r="G2240" s="28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8" t="s">
        <v>625</v>
      </c>
      <c r="D2241" s="28" t="s">
        <v>761</v>
      </c>
      <c r="E2241" s="28" t="s">
        <v>681</v>
      </c>
      <c r="F2241" s="28" t="s">
        <v>290</v>
      </c>
      <c r="G2241" s="28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8" t="s">
        <v>574</v>
      </c>
      <c r="D2242" s="28" t="s">
        <v>60</v>
      </c>
      <c r="E2242" s="28" t="s">
        <v>65</v>
      </c>
      <c r="F2242" s="28" t="s">
        <v>574</v>
      </c>
      <c r="G2242" s="28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8" t="s">
        <v>574</v>
      </c>
      <c r="D2243" s="28" t="s">
        <v>211</v>
      </c>
      <c r="E2243" s="28" t="s">
        <v>65</v>
      </c>
      <c r="F2243" s="28" t="s">
        <v>822</v>
      </c>
      <c r="G2243" s="28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8" t="s">
        <v>574</v>
      </c>
      <c r="D2244" s="28" t="s">
        <v>11</v>
      </c>
      <c r="E2244" s="28" t="s">
        <v>65</v>
      </c>
      <c r="F2244" s="28" t="s">
        <v>574</v>
      </c>
      <c r="G2244" s="28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8" t="s">
        <v>679</v>
      </c>
      <c r="D2245" s="28" t="s">
        <v>60</v>
      </c>
      <c r="E2245" s="28" t="s">
        <v>65</v>
      </c>
      <c r="F2245" s="28" t="s">
        <v>679</v>
      </c>
      <c r="G2245" s="28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8" t="s">
        <v>679</v>
      </c>
      <c r="D2246" s="28" t="s">
        <v>211</v>
      </c>
      <c r="E2246" s="28" t="s">
        <v>65</v>
      </c>
      <c r="F2246" s="28" t="s">
        <v>212</v>
      </c>
      <c r="G2246" s="28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8" t="s">
        <v>679</v>
      </c>
      <c r="D2247" s="28" t="s">
        <v>8</v>
      </c>
      <c r="E2247" s="28" t="s">
        <v>65</v>
      </c>
      <c r="F2247" s="28" t="s">
        <v>679</v>
      </c>
      <c r="G2247" s="28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8" t="s">
        <v>679</v>
      </c>
      <c r="D2248" s="28" t="s">
        <v>10</v>
      </c>
      <c r="E2248" s="28" t="s">
        <v>65</v>
      </c>
      <c r="F2248" s="28" t="s">
        <v>679</v>
      </c>
      <c r="G2248" s="28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8" t="s">
        <v>679</v>
      </c>
      <c r="D2249" s="28" t="s">
        <v>761</v>
      </c>
      <c r="E2249" s="28" t="s">
        <v>65</v>
      </c>
      <c r="F2249" s="28" t="s">
        <v>679</v>
      </c>
      <c r="G2249" s="28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8" t="s">
        <v>628</v>
      </c>
      <c r="D2250" s="28" t="s">
        <v>60</v>
      </c>
      <c r="E2250" s="28" t="s">
        <v>65</v>
      </c>
      <c r="F2250" s="28" t="s">
        <v>628</v>
      </c>
      <c r="G2250" s="28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8" t="s">
        <v>628</v>
      </c>
      <c r="D2251" s="28" t="s">
        <v>197</v>
      </c>
      <c r="E2251" s="28" t="s">
        <v>65</v>
      </c>
      <c r="F2251" s="28" t="s">
        <v>828</v>
      </c>
      <c r="G2251" s="28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8" t="s">
        <v>628</v>
      </c>
      <c r="D2252" s="28" t="s">
        <v>211</v>
      </c>
      <c r="E2252" s="28" t="s">
        <v>65</v>
      </c>
      <c r="F2252" s="28" t="s">
        <v>773</v>
      </c>
      <c r="G2252" s="28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8" t="s">
        <v>628</v>
      </c>
      <c r="D2253" s="28" t="s">
        <v>14</v>
      </c>
      <c r="E2253" s="28" t="s">
        <v>65</v>
      </c>
      <c r="F2253" s="28" t="s">
        <v>66</v>
      </c>
      <c r="G2253" s="28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8" t="s">
        <v>680</v>
      </c>
      <c r="D2254" s="28" t="s">
        <v>60</v>
      </c>
      <c r="E2254" s="28" t="s">
        <v>65</v>
      </c>
      <c r="F2254" s="28" t="s">
        <v>680</v>
      </c>
      <c r="G2254" s="28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8" t="s">
        <v>680</v>
      </c>
      <c r="D2255" s="28" t="s">
        <v>211</v>
      </c>
      <c r="E2255" s="28" t="s">
        <v>65</v>
      </c>
      <c r="F2255" s="28" t="s">
        <v>775</v>
      </c>
      <c r="G2255" s="28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8" t="s">
        <v>680</v>
      </c>
      <c r="D2256" s="28" t="s">
        <v>8</v>
      </c>
      <c r="E2256" s="28" t="s">
        <v>65</v>
      </c>
      <c r="F2256" s="28" t="s">
        <v>521</v>
      </c>
      <c r="G2256" s="28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8" t="s">
        <v>680</v>
      </c>
      <c r="D2257" s="28" t="s">
        <v>10</v>
      </c>
      <c r="E2257" s="28" t="s">
        <v>65</v>
      </c>
      <c r="F2257" s="28" t="s">
        <v>521</v>
      </c>
      <c r="G2257" s="28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8" t="s">
        <v>680</v>
      </c>
      <c r="D2258" s="28" t="s">
        <v>761</v>
      </c>
      <c r="E2258" s="28" t="s">
        <v>65</v>
      </c>
      <c r="F2258" s="28" t="s">
        <v>521</v>
      </c>
      <c r="G2258" s="28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8" t="s">
        <v>493</v>
      </c>
      <c r="D2259" s="28" t="s">
        <v>60</v>
      </c>
      <c r="E2259" s="28" t="s">
        <v>65</v>
      </c>
      <c r="F2259" s="28" t="s">
        <v>493</v>
      </c>
      <c r="G2259" s="28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8" t="s">
        <v>493</v>
      </c>
      <c r="D2260" s="28" t="s">
        <v>211</v>
      </c>
      <c r="E2260" s="28" t="s">
        <v>65</v>
      </c>
      <c r="F2260" s="28" t="s">
        <v>775</v>
      </c>
      <c r="G2260" s="28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8" t="s">
        <v>493</v>
      </c>
      <c r="D2261" s="28" t="s">
        <v>14</v>
      </c>
      <c r="E2261" s="28" t="s">
        <v>65</v>
      </c>
      <c r="F2261" s="28" t="s">
        <v>829</v>
      </c>
      <c r="G2261" s="28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8" t="s">
        <v>77</v>
      </c>
      <c r="D2262" s="28" t="s">
        <v>11</v>
      </c>
      <c r="E2262" s="28" t="s">
        <v>65</v>
      </c>
      <c r="F2262" s="28" t="s">
        <v>66</v>
      </c>
      <c r="G2262" s="28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8" t="s">
        <v>626</v>
      </c>
      <c r="D2263" s="28" t="s">
        <v>12</v>
      </c>
      <c r="E2263" s="28" t="s">
        <v>65</v>
      </c>
      <c r="F2263" s="28" t="s">
        <v>66</v>
      </c>
      <c r="G2263" s="28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8" t="s">
        <v>81</v>
      </c>
      <c r="D2264" s="28" t="s">
        <v>14</v>
      </c>
      <c r="E2264" s="28" t="s">
        <v>304</v>
      </c>
      <c r="F2264" s="28" t="s">
        <v>65</v>
      </c>
      <c r="G2264" s="28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8" t="s">
        <v>618</v>
      </c>
      <c r="D2265" s="28" t="s">
        <v>14</v>
      </c>
      <c r="E2265" s="28" t="s">
        <v>66</v>
      </c>
      <c r="F2265" s="28" t="s">
        <v>65</v>
      </c>
      <c r="G2265" s="28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8" t="s">
        <v>524</v>
      </c>
      <c r="D2266" s="28" t="s">
        <v>60</v>
      </c>
      <c r="E2266" s="28" t="s">
        <v>524</v>
      </c>
      <c r="F2266" s="28" t="s">
        <v>65</v>
      </c>
      <c r="G2266" s="28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8" t="s">
        <v>524</v>
      </c>
      <c r="D2267" s="28" t="s">
        <v>60</v>
      </c>
      <c r="E2267" s="28" t="s">
        <v>524</v>
      </c>
      <c r="F2267" s="28" t="s">
        <v>65</v>
      </c>
      <c r="G2267" s="28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8" t="s">
        <v>524</v>
      </c>
      <c r="D2268" s="28" t="s">
        <v>197</v>
      </c>
      <c r="E2268" s="28" t="s">
        <v>830</v>
      </c>
      <c r="F2268" s="28" t="s">
        <v>65</v>
      </c>
      <c r="G2268" s="28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8" t="s">
        <v>524</v>
      </c>
      <c r="D2269" s="28" t="s">
        <v>211</v>
      </c>
      <c r="E2269" s="28" t="s">
        <v>776</v>
      </c>
      <c r="F2269" s="28" t="s">
        <v>65</v>
      </c>
      <c r="G2269" s="28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8" t="s">
        <v>524</v>
      </c>
      <c r="D2270" s="28" t="s">
        <v>11</v>
      </c>
      <c r="E2270" s="28" t="s">
        <v>66</v>
      </c>
      <c r="F2270" s="28" t="s">
        <v>65</v>
      </c>
      <c r="G2270" s="28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8" t="s">
        <v>85</v>
      </c>
      <c r="D2271" s="28" t="s">
        <v>11</v>
      </c>
      <c r="E2271" s="28" t="s">
        <v>65</v>
      </c>
      <c r="F2271" s="28" t="s">
        <v>66</v>
      </c>
      <c r="G2271" s="28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8" t="s">
        <v>619</v>
      </c>
      <c r="D2272" s="28" t="s">
        <v>14</v>
      </c>
      <c r="E2272" s="28" t="s">
        <v>66</v>
      </c>
      <c r="F2272" s="28" t="s">
        <v>65</v>
      </c>
      <c r="G2272" s="28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8" t="s">
        <v>87</v>
      </c>
      <c r="D2273" s="28" t="s">
        <v>14</v>
      </c>
      <c r="E2273" s="28" t="s">
        <v>296</v>
      </c>
      <c r="F2273" s="28" t="s">
        <v>65</v>
      </c>
      <c r="G2273" s="28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8" t="s">
        <v>88</v>
      </c>
      <c r="D2274" s="28" t="s">
        <v>14</v>
      </c>
      <c r="E2274" s="28" t="s">
        <v>304</v>
      </c>
      <c r="F2274" s="28" t="s">
        <v>65</v>
      </c>
      <c r="G2274" s="28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8" t="s">
        <v>89</v>
      </c>
      <c r="D2275" s="28" t="s">
        <v>11</v>
      </c>
      <c r="E2275" s="28" t="s">
        <v>65</v>
      </c>
      <c r="F2275" s="28" t="s">
        <v>66</v>
      </c>
      <c r="G2275" s="28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8" t="s">
        <v>172</v>
      </c>
      <c r="D2276" s="28" t="s">
        <v>60</v>
      </c>
      <c r="E2276" s="28" t="s">
        <v>172</v>
      </c>
      <c r="F2276" s="28" t="s">
        <v>65</v>
      </c>
      <c r="G2276" s="28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8" t="s">
        <v>172</v>
      </c>
      <c r="D2277" s="28" t="s">
        <v>60</v>
      </c>
      <c r="E2277" s="28" t="s">
        <v>172</v>
      </c>
      <c r="F2277" s="28" t="s">
        <v>65</v>
      </c>
      <c r="G2277" s="28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8" t="s">
        <v>172</v>
      </c>
      <c r="D2278" s="28" t="s">
        <v>211</v>
      </c>
      <c r="E2278" s="28" t="s">
        <v>95</v>
      </c>
      <c r="F2278" s="28" t="s">
        <v>65</v>
      </c>
      <c r="G2278" s="28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8" t="s">
        <v>172</v>
      </c>
      <c r="D2279" s="28" t="s">
        <v>12</v>
      </c>
      <c r="E2279" s="28" t="s">
        <v>66</v>
      </c>
      <c r="F2279" s="28" t="s">
        <v>65</v>
      </c>
      <c r="G2279" s="28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8" t="s">
        <v>341</v>
      </c>
      <c r="D2280" s="28" t="s">
        <v>12</v>
      </c>
      <c r="E2280" s="28" t="s">
        <v>66</v>
      </c>
      <c r="F2280" s="28" t="s">
        <v>65</v>
      </c>
      <c r="G2280" s="28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8" t="s">
        <v>559</v>
      </c>
      <c r="D2281" s="28" t="s">
        <v>6</v>
      </c>
      <c r="E2281" s="28" t="s">
        <v>65</v>
      </c>
      <c r="F2281" s="28" t="s">
        <v>66</v>
      </c>
      <c r="G2281" s="28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8" t="s">
        <v>548</v>
      </c>
      <c r="D2282" s="28" t="s">
        <v>21</v>
      </c>
      <c r="E2282" s="28" t="s">
        <v>548</v>
      </c>
      <c r="F2282" s="28" t="s">
        <v>574</v>
      </c>
      <c r="G2282" s="28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8" t="s">
        <v>548</v>
      </c>
      <c r="D2283" s="28" t="s">
        <v>23</v>
      </c>
      <c r="E2283" s="28" t="s">
        <v>548</v>
      </c>
      <c r="F2283" s="28" t="s">
        <v>574</v>
      </c>
      <c r="G2283" s="28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8" t="s">
        <v>548</v>
      </c>
      <c r="D2284" s="28" t="s">
        <v>24</v>
      </c>
      <c r="E2284" s="28" t="s">
        <v>548</v>
      </c>
      <c r="F2284" s="28" t="s">
        <v>574</v>
      </c>
      <c r="G2284" s="28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8" t="s">
        <v>548</v>
      </c>
      <c r="D2285" s="28" t="s">
        <v>25</v>
      </c>
      <c r="E2285" s="28" t="s">
        <v>548</v>
      </c>
      <c r="F2285" s="28" t="s">
        <v>574</v>
      </c>
      <c r="G2285" s="28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8" t="s">
        <v>548</v>
      </c>
      <c r="D2286" s="28" t="s">
        <v>26</v>
      </c>
      <c r="E2286" s="28" t="s">
        <v>548</v>
      </c>
      <c r="F2286" s="28" t="s">
        <v>574</v>
      </c>
      <c r="G2286" s="28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8" t="s">
        <v>548</v>
      </c>
      <c r="D2287" s="28" t="s">
        <v>27</v>
      </c>
      <c r="E2287" s="28" t="s">
        <v>548</v>
      </c>
      <c r="F2287" s="28" t="s">
        <v>574</v>
      </c>
      <c r="G2287" s="28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8" t="s">
        <v>616</v>
      </c>
      <c r="D2288" s="28" t="s">
        <v>21</v>
      </c>
      <c r="E2288" s="28" t="s">
        <v>548</v>
      </c>
      <c r="F2288" s="28" t="s">
        <v>574</v>
      </c>
      <c r="G2288" s="28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8" t="s">
        <v>616</v>
      </c>
      <c r="D2289" s="28" t="s">
        <v>23</v>
      </c>
      <c r="E2289" s="28" t="s">
        <v>548</v>
      </c>
      <c r="F2289" s="28" t="s">
        <v>574</v>
      </c>
      <c r="G2289" s="28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8" t="s">
        <v>616</v>
      </c>
      <c r="D2290" s="28" t="s">
        <v>24</v>
      </c>
      <c r="E2290" s="28" t="s">
        <v>548</v>
      </c>
      <c r="F2290" s="28" t="s">
        <v>574</v>
      </c>
      <c r="G2290" s="28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8" t="s">
        <v>616</v>
      </c>
      <c r="D2291" s="28" t="s">
        <v>25</v>
      </c>
      <c r="E2291" s="28" t="s">
        <v>548</v>
      </c>
      <c r="F2291" s="28" t="s">
        <v>574</v>
      </c>
      <c r="G2291" s="28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8" t="s">
        <v>616</v>
      </c>
      <c r="D2292" s="28" t="s">
        <v>26</v>
      </c>
      <c r="E2292" s="28" t="s">
        <v>548</v>
      </c>
      <c r="F2292" s="28" t="s">
        <v>574</v>
      </c>
      <c r="G2292" s="28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8" t="s">
        <v>616</v>
      </c>
      <c r="D2293" s="28" t="s">
        <v>27</v>
      </c>
      <c r="E2293" s="28" t="s">
        <v>548</v>
      </c>
      <c r="F2293" s="28" t="s">
        <v>574</v>
      </c>
      <c r="G2293" s="28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8" t="s">
        <v>617</v>
      </c>
      <c r="D2294" s="28" t="s">
        <v>21</v>
      </c>
      <c r="E2294" s="28" t="s">
        <v>548</v>
      </c>
      <c r="F2294" s="28" t="s">
        <v>574</v>
      </c>
      <c r="G2294" s="28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8" t="s">
        <v>617</v>
      </c>
      <c r="D2295" s="28" t="s">
        <v>23</v>
      </c>
      <c r="E2295" s="28" t="s">
        <v>548</v>
      </c>
      <c r="F2295" s="28" t="s">
        <v>574</v>
      </c>
      <c r="G2295" s="28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8" t="s">
        <v>617</v>
      </c>
      <c r="D2296" s="28" t="s">
        <v>24</v>
      </c>
      <c r="E2296" s="28" t="s">
        <v>548</v>
      </c>
      <c r="F2296" s="28" t="s">
        <v>574</v>
      </c>
      <c r="G2296" s="28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8" t="s">
        <v>617</v>
      </c>
      <c r="D2297" s="28" t="s">
        <v>25</v>
      </c>
      <c r="E2297" s="28" t="s">
        <v>548</v>
      </c>
      <c r="F2297" s="28" t="s">
        <v>574</v>
      </c>
      <c r="G2297" s="28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8" t="s">
        <v>617</v>
      </c>
      <c r="D2298" s="28" t="s">
        <v>26</v>
      </c>
      <c r="E2298" s="28" t="s">
        <v>548</v>
      </c>
      <c r="F2298" s="28" t="s">
        <v>574</v>
      </c>
      <c r="G2298" s="28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8" t="s">
        <v>617</v>
      </c>
      <c r="D2299" s="28" t="s">
        <v>27</v>
      </c>
      <c r="E2299" s="28" t="s">
        <v>548</v>
      </c>
      <c r="F2299" s="28" t="s">
        <v>574</v>
      </c>
      <c r="G2299" s="28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8" t="s">
        <v>574</v>
      </c>
      <c r="D2300" s="28" t="s">
        <v>21</v>
      </c>
      <c r="E2300" s="28" t="s">
        <v>65</v>
      </c>
      <c r="F2300" s="28" t="s">
        <v>574</v>
      </c>
      <c r="G2300" s="28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8" t="s">
        <v>574</v>
      </c>
      <c r="D2301" s="28" t="s">
        <v>22</v>
      </c>
      <c r="E2301" s="28" t="s">
        <v>65</v>
      </c>
      <c r="F2301" s="28" t="s">
        <v>66</v>
      </c>
      <c r="G2301" s="28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8" t="s">
        <v>574</v>
      </c>
      <c r="D2302" s="28" t="s">
        <v>23</v>
      </c>
      <c r="E2302" s="28" t="s">
        <v>65</v>
      </c>
      <c r="F2302" s="28" t="s">
        <v>574</v>
      </c>
      <c r="G2302" s="28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8" t="s">
        <v>574</v>
      </c>
      <c r="D2303" s="28" t="s">
        <v>24</v>
      </c>
      <c r="E2303" s="28" t="s">
        <v>65</v>
      </c>
      <c r="F2303" s="28" t="s">
        <v>574</v>
      </c>
      <c r="G2303" s="28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8" t="s">
        <v>574</v>
      </c>
      <c r="D2304" s="28" t="s">
        <v>25</v>
      </c>
      <c r="E2304" s="28" t="s">
        <v>65</v>
      </c>
      <c r="F2304" s="28" t="s">
        <v>574</v>
      </c>
      <c r="G2304" s="28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8" t="s">
        <v>574</v>
      </c>
      <c r="D2305" s="28" t="s">
        <v>26</v>
      </c>
      <c r="E2305" s="28" t="s">
        <v>65</v>
      </c>
      <c r="F2305" s="28" t="s">
        <v>574</v>
      </c>
      <c r="G2305" s="28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8" t="s">
        <v>574</v>
      </c>
      <c r="D2306" s="28" t="s">
        <v>27</v>
      </c>
      <c r="E2306" s="28" t="s">
        <v>65</v>
      </c>
      <c r="F2306" s="28" t="s">
        <v>574</v>
      </c>
      <c r="G2306" s="28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8" t="s">
        <v>315</v>
      </c>
      <c r="D2307" s="28" t="s">
        <v>21</v>
      </c>
      <c r="E2307" s="28" t="s">
        <v>548</v>
      </c>
      <c r="F2307" s="28" t="s">
        <v>574</v>
      </c>
      <c r="G2307" s="28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8" t="s">
        <v>315</v>
      </c>
      <c r="D2308" s="28" t="s">
        <v>23</v>
      </c>
      <c r="E2308" s="28" t="s">
        <v>548</v>
      </c>
      <c r="F2308" s="28" t="s">
        <v>574</v>
      </c>
      <c r="G2308" s="28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8" t="s">
        <v>315</v>
      </c>
      <c r="D2309" s="28" t="s">
        <v>24</v>
      </c>
      <c r="E2309" s="28" t="s">
        <v>548</v>
      </c>
      <c r="F2309" s="28" t="s">
        <v>574</v>
      </c>
      <c r="G2309" s="28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8" t="s">
        <v>315</v>
      </c>
      <c r="D2310" s="28" t="s">
        <v>25</v>
      </c>
      <c r="E2310" s="28" t="s">
        <v>548</v>
      </c>
      <c r="F2310" s="28" t="s">
        <v>574</v>
      </c>
      <c r="G2310" s="28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8" t="s">
        <v>315</v>
      </c>
      <c r="D2311" s="28" t="s">
        <v>26</v>
      </c>
      <c r="E2311" s="28" t="s">
        <v>548</v>
      </c>
      <c r="F2311" s="28" t="s">
        <v>574</v>
      </c>
      <c r="G2311" s="28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8" t="s">
        <v>315</v>
      </c>
      <c r="D2312" s="28" t="s">
        <v>27</v>
      </c>
      <c r="E2312" s="28" t="s">
        <v>548</v>
      </c>
      <c r="F2312" s="28" t="s">
        <v>574</v>
      </c>
      <c r="G2312" s="28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8" t="s">
        <v>620</v>
      </c>
      <c r="D2313" s="28" t="s">
        <v>14</v>
      </c>
      <c r="E2313" s="28" t="s">
        <v>66</v>
      </c>
      <c r="F2313" s="28" t="s">
        <v>65</v>
      </c>
      <c r="G2313" s="28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8" t="s">
        <v>108</v>
      </c>
      <c r="D2314" s="28" t="s">
        <v>6</v>
      </c>
      <c r="E2314" s="28" t="s">
        <v>65</v>
      </c>
      <c r="F2314" s="28" t="s">
        <v>66</v>
      </c>
      <c r="G2314" s="28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8" t="s">
        <v>628</v>
      </c>
      <c r="D2315" s="28" t="s">
        <v>60</v>
      </c>
      <c r="E2315" s="28" t="s">
        <v>628</v>
      </c>
      <c r="F2315" s="28" t="s">
        <v>65</v>
      </c>
      <c r="G2315" s="28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8" t="s">
        <v>628</v>
      </c>
      <c r="D2316" s="28" t="s">
        <v>60</v>
      </c>
      <c r="E2316" s="28" t="s">
        <v>628</v>
      </c>
      <c r="F2316" s="28" t="s">
        <v>65</v>
      </c>
      <c r="G2316" s="28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8" t="s">
        <v>628</v>
      </c>
      <c r="D2317" s="28" t="s">
        <v>197</v>
      </c>
      <c r="E2317" s="28" t="s">
        <v>828</v>
      </c>
      <c r="F2317" s="28" t="s">
        <v>65</v>
      </c>
      <c r="G2317" s="28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8" t="s">
        <v>628</v>
      </c>
      <c r="D2318" s="28" t="s">
        <v>211</v>
      </c>
      <c r="E2318" s="28" t="s">
        <v>773</v>
      </c>
      <c r="F2318" s="28" t="s">
        <v>65</v>
      </c>
      <c r="G2318" s="28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8" t="s">
        <v>628</v>
      </c>
      <c r="D2319" s="28" t="s">
        <v>14</v>
      </c>
      <c r="E2319" s="28" t="s">
        <v>66</v>
      </c>
      <c r="F2319" s="28" t="s">
        <v>65</v>
      </c>
      <c r="G2319" s="28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8" t="s">
        <v>621</v>
      </c>
      <c r="D2320" s="28" t="s">
        <v>14</v>
      </c>
      <c r="E2320" s="28" t="s">
        <v>65</v>
      </c>
      <c r="F2320" s="28" t="s">
        <v>304</v>
      </c>
      <c r="G2320" s="28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8" t="s">
        <v>384</v>
      </c>
      <c r="D2321" s="28" t="s">
        <v>197</v>
      </c>
      <c r="E2321" s="28" t="s">
        <v>386</v>
      </c>
      <c r="F2321" s="28" t="s">
        <v>615</v>
      </c>
      <c r="G2321" s="28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8" t="s">
        <v>384</v>
      </c>
      <c r="D2322" s="28" t="s">
        <v>14</v>
      </c>
      <c r="E2322" s="28" t="s">
        <v>65</v>
      </c>
      <c r="F2322" s="28" t="s">
        <v>297</v>
      </c>
      <c r="G2322" s="28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8" t="s">
        <v>114</v>
      </c>
      <c r="D2323" s="28" t="s">
        <v>11</v>
      </c>
      <c r="E2323" s="28" t="s">
        <v>65</v>
      </c>
      <c r="F2323" s="28" t="s">
        <v>66</v>
      </c>
      <c r="G2323" s="28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8" t="s">
        <v>123</v>
      </c>
      <c r="D2324" s="28" t="s">
        <v>11</v>
      </c>
      <c r="E2324" s="28" t="s">
        <v>65</v>
      </c>
      <c r="F2324" s="28" t="s">
        <v>66</v>
      </c>
      <c r="G2324" s="28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8" t="s">
        <v>134</v>
      </c>
      <c r="D2325" s="28" t="s">
        <v>11</v>
      </c>
      <c r="E2325" s="28" t="s">
        <v>65</v>
      </c>
      <c r="F2325" s="28" t="s">
        <v>66</v>
      </c>
      <c r="G2325" s="28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8" t="s">
        <v>627</v>
      </c>
      <c r="D2326" s="28" t="s">
        <v>12</v>
      </c>
      <c r="E2326" s="28" t="s">
        <v>65</v>
      </c>
      <c r="F2326" s="28" t="s">
        <v>66</v>
      </c>
      <c r="G2326" s="28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8" t="s">
        <v>229</v>
      </c>
      <c r="D2327" s="28" t="s">
        <v>14</v>
      </c>
      <c r="E2327" s="28" t="s">
        <v>228</v>
      </c>
      <c r="F2327" s="28" t="s">
        <v>65</v>
      </c>
      <c r="G2327" s="28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8" t="s">
        <v>622</v>
      </c>
      <c r="D2328" s="28" t="s">
        <v>14</v>
      </c>
      <c r="E2328" s="28" t="s">
        <v>66</v>
      </c>
      <c r="F2328" s="28" t="s">
        <v>65</v>
      </c>
      <c r="G2328" s="28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8" t="s">
        <v>623</v>
      </c>
      <c r="D2329" s="28" t="s">
        <v>14</v>
      </c>
      <c r="E2329" s="28" t="s">
        <v>66</v>
      </c>
      <c r="F2329" s="28" t="s">
        <v>65</v>
      </c>
      <c r="G2329" s="28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8" t="s">
        <v>624</v>
      </c>
      <c r="D2330" s="28" t="s">
        <v>14</v>
      </c>
      <c r="E2330" s="28" t="s">
        <v>66</v>
      </c>
      <c r="F2330" s="28" t="s">
        <v>65</v>
      </c>
      <c r="G2330" s="28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8" t="s">
        <v>625</v>
      </c>
      <c r="D2331" s="28" t="s">
        <v>14</v>
      </c>
      <c r="E2331" s="28" t="s">
        <v>66</v>
      </c>
      <c r="F2331" s="28" t="s">
        <v>65</v>
      </c>
      <c r="G2331" s="28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8" t="s">
        <v>147</v>
      </c>
      <c r="D2332" s="28" t="s">
        <v>11</v>
      </c>
      <c r="E2332" s="28" t="s">
        <v>65</v>
      </c>
      <c r="F2332" s="28" t="s">
        <v>66</v>
      </c>
      <c r="G2332" s="28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8" t="s">
        <v>630</v>
      </c>
      <c r="D2333" s="28" t="s">
        <v>6</v>
      </c>
      <c r="E2333" s="28" t="s">
        <v>65</v>
      </c>
      <c r="F2333" s="28" t="s">
        <v>66</v>
      </c>
      <c r="G2333" s="28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8" t="s">
        <v>149</v>
      </c>
      <c r="D2334" s="28" t="s">
        <v>11</v>
      </c>
      <c r="E2334" s="28" t="s">
        <v>65</v>
      </c>
      <c r="F2334" s="28" t="s">
        <v>66</v>
      </c>
      <c r="G2334" s="28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8" t="s">
        <v>561</v>
      </c>
      <c r="D2335" s="28" t="s">
        <v>60</v>
      </c>
      <c r="E2335" s="28" t="s">
        <v>65</v>
      </c>
      <c r="F2335" s="28" t="s">
        <v>561</v>
      </c>
      <c r="G2335" s="28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8" t="s">
        <v>561</v>
      </c>
      <c r="D2336" s="28" t="s">
        <v>211</v>
      </c>
      <c r="E2336" s="28" t="s">
        <v>65</v>
      </c>
      <c r="F2336" s="28" t="s">
        <v>776</v>
      </c>
      <c r="G2336" s="28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8" t="s">
        <v>561</v>
      </c>
      <c r="D2337" s="28" t="s">
        <v>11</v>
      </c>
      <c r="E2337" s="28" t="s">
        <v>65</v>
      </c>
      <c r="F2337" s="28" t="s">
        <v>66</v>
      </c>
      <c r="G2337" s="28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8" t="s">
        <v>629</v>
      </c>
      <c r="D2338" s="28" t="s">
        <v>60</v>
      </c>
      <c r="E2338" s="28" t="s">
        <v>65</v>
      </c>
      <c r="F2338" s="28" t="s">
        <v>629</v>
      </c>
      <c r="G2338" s="28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8" t="s">
        <v>629</v>
      </c>
      <c r="D2339" s="28" t="s">
        <v>197</v>
      </c>
      <c r="E2339" s="28" t="s">
        <v>65</v>
      </c>
      <c r="F2339" s="28" t="s">
        <v>831</v>
      </c>
      <c r="G2339" s="28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8" t="s">
        <v>629</v>
      </c>
      <c r="D2340" s="28" t="s">
        <v>211</v>
      </c>
      <c r="E2340" s="28" t="s">
        <v>65</v>
      </c>
      <c r="F2340" s="28" t="s">
        <v>822</v>
      </c>
      <c r="G2340" s="28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8" t="s">
        <v>629</v>
      </c>
      <c r="D2341" s="28" t="s">
        <v>14</v>
      </c>
      <c r="E2341" s="28" t="s">
        <v>65</v>
      </c>
      <c r="F2341" s="28" t="s">
        <v>228</v>
      </c>
      <c r="G2341" s="28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8" t="s">
        <v>587</v>
      </c>
      <c r="D2342" s="28" t="s">
        <v>29</v>
      </c>
      <c r="E2342" s="28" t="s">
        <v>65</v>
      </c>
      <c r="F2342" s="28" t="s">
        <v>66</v>
      </c>
      <c r="G2342" s="28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8" t="s">
        <v>284</v>
      </c>
      <c r="D2343" s="28" t="s">
        <v>197</v>
      </c>
      <c r="E2343" s="28" t="s">
        <v>65</v>
      </c>
      <c r="F2343" s="28" t="s">
        <v>553</v>
      </c>
      <c r="G2343" s="28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8" t="s">
        <v>284</v>
      </c>
      <c r="D2344" s="28" t="s">
        <v>14</v>
      </c>
      <c r="E2344" s="28" t="s">
        <v>65</v>
      </c>
      <c r="F2344" s="28" t="s">
        <v>66</v>
      </c>
      <c r="G2344" s="28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8" t="s">
        <v>337</v>
      </c>
      <c r="D2345" s="28" t="s">
        <v>14</v>
      </c>
      <c r="E2345" s="28" t="s">
        <v>65</v>
      </c>
      <c r="F2345" s="28" t="s">
        <v>66</v>
      </c>
      <c r="G2345" s="28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8" t="s">
        <v>399</v>
      </c>
      <c r="D2346" s="28" t="s">
        <v>29</v>
      </c>
      <c r="E2346" s="28" t="s">
        <v>65</v>
      </c>
      <c r="F2346" s="28" t="s">
        <v>588</v>
      </c>
      <c r="G2346" s="28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8" t="s">
        <v>240</v>
      </c>
      <c r="D2347" s="28" t="s">
        <v>30</v>
      </c>
      <c r="E2347" s="28" t="s">
        <v>66</v>
      </c>
      <c r="F2347" s="28" t="s">
        <v>178</v>
      </c>
      <c r="G2347" s="28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8" t="s">
        <v>68</v>
      </c>
      <c r="D2348" s="28" t="s">
        <v>29</v>
      </c>
      <c r="E2348" s="28" t="s">
        <v>588</v>
      </c>
      <c r="F2348" s="28" t="s">
        <v>65</v>
      </c>
      <c r="G2348" s="28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8" t="s">
        <v>152</v>
      </c>
      <c r="D2349" s="28" t="s">
        <v>14</v>
      </c>
      <c r="E2349" s="28" t="s">
        <v>65</v>
      </c>
      <c r="F2349" s="28" t="s">
        <v>84</v>
      </c>
      <c r="G2349" s="28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8" t="s">
        <v>176</v>
      </c>
      <c r="D2350" s="28" t="s">
        <v>30</v>
      </c>
      <c r="E2350" s="28" t="s">
        <v>66</v>
      </c>
      <c r="F2350" s="28" t="s">
        <v>65</v>
      </c>
      <c r="G2350" s="28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8" t="s">
        <v>554</v>
      </c>
      <c r="D2351" s="28" t="s">
        <v>197</v>
      </c>
      <c r="E2351" s="28" t="s">
        <v>555</v>
      </c>
      <c r="F2351" s="28" t="s">
        <v>556</v>
      </c>
      <c r="G2351" s="28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8" t="s">
        <v>83</v>
      </c>
      <c r="D2352" s="28" t="s">
        <v>14</v>
      </c>
      <c r="E2352" s="28" t="s">
        <v>296</v>
      </c>
      <c r="F2352" s="28" t="s">
        <v>295</v>
      </c>
      <c r="G2352" s="28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8" t="s">
        <v>83</v>
      </c>
      <c r="D2353" s="28" t="s">
        <v>30</v>
      </c>
      <c r="E2353" s="28" t="s">
        <v>65</v>
      </c>
      <c r="F2353" s="28" t="s">
        <v>66</v>
      </c>
      <c r="G2353" s="28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8" t="s">
        <v>88</v>
      </c>
      <c r="D2354" s="28" t="s">
        <v>197</v>
      </c>
      <c r="E2354" s="28" t="s">
        <v>65</v>
      </c>
      <c r="F2354" s="28" t="s">
        <v>557</v>
      </c>
      <c r="G2354" s="28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8" t="s">
        <v>216</v>
      </c>
      <c r="D2355" s="28" t="s">
        <v>14</v>
      </c>
      <c r="E2355" s="28" t="s">
        <v>296</v>
      </c>
      <c r="F2355" s="28" t="s">
        <v>295</v>
      </c>
      <c r="G2355" s="28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8" t="s">
        <v>217</v>
      </c>
      <c r="D2356" s="28" t="s">
        <v>14</v>
      </c>
      <c r="E2356" s="28" t="s">
        <v>296</v>
      </c>
      <c r="F2356" s="28" t="s">
        <v>295</v>
      </c>
      <c r="G2356" s="28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8" t="s">
        <v>569</v>
      </c>
      <c r="D2357" s="28" t="s">
        <v>14</v>
      </c>
      <c r="E2357" s="28" t="s">
        <v>65</v>
      </c>
      <c r="F2357" s="28" t="s">
        <v>66</v>
      </c>
      <c r="G2357" s="28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8" t="s">
        <v>339</v>
      </c>
      <c r="D2358" s="28" t="s">
        <v>14</v>
      </c>
      <c r="E2358" s="28" t="s">
        <v>65</v>
      </c>
      <c r="F2358" s="28" t="s">
        <v>66</v>
      </c>
      <c r="G2358" s="28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8" t="s">
        <v>340</v>
      </c>
      <c r="D2359" s="28" t="s">
        <v>14</v>
      </c>
      <c r="E2359" s="28" t="s">
        <v>65</v>
      </c>
      <c r="F2359" s="28" t="s">
        <v>66</v>
      </c>
      <c r="G2359" s="28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8" t="s">
        <v>200</v>
      </c>
      <c r="D2360" s="28" t="s">
        <v>30</v>
      </c>
      <c r="E2360" s="28" t="s">
        <v>178</v>
      </c>
      <c r="F2360" s="28" t="s">
        <v>65</v>
      </c>
      <c r="G2360" s="28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8" t="s">
        <v>93</v>
      </c>
      <c r="D2361" s="28" t="s">
        <v>14</v>
      </c>
      <c r="E2361" s="28" t="s">
        <v>296</v>
      </c>
      <c r="F2361" s="28" t="s">
        <v>295</v>
      </c>
      <c r="G2361" s="28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8" t="s">
        <v>570</v>
      </c>
      <c r="D2362" s="28" t="s">
        <v>14</v>
      </c>
      <c r="E2362" s="28" t="s">
        <v>65</v>
      </c>
      <c r="F2362" s="28" t="s">
        <v>66</v>
      </c>
      <c r="G2362" s="28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8" t="s">
        <v>571</v>
      </c>
      <c r="D2363" s="28" t="s">
        <v>14</v>
      </c>
      <c r="E2363" s="28" t="s">
        <v>65</v>
      </c>
      <c r="F2363" s="28" t="s">
        <v>66</v>
      </c>
      <c r="G2363" s="28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8" t="s">
        <v>545</v>
      </c>
      <c r="D2364" s="28" t="s">
        <v>14</v>
      </c>
      <c r="E2364" s="28" t="s">
        <v>65</v>
      </c>
      <c r="F2364" s="28" t="s">
        <v>295</v>
      </c>
      <c r="G2364" s="28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8" t="s">
        <v>341</v>
      </c>
      <c r="D2365" s="28" t="s">
        <v>29</v>
      </c>
      <c r="E2365" s="28" t="s">
        <v>66</v>
      </c>
      <c r="F2365" s="28" t="s">
        <v>65</v>
      </c>
      <c r="G2365" s="28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8" t="s">
        <v>342</v>
      </c>
      <c r="D2366" s="28" t="s">
        <v>14</v>
      </c>
      <c r="E2366" s="28" t="s">
        <v>65</v>
      </c>
      <c r="F2366" s="28" t="s">
        <v>304</v>
      </c>
      <c r="G2366" s="28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8" t="s">
        <v>343</v>
      </c>
      <c r="D2367" s="28" t="s">
        <v>14</v>
      </c>
      <c r="E2367" s="28" t="s">
        <v>65</v>
      </c>
      <c r="F2367" s="28" t="s">
        <v>304</v>
      </c>
      <c r="G2367" s="28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8" t="s">
        <v>525</v>
      </c>
      <c r="D2368" s="28" t="s">
        <v>197</v>
      </c>
      <c r="E2368" s="28" t="s">
        <v>65</v>
      </c>
      <c r="F2368" s="28" t="s">
        <v>558</v>
      </c>
      <c r="G2368" s="28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8" t="s">
        <v>525</v>
      </c>
      <c r="D2369" s="28" t="s">
        <v>14</v>
      </c>
      <c r="E2369" s="28" t="s">
        <v>65</v>
      </c>
      <c r="F2369" s="28" t="s">
        <v>66</v>
      </c>
      <c r="G2369" s="28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8" t="s">
        <v>221</v>
      </c>
      <c r="D2370" s="28" t="s">
        <v>14</v>
      </c>
      <c r="E2370" s="28" t="s">
        <v>296</v>
      </c>
      <c r="F2370" s="28" t="s">
        <v>295</v>
      </c>
      <c r="G2370" s="28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8" t="s">
        <v>167</v>
      </c>
      <c r="D2371" s="28" t="s">
        <v>23</v>
      </c>
      <c r="E2371" s="28" t="s">
        <v>66</v>
      </c>
      <c r="F2371" s="28" t="s">
        <v>65</v>
      </c>
      <c r="G2371" s="28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8" t="s">
        <v>167</v>
      </c>
      <c r="D2372" s="28" t="s">
        <v>24</v>
      </c>
      <c r="E2372" s="28" t="s">
        <v>66</v>
      </c>
      <c r="F2372" s="28" t="s">
        <v>65</v>
      </c>
      <c r="G2372" s="28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8" t="s">
        <v>167</v>
      </c>
      <c r="D2373" s="28" t="s">
        <v>27</v>
      </c>
      <c r="E2373" s="28" t="s">
        <v>66</v>
      </c>
      <c r="F2373" s="28" t="s">
        <v>65</v>
      </c>
      <c r="G2373" s="28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8" t="s">
        <v>98</v>
      </c>
      <c r="D2374" s="28" t="s">
        <v>14</v>
      </c>
      <c r="E2374" s="28" t="s">
        <v>65</v>
      </c>
      <c r="F2374" s="28" t="s">
        <v>84</v>
      </c>
      <c r="G2374" s="28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8" t="s">
        <v>98</v>
      </c>
      <c r="D2375" s="28" t="s">
        <v>29</v>
      </c>
      <c r="E2375" s="28" t="s">
        <v>588</v>
      </c>
      <c r="F2375" s="28" t="s">
        <v>65</v>
      </c>
      <c r="G2375" s="28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8" t="s">
        <v>572</v>
      </c>
      <c r="D2376" s="28" t="s">
        <v>14</v>
      </c>
      <c r="E2376" s="28" t="s">
        <v>65</v>
      </c>
      <c r="F2376" s="28" t="s">
        <v>66</v>
      </c>
      <c r="G2376" s="28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8" t="s">
        <v>307</v>
      </c>
      <c r="D2377" s="28" t="s">
        <v>14</v>
      </c>
      <c r="E2377" s="28" t="s">
        <v>65</v>
      </c>
      <c r="F2377" s="28" t="s">
        <v>66</v>
      </c>
      <c r="G2377" s="28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8" t="s">
        <v>308</v>
      </c>
      <c r="D2378" s="28" t="s">
        <v>14</v>
      </c>
      <c r="E2378" s="28" t="s">
        <v>65</v>
      </c>
      <c r="F2378" s="28" t="s">
        <v>304</v>
      </c>
      <c r="G2378" s="28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8" t="s">
        <v>309</v>
      </c>
      <c r="D2379" s="28" t="s">
        <v>14</v>
      </c>
      <c r="E2379" s="28" t="s">
        <v>65</v>
      </c>
      <c r="F2379" s="28" t="s">
        <v>66</v>
      </c>
      <c r="G2379" s="28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8" t="s">
        <v>559</v>
      </c>
      <c r="D2380" s="28" t="s">
        <v>197</v>
      </c>
      <c r="E2380" s="28" t="s">
        <v>65</v>
      </c>
      <c r="F2380" s="28" t="s">
        <v>560</v>
      </c>
      <c r="G2380" s="28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8" t="s">
        <v>559</v>
      </c>
      <c r="D2381" s="28" t="s">
        <v>29</v>
      </c>
      <c r="E2381" s="28" t="s">
        <v>65</v>
      </c>
      <c r="F2381" s="28" t="s">
        <v>66</v>
      </c>
      <c r="G2381" s="28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8" t="s">
        <v>303</v>
      </c>
      <c r="D2382" s="28" t="s">
        <v>29</v>
      </c>
      <c r="E2382" s="28" t="s">
        <v>588</v>
      </c>
      <c r="F2382" s="28" t="s">
        <v>65</v>
      </c>
      <c r="G2382" s="28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8" t="s">
        <v>548</v>
      </c>
      <c r="D2383" s="28" t="s">
        <v>12</v>
      </c>
      <c r="E2383" s="28" t="s">
        <v>548</v>
      </c>
      <c r="F2383" s="28" t="s">
        <v>65</v>
      </c>
      <c r="G2383" s="28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8" t="s">
        <v>574</v>
      </c>
      <c r="D2384" s="28" t="s">
        <v>12</v>
      </c>
      <c r="E2384" s="28" t="s">
        <v>65</v>
      </c>
      <c r="F2384" s="28" t="s">
        <v>574</v>
      </c>
      <c r="G2384" s="28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8" t="s">
        <v>527</v>
      </c>
      <c r="D2385" s="28" t="s">
        <v>29</v>
      </c>
      <c r="E2385" s="28" t="s">
        <v>588</v>
      </c>
      <c r="F2385" s="28" t="s">
        <v>65</v>
      </c>
      <c r="G2385" s="28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8" t="s">
        <v>344</v>
      </c>
      <c r="D2386" s="28" t="s">
        <v>25</v>
      </c>
      <c r="E2386" s="28" t="s">
        <v>65</v>
      </c>
      <c r="F2386" s="28" t="s">
        <v>66</v>
      </c>
      <c r="G2386" s="28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8" t="s">
        <v>344</v>
      </c>
      <c r="D2387" s="28" t="s">
        <v>26</v>
      </c>
      <c r="E2387" s="28" t="s">
        <v>65</v>
      </c>
      <c r="F2387" s="28" t="s">
        <v>66</v>
      </c>
      <c r="G2387" s="28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8" t="s">
        <v>110</v>
      </c>
      <c r="D2388" s="28" t="s">
        <v>14</v>
      </c>
      <c r="E2388" s="28" t="s">
        <v>296</v>
      </c>
      <c r="F2388" s="28" t="s">
        <v>295</v>
      </c>
      <c r="G2388" s="28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8" t="s">
        <v>565</v>
      </c>
      <c r="D2389" s="28" t="s">
        <v>24</v>
      </c>
      <c r="E2389" s="28" t="s">
        <v>65</v>
      </c>
      <c r="F2389" s="28" t="s">
        <v>66</v>
      </c>
      <c r="G2389" s="28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8" t="s">
        <v>565</v>
      </c>
      <c r="D2390" s="28" t="s">
        <v>25</v>
      </c>
      <c r="E2390" s="28" t="s">
        <v>65</v>
      </c>
      <c r="F2390" s="28" t="s">
        <v>66</v>
      </c>
      <c r="G2390" s="28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8" t="s">
        <v>565</v>
      </c>
      <c r="D2391" s="28" t="s">
        <v>26</v>
      </c>
      <c r="E2391" s="28" t="s">
        <v>65</v>
      </c>
      <c r="F2391" s="28" t="s">
        <v>66</v>
      </c>
      <c r="G2391" s="28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8" t="s">
        <v>566</v>
      </c>
      <c r="D2392" s="28" t="s">
        <v>24</v>
      </c>
      <c r="E2392" s="28" t="s">
        <v>65</v>
      </c>
      <c r="F2392" s="28" t="s">
        <v>66</v>
      </c>
      <c r="G2392" s="28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8" t="s">
        <v>566</v>
      </c>
      <c r="D2393" s="28" t="s">
        <v>25</v>
      </c>
      <c r="E2393" s="28" t="s">
        <v>65</v>
      </c>
      <c r="F2393" s="28" t="s">
        <v>66</v>
      </c>
      <c r="G2393" s="28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8" t="s">
        <v>566</v>
      </c>
      <c r="D2394" s="28" t="s">
        <v>26</v>
      </c>
      <c r="E2394" s="28" t="s">
        <v>65</v>
      </c>
      <c r="F2394" s="28" t="s">
        <v>66</v>
      </c>
      <c r="G2394" s="28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8" t="s">
        <v>119</v>
      </c>
      <c r="D2395" s="28" t="s">
        <v>14</v>
      </c>
      <c r="E2395" s="28" t="s">
        <v>65</v>
      </c>
      <c r="F2395" s="28" t="s">
        <v>295</v>
      </c>
      <c r="G2395" s="28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8" t="s">
        <v>119</v>
      </c>
      <c r="D2396" s="28" t="s">
        <v>29</v>
      </c>
      <c r="E2396" s="28" t="s">
        <v>588</v>
      </c>
      <c r="F2396" s="28" t="s">
        <v>65</v>
      </c>
      <c r="G2396" s="28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8" t="s">
        <v>310</v>
      </c>
      <c r="D2397" s="28" t="s">
        <v>14</v>
      </c>
      <c r="E2397" s="28" t="s">
        <v>65</v>
      </c>
      <c r="F2397" s="28" t="s">
        <v>304</v>
      </c>
      <c r="G2397" s="28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8" t="s">
        <v>311</v>
      </c>
      <c r="D2398" s="28" t="s">
        <v>14</v>
      </c>
      <c r="E2398" s="28" t="s">
        <v>65</v>
      </c>
      <c r="F2398" s="28" t="s">
        <v>66</v>
      </c>
      <c r="G2398" s="28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8" t="s">
        <v>561</v>
      </c>
      <c r="D2399" s="28" t="s">
        <v>197</v>
      </c>
      <c r="E2399" s="28" t="s">
        <v>65</v>
      </c>
      <c r="F2399" s="28" t="s">
        <v>562</v>
      </c>
      <c r="G2399" s="28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8" t="s">
        <v>561</v>
      </c>
      <c r="D2400" s="28" t="s">
        <v>14</v>
      </c>
      <c r="E2400" s="28" t="s">
        <v>65</v>
      </c>
      <c r="F2400" s="28" t="s">
        <v>66</v>
      </c>
      <c r="G2400" s="28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8" t="s">
        <v>506</v>
      </c>
      <c r="D2401" s="28" t="s">
        <v>21</v>
      </c>
      <c r="E2401" s="28" t="s">
        <v>65</v>
      </c>
      <c r="F2401" s="28" t="s">
        <v>66</v>
      </c>
      <c r="G2401" s="28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8" t="s">
        <v>506</v>
      </c>
      <c r="D2402" s="28" t="s">
        <v>22</v>
      </c>
      <c r="E2402" s="28" t="s">
        <v>65</v>
      </c>
      <c r="F2402" s="28" t="s">
        <v>66</v>
      </c>
      <c r="G2402" s="28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8" t="s">
        <v>125</v>
      </c>
      <c r="D2403" s="28" t="s">
        <v>14</v>
      </c>
      <c r="E2403" s="28" t="s">
        <v>296</v>
      </c>
      <c r="F2403" s="28" t="s">
        <v>295</v>
      </c>
      <c r="G2403" s="28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8" t="s">
        <v>573</v>
      </c>
      <c r="D2404" s="28" t="s">
        <v>14</v>
      </c>
      <c r="E2404" s="28" t="s">
        <v>66</v>
      </c>
      <c r="F2404" s="28" t="s">
        <v>304</v>
      </c>
      <c r="G2404" s="28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8" t="s">
        <v>258</v>
      </c>
      <c r="D2405" s="28" t="s">
        <v>30</v>
      </c>
      <c r="E2405" s="28" t="s">
        <v>178</v>
      </c>
      <c r="F2405" s="28" t="s">
        <v>65</v>
      </c>
      <c r="G2405" s="28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8" t="s">
        <v>345</v>
      </c>
      <c r="D2406" s="28" t="s">
        <v>197</v>
      </c>
      <c r="E2406" s="28" t="s">
        <v>563</v>
      </c>
      <c r="F2406" s="28" t="s">
        <v>564</v>
      </c>
      <c r="G2406" s="28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8" t="s">
        <v>345</v>
      </c>
      <c r="D2407" s="28" t="s">
        <v>14</v>
      </c>
      <c r="E2407" s="28" t="s">
        <v>65</v>
      </c>
      <c r="F2407" s="28" t="s">
        <v>304</v>
      </c>
      <c r="G2407" s="28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8" t="s">
        <v>567</v>
      </c>
      <c r="D2408" s="28" t="s">
        <v>24</v>
      </c>
      <c r="E2408" s="28" t="s">
        <v>65</v>
      </c>
      <c r="F2408" s="28" t="s">
        <v>66</v>
      </c>
      <c r="G2408" s="28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8" t="s">
        <v>567</v>
      </c>
      <c r="D2409" s="28" t="s">
        <v>25</v>
      </c>
      <c r="E2409" s="28" t="s">
        <v>65</v>
      </c>
      <c r="F2409" s="28" t="s">
        <v>66</v>
      </c>
      <c r="G2409" s="28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8" t="s">
        <v>567</v>
      </c>
      <c r="D2410" s="28" t="s">
        <v>26</v>
      </c>
      <c r="E2410" s="28" t="s">
        <v>65</v>
      </c>
      <c r="F2410" s="28" t="s">
        <v>66</v>
      </c>
      <c r="G2410" s="28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8" t="s">
        <v>137</v>
      </c>
      <c r="D2411" s="28" t="s">
        <v>29</v>
      </c>
      <c r="E2411" s="28" t="s">
        <v>65</v>
      </c>
      <c r="F2411" s="28" t="s">
        <v>588</v>
      </c>
      <c r="G2411" s="28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8" t="s">
        <v>140</v>
      </c>
      <c r="D2412" s="28" t="s">
        <v>29</v>
      </c>
      <c r="E2412" s="28" t="s">
        <v>66</v>
      </c>
      <c r="F2412" s="28" t="s">
        <v>65</v>
      </c>
      <c r="G2412" s="28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8" t="s">
        <v>145</v>
      </c>
      <c r="D2413" s="28" t="s">
        <v>14</v>
      </c>
      <c r="E2413" s="28" t="s">
        <v>296</v>
      </c>
      <c r="F2413" s="28" t="s">
        <v>295</v>
      </c>
      <c r="G2413" s="28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8" t="s">
        <v>189</v>
      </c>
      <c r="D2414" s="28" t="s">
        <v>30</v>
      </c>
      <c r="E2414" s="28" t="s">
        <v>178</v>
      </c>
      <c r="F2414" s="28" t="s">
        <v>65</v>
      </c>
      <c r="G2414" s="28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8" t="s">
        <v>298</v>
      </c>
      <c r="D2415" s="28" t="s">
        <v>14</v>
      </c>
      <c r="E2415" s="28" t="s">
        <v>296</v>
      </c>
      <c r="F2415" s="28" t="s">
        <v>295</v>
      </c>
      <c r="G2415" s="28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8" t="s">
        <v>262</v>
      </c>
      <c r="D2416" s="28" t="s">
        <v>26</v>
      </c>
      <c r="E2416" s="28" t="s">
        <v>66</v>
      </c>
      <c r="F2416" s="28" t="s">
        <v>568</v>
      </c>
      <c r="G2416" s="28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8" t="s">
        <v>262</v>
      </c>
      <c r="D2417" s="28" t="s">
        <v>27</v>
      </c>
      <c r="E2417" s="28" t="s">
        <v>66</v>
      </c>
      <c r="F2417" s="28" t="s">
        <v>568</v>
      </c>
      <c r="G2417" s="28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8" t="s">
        <v>321</v>
      </c>
      <c r="D2418" s="28" t="s">
        <v>30</v>
      </c>
      <c r="E2418" s="28" t="s">
        <v>66</v>
      </c>
      <c r="F2418" s="28" t="s">
        <v>178</v>
      </c>
      <c r="G2418" s="28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8" t="s">
        <v>372</v>
      </c>
      <c r="D2419" s="28" t="s">
        <v>24</v>
      </c>
      <c r="E2419" s="28" t="s">
        <v>65</v>
      </c>
      <c r="F2419" s="28" t="s">
        <v>66</v>
      </c>
      <c r="G2419" s="28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8" t="s">
        <v>372</v>
      </c>
      <c r="D2420" s="28" t="s">
        <v>25</v>
      </c>
      <c r="E2420" s="28" t="s">
        <v>65</v>
      </c>
      <c r="F2420" s="28" t="s">
        <v>66</v>
      </c>
      <c r="G2420" s="28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8" t="s">
        <v>372</v>
      </c>
      <c r="D2421" s="28" t="s">
        <v>26</v>
      </c>
      <c r="E2421" s="28" t="s">
        <v>65</v>
      </c>
      <c r="F2421" s="28" t="s">
        <v>66</v>
      </c>
      <c r="G2421" s="28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8" t="s">
        <v>575</v>
      </c>
      <c r="D2422" s="28" t="s">
        <v>60</v>
      </c>
      <c r="E2422" s="28" t="s">
        <v>65</v>
      </c>
      <c r="F2422" s="28" t="s">
        <v>575</v>
      </c>
      <c r="G2422" s="28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8" t="s">
        <v>575</v>
      </c>
      <c r="D2423" s="28" t="s">
        <v>211</v>
      </c>
      <c r="E2423" s="28" t="s">
        <v>65</v>
      </c>
      <c r="F2423" s="28" t="s">
        <v>762</v>
      </c>
      <c r="G2423" s="28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8" t="s">
        <v>575</v>
      </c>
      <c r="D2424" s="28" t="s">
        <v>8</v>
      </c>
      <c r="E2424" s="28" t="s">
        <v>65</v>
      </c>
      <c r="F2424" s="28" t="s">
        <v>291</v>
      </c>
      <c r="G2424" s="28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8" t="s">
        <v>575</v>
      </c>
      <c r="D2425" s="28" t="s">
        <v>10</v>
      </c>
      <c r="E2425" s="28" t="s">
        <v>65</v>
      </c>
      <c r="F2425" s="28" t="s">
        <v>291</v>
      </c>
      <c r="G2425" s="28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8" t="s">
        <v>575</v>
      </c>
      <c r="D2426" s="28" t="s">
        <v>761</v>
      </c>
      <c r="E2426" s="28" t="s">
        <v>65</v>
      </c>
      <c r="F2426" s="28" t="s">
        <v>291</v>
      </c>
      <c r="G2426" s="28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8" t="s">
        <v>576</v>
      </c>
      <c r="D2427" s="28" t="s">
        <v>60</v>
      </c>
      <c r="E2427" s="28" t="s">
        <v>65</v>
      </c>
      <c r="F2427" s="28" t="s">
        <v>576</v>
      </c>
      <c r="G2427" s="28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8" t="s">
        <v>576</v>
      </c>
      <c r="D2428" s="28" t="s">
        <v>211</v>
      </c>
      <c r="E2428" s="28" t="s">
        <v>65</v>
      </c>
      <c r="F2428" s="28" t="s">
        <v>213</v>
      </c>
      <c r="G2428" s="28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8" t="s">
        <v>576</v>
      </c>
      <c r="D2429" s="28" t="s">
        <v>8</v>
      </c>
      <c r="E2429" s="28" t="s">
        <v>65</v>
      </c>
      <c r="F2429" s="28" t="s">
        <v>734</v>
      </c>
      <c r="G2429" s="28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8" t="s">
        <v>576</v>
      </c>
      <c r="D2430" s="28" t="s">
        <v>10</v>
      </c>
      <c r="E2430" s="28" t="s">
        <v>65</v>
      </c>
      <c r="F2430" s="28" t="s">
        <v>734</v>
      </c>
      <c r="G2430" s="28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8" t="s">
        <v>576</v>
      </c>
      <c r="D2431" s="28" t="s">
        <v>761</v>
      </c>
      <c r="E2431" s="28" t="s">
        <v>65</v>
      </c>
      <c r="F2431" s="28" t="s">
        <v>733</v>
      </c>
      <c r="G2431" s="28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8" t="s">
        <v>577</v>
      </c>
      <c r="D2432" s="28" t="s">
        <v>60</v>
      </c>
      <c r="E2432" s="28" t="s">
        <v>65</v>
      </c>
      <c r="F2432" s="28" t="s">
        <v>577</v>
      </c>
      <c r="G2432" s="28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8" t="s">
        <v>577</v>
      </c>
      <c r="D2433" s="28" t="s">
        <v>197</v>
      </c>
      <c r="E2433" s="28" t="s">
        <v>65</v>
      </c>
      <c r="F2433" s="28" t="s">
        <v>832</v>
      </c>
      <c r="G2433" s="28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8" t="s">
        <v>577</v>
      </c>
      <c r="D2434" s="28" t="s">
        <v>211</v>
      </c>
      <c r="E2434" s="28" t="s">
        <v>65</v>
      </c>
      <c r="F2434" s="28" t="s">
        <v>95</v>
      </c>
      <c r="G2434" s="28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8" t="s">
        <v>577</v>
      </c>
      <c r="D2435" s="28" t="s">
        <v>14</v>
      </c>
      <c r="E2435" s="28" t="s">
        <v>65</v>
      </c>
      <c r="F2435" s="28" t="s">
        <v>66</v>
      </c>
      <c r="G2435" s="28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8" t="s">
        <v>325</v>
      </c>
      <c r="D2436" s="28" t="s">
        <v>60</v>
      </c>
      <c r="E2436" s="28" t="s">
        <v>65</v>
      </c>
      <c r="F2436" s="28" t="s">
        <v>325</v>
      </c>
      <c r="G2436" s="28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8" t="s">
        <v>325</v>
      </c>
      <c r="D2437" s="28" t="s">
        <v>197</v>
      </c>
      <c r="E2437" s="28" t="s">
        <v>65</v>
      </c>
      <c r="F2437" s="28" t="s">
        <v>833</v>
      </c>
      <c r="G2437" s="28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8" t="s">
        <v>325</v>
      </c>
      <c r="D2438" s="28" t="s">
        <v>211</v>
      </c>
      <c r="E2438" s="28" t="s">
        <v>65</v>
      </c>
      <c r="F2438" s="28" t="s">
        <v>213</v>
      </c>
      <c r="G2438" s="28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8" t="s">
        <v>325</v>
      </c>
      <c r="D2439" s="28" t="s">
        <v>29</v>
      </c>
      <c r="E2439" s="28" t="s">
        <v>65</v>
      </c>
      <c r="F2439" s="28" t="s">
        <v>588</v>
      </c>
      <c r="G2439" s="28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8" t="s">
        <v>578</v>
      </c>
      <c r="D2440" s="28" t="s">
        <v>60</v>
      </c>
      <c r="E2440" s="28" t="s">
        <v>65</v>
      </c>
      <c r="F2440" s="28" t="s">
        <v>578</v>
      </c>
      <c r="G2440" s="28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8" t="s">
        <v>578</v>
      </c>
      <c r="D2441" s="28" t="s">
        <v>211</v>
      </c>
      <c r="E2441" s="28" t="s">
        <v>65</v>
      </c>
      <c r="F2441" s="28" t="s">
        <v>773</v>
      </c>
      <c r="G2441" s="28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8" t="s">
        <v>579</v>
      </c>
      <c r="D2442" s="28" t="s">
        <v>60</v>
      </c>
      <c r="E2442" s="28" t="s">
        <v>65</v>
      </c>
      <c r="F2442" s="28" t="s">
        <v>579</v>
      </c>
      <c r="G2442" s="28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8" t="s">
        <v>579</v>
      </c>
      <c r="D2443" s="28" t="s">
        <v>211</v>
      </c>
      <c r="E2443" s="28" t="s">
        <v>65</v>
      </c>
      <c r="F2443" s="28" t="s">
        <v>773</v>
      </c>
      <c r="G2443" s="28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8" t="s">
        <v>580</v>
      </c>
      <c r="D2444" s="28" t="s">
        <v>60</v>
      </c>
      <c r="E2444" s="28" t="s">
        <v>65</v>
      </c>
      <c r="F2444" s="28" t="s">
        <v>580</v>
      </c>
      <c r="G2444" s="28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8" t="s">
        <v>580</v>
      </c>
      <c r="D2445" s="28" t="s">
        <v>211</v>
      </c>
      <c r="E2445" s="28" t="s">
        <v>65</v>
      </c>
      <c r="F2445" s="28" t="s">
        <v>95</v>
      </c>
      <c r="G2445" s="28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8" t="s">
        <v>581</v>
      </c>
      <c r="D2446" s="28" t="s">
        <v>60</v>
      </c>
      <c r="E2446" s="28" t="s">
        <v>65</v>
      </c>
      <c r="F2446" s="28" t="s">
        <v>581</v>
      </c>
      <c r="G2446" s="28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8" t="s">
        <v>581</v>
      </c>
      <c r="D2447" s="28" t="s">
        <v>211</v>
      </c>
      <c r="E2447" s="28" t="s">
        <v>65</v>
      </c>
      <c r="F2447" s="28" t="s">
        <v>776</v>
      </c>
      <c r="G2447" s="28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8" t="s">
        <v>581</v>
      </c>
      <c r="D2448" s="28" t="s">
        <v>14</v>
      </c>
      <c r="E2448" s="28" t="s">
        <v>65</v>
      </c>
      <c r="F2448" s="28" t="s">
        <v>66</v>
      </c>
      <c r="G2448" s="28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8" t="s">
        <v>582</v>
      </c>
      <c r="D2449" s="28" t="s">
        <v>60</v>
      </c>
      <c r="E2449" s="28" t="s">
        <v>65</v>
      </c>
      <c r="F2449" s="28" t="s">
        <v>582</v>
      </c>
      <c r="G2449" s="28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8" t="s">
        <v>582</v>
      </c>
      <c r="D2450" s="28" t="s">
        <v>211</v>
      </c>
      <c r="E2450" s="28" t="s">
        <v>65</v>
      </c>
      <c r="F2450" s="28" t="s">
        <v>212</v>
      </c>
      <c r="G2450" s="28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8" t="s">
        <v>583</v>
      </c>
      <c r="D2451" s="28" t="s">
        <v>60</v>
      </c>
      <c r="E2451" s="28" t="s">
        <v>65</v>
      </c>
      <c r="F2451" s="28" t="s">
        <v>583</v>
      </c>
      <c r="G2451" s="28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8" t="s">
        <v>583</v>
      </c>
      <c r="D2452" s="28" t="s">
        <v>211</v>
      </c>
      <c r="E2452" s="28" t="s">
        <v>65</v>
      </c>
      <c r="F2452" s="28" t="s">
        <v>822</v>
      </c>
      <c r="G2452" s="28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8" t="s">
        <v>584</v>
      </c>
      <c r="D2453" s="28" t="s">
        <v>60</v>
      </c>
      <c r="E2453" s="28" t="s">
        <v>65</v>
      </c>
      <c r="F2453" s="28" t="s">
        <v>584</v>
      </c>
      <c r="G2453" s="28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8" t="s">
        <v>584</v>
      </c>
      <c r="D2454" s="28" t="s">
        <v>211</v>
      </c>
      <c r="E2454" s="28" t="s">
        <v>65</v>
      </c>
      <c r="F2454" s="28" t="s">
        <v>822</v>
      </c>
      <c r="G2454" s="28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8" t="s">
        <v>585</v>
      </c>
      <c r="D2455" s="28" t="s">
        <v>60</v>
      </c>
      <c r="E2455" s="28" t="s">
        <v>65</v>
      </c>
      <c r="F2455" s="28" t="s">
        <v>585</v>
      </c>
      <c r="G2455" s="28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8" t="s">
        <v>585</v>
      </c>
      <c r="D2456" s="28" t="s">
        <v>211</v>
      </c>
      <c r="E2456" s="28" t="s">
        <v>65</v>
      </c>
      <c r="F2456" s="28" t="s">
        <v>762</v>
      </c>
      <c r="G2456" s="28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8" t="s">
        <v>586</v>
      </c>
      <c r="D2457" s="28" t="s">
        <v>60</v>
      </c>
      <c r="E2457" s="28" t="s">
        <v>65</v>
      </c>
      <c r="F2457" s="28" t="s">
        <v>586</v>
      </c>
      <c r="G2457" s="28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8" t="s">
        <v>586</v>
      </c>
      <c r="D2458" s="28" t="s">
        <v>211</v>
      </c>
      <c r="E2458" s="28" t="s">
        <v>65</v>
      </c>
      <c r="F2458" s="28" t="s">
        <v>213</v>
      </c>
      <c r="G2458" s="28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8" t="s">
        <v>177</v>
      </c>
      <c r="D2459" s="28" t="s">
        <v>8</v>
      </c>
      <c r="E2459" s="28" t="s">
        <v>323</v>
      </c>
      <c r="F2459" s="28" t="s">
        <v>511</v>
      </c>
      <c r="G2459" s="28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8" t="s">
        <v>177</v>
      </c>
      <c r="D2460" s="28" t="s">
        <v>10</v>
      </c>
      <c r="E2460" s="28" t="s">
        <v>323</v>
      </c>
      <c r="F2460" s="28" t="s">
        <v>511</v>
      </c>
      <c r="G2460" s="28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8" t="s">
        <v>177</v>
      </c>
      <c r="D2461" s="28" t="s">
        <v>761</v>
      </c>
      <c r="E2461" s="28" t="s">
        <v>323</v>
      </c>
      <c r="F2461" s="28" t="s">
        <v>511</v>
      </c>
      <c r="G2461" s="28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8" t="s">
        <v>720</v>
      </c>
      <c r="D2462" s="28" t="s">
        <v>17</v>
      </c>
      <c r="E2462" s="28" t="s">
        <v>602</v>
      </c>
      <c r="F2462" s="28" t="s">
        <v>66</v>
      </c>
      <c r="G2462" s="28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8" t="s">
        <v>719</v>
      </c>
      <c r="D2463" s="28" t="s">
        <v>14</v>
      </c>
      <c r="E2463" s="28" t="s">
        <v>65</v>
      </c>
      <c r="F2463" s="28" t="s">
        <v>66</v>
      </c>
      <c r="G2463" s="28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8" t="s">
        <v>181</v>
      </c>
      <c r="D2464" s="28" t="s">
        <v>8</v>
      </c>
      <c r="E2464" s="28" t="s">
        <v>510</v>
      </c>
      <c r="F2464" s="28" t="s">
        <v>728</v>
      </c>
      <c r="G2464" s="28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8" t="s">
        <v>181</v>
      </c>
      <c r="D2465" s="28" t="s">
        <v>10</v>
      </c>
      <c r="E2465" s="28" t="s">
        <v>510</v>
      </c>
      <c r="F2465" s="28" t="s">
        <v>728</v>
      </c>
      <c r="G2465" s="28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8" t="s">
        <v>181</v>
      </c>
      <c r="D2466" s="28" t="s">
        <v>761</v>
      </c>
      <c r="E2466" s="28" t="s">
        <v>510</v>
      </c>
      <c r="F2466" s="28" t="s">
        <v>728</v>
      </c>
      <c r="G2466" s="28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8" t="s">
        <v>633</v>
      </c>
      <c r="D2467" s="28" t="s">
        <v>17</v>
      </c>
      <c r="E2467" s="28" t="s">
        <v>602</v>
      </c>
      <c r="F2467" s="28" t="s">
        <v>66</v>
      </c>
      <c r="G2467" s="28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8" t="s">
        <v>603</v>
      </c>
      <c r="D2468" s="28" t="s">
        <v>17</v>
      </c>
      <c r="E2468" s="28" t="s">
        <v>66</v>
      </c>
      <c r="F2468" s="28" t="s">
        <v>602</v>
      </c>
      <c r="G2468" s="28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8" t="s">
        <v>412</v>
      </c>
      <c r="D2469" s="28" t="s">
        <v>8</v>
      </c>
      <c r="E2469" s="28" t="s">
        <v>291</v>
      </c>
      <c r="F2469" s="28" t="s">
        <v>729</v>
      </c>
      <c r="G2469" s="28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8" t="s">
        <v>412</v>
      </c>
      <c r="D2470" s="28" t="s">
        <v>10</v>
      </c>
      <c r="E2470" s="28" t="s">
        <v>291</v>
      </c>
      <c r="F2470" s="28" t="s">
        <v>729</v>
      </c>
      <c r="G2470" s="28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8" t="s">
        <v>412</v>
      </c>
      <c r="D2471" s="28" t="s">
        <v>761</v>
      </c>
      <c r="E2471" s="28" t="s">
        <v>291</v>
      </c>
      <c r="F2471" s="28" t="s">
        <v>729</v>
      </c>
      <c r="G2471" s="28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8" t="s">
        <v>413</v>
      </c>
      <c r="D2472" s="28" t="s">
        <v>8</v>
      </c>
      <c r="E2472" s="28" t="s">
        <v>291</v>
      </c>
      <c r="F2472" s="28" t="s">
        <v>729</v>
      </c>
      <c r="G2472" s="28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8" t="s">
        <v>413</v>
      </c>
      <c r="D2473" s="28" t="s">
        <v>10</v>
      </c>
      <c r="E2473" s="28" t="s">
        <v>291</v>
      </c>
      <c r="F2473" s="28" t="s">
        <v>729</v>
      </c>
      <c r="G2473" s="28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8" t="s">
        <v>413</v>
      </c>
      <c r="D2474" s="28" t="s">
        <v>761</v>
      </c>
      <c r="E2474" s="28" t="s">
        <v>291</v>
      </c>
      <c r="F2474" s="28" t="s">
        <v>729</v>
      </c>
      <c r="G2474" s="28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8" t="s">
        <v>241</v>
      </c>
      <c r="D2475" s="28" t="s">
        <v>8</v>
      </c>
      <c r="E2475" s="28" t="s">
        <v>291</v>
      </c>
      <c r="F2475" s="28" t="s">
        <v>729</v>
      </c>
      <c r="G2475" s="28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8" t="s">
        <v>241</v>
      </c>
      <c r="D2476" s="28" t="s">
        <v>10</v>
      </c>
      <c r="E2476" s="28" t="s">
        <v>291</v>
      </c>
      <c r="F2476" s="28" t="s">
        <v>729</v>
      </c>
      <c r="G2476" s="28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8" t="s">
        <v>241</v>
      </c>
      <c r="D2477" s="28" t="s">
        <v>761</v>
      </c>
      <c r="E2477" s="28" t="s">
        <v>291</v>
      </c>
      <c r="F2477" s="28" t="s">
        <v>729</v>
      </c>
      <c r="G2477" s="28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8" t="s">
        <v>196</v>
      </c>
      <c r="D2478" s="28" t="s">
        <v>8</v>
      </c>
      <c r="E2478" s="28" t="s">
        <v>323</v>
      </c>
      <c r="F2478" s="28" t="s">
        <v>511</v>
      </c>
      <c r="G2478" s="28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8" t="s">
        <v>196</v>
      </c>
      <c r="D2479" s="28" t="s">
        <v>10</v>
      </c>
      <c r="E2479" s="28" t="s">
        <v>323</v>
      </c>
      <c r="F2479" s="28" t="s">
        <v>511</v>
      </c>
      <c r="G2479" s="28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8" t="s">
        <v>196</v>
      </c>
      <c r="D2480" s="28" t="s">
        <v>761</v>
      </c>
      <c r="E2480" s="28" t="s">
        <v>323</v>
      </c>
      <c r="F2480" s="28" t="s">
        <v>511</v>
      </c>
      <c r="G2480" s="28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8" t="s">
        <v>152</v>
      </c>
      <c r="D2481" s="28" t="s">
        <v>8</v>
      </c>
      <c r="E2481" s="28" t="s">
        <v>323</v>
      </c>
      <c r="F2481" s="28" t="s">
        <v>511</v>
      </c>
      <c r="G2481" s="28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8" t="s">
        <v>152</v>
      </c>
      <c r="D2482" s="28" t="s">
        <v>10</v>
      </c>
      <c r="E2482" s="28" t="s">
        <v>323</v>
      </c>
      <c r="F2482" s="28" t="s">
        <v>511</v>
      </c>
      <c r="G2482" s="28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8" t="s">
        <v>152</v>
      </c>
      <c r="D2483" s="28" t="s">
        <v>761</v>
      </c>
      <c r="E2483" s="28" t="s">
        <v>323</v>
      </c>
      <c r="F2483" s="28" t="s">
        <v>511</v>
      </c>
      <c r="G2483" s="28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8" t="s">
        <v>373</v>
      </c>
      <c r="D2484" s="28" t="s">
        <v>8</v>
      </c>
      <c r="E2484" s="28" t="s">
        <v>323</v>
      </c>
      <c r="F2484" s="28" t="s">
        <v>511</v>
      </c>
      <c r="G2484" s="28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8" t="s">
        <v>373</v>
      </c>
      <c r="D2485" s="28" t="s">
        <v>10</v>
      </c>
      <c r="E2485" s="28" t="s">
        <v>323</v>
      </c>
      <c r="F2485" s="28" t="s">
        <v>511</v>
      </c>
      <c r="G2485" s="28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8" t="s">
        <v>373</v>
      </c>
      <c r="D2486" s="28" t="s">
        <v>761</v>
      </c>
      <c r="E2486" s="28" t="s">
        <v>323</v>
      </c>
      <c r="F2486" s="28" t="s">
        <v>511</v>
      </c>
      <c r="G2486" s="28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8" t="s">
        <v>176</v>
      </c>
      <c r="D2487" s="28" t="s">
        <v>197</v>
      </c>
      <c r="E2487" s="28" t="s">
        <v>715</v>
      </c>
      <c r="F2487" s="28" t="s">
        <v>716</v>
      </c>
      <c r="G2487" s="28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8" t="s">
        <v>512</v>
      </c>
      <c r="D2488" s="28" t="s">
        <v>8</v>
      </c>
      <c r="E2488" s="28" t="s">
        <v>323</v>
      </c>
      <c r="F2488" s="28" t="s">
        <v>511</v>
      </c>
      <c r="G2488" s="28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8" t="s">
        <v>512</v>
      </c>
      <c r="D2489" s="28" t="s">
        <v>10</v>
      </c>
      <c r="E2489" s="28" t="s">
        <v>323</v>
      </c>
      <c r="F2489" s="28" t="s">
        <v>511</v>
      </c>
      <c r="G2489" s="28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8" t="s">
        <v>512</v>
      </c>
      <c r="D2490" s="28" t="s">
        <v>761</v>
      </c>
      <c r="E2490" s="28" t="s">
        <v>323</v>
      </c>
      <c r="F2490" s="28" t="s">
        <v>511</v>
      </c>
      <c r="G2490" s="28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8" t="s">
        <v>500</v>
      </c>
      <c r="D2491" s="28" t="s">
        <v>8</v>
      </c>
      <c r="E2491" s="28" t="s">
        <v>323</v>
      </c>
      <c r="F2491" s="28" t="s">
        <v>511</v>
      </c>
      <c r="G2491" s="28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8" t="s">
        <v>500</v>
      </c>
      <c r="D2492" s="28" t="s">
        <v>10</v>
      </c>
      <c r="E2492" s="28" t="s">
        <v>323</v>
      </c>
      <c r="F2492" s="28" t="s">
        <v>511</v>
      </c>
      <c r="G2492" s="28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8" t="s">
        <v>500</v>
      </c>
      <c r="D2493" s="28" t="s">
        <v>761</v>
      </c>
      <c r="E2493" s="28" t="s">
        <v>323</v>
      </c>
      <c r="F2493" s="28" t="s">
        <v>511</v>
      </c>
      <c r="G2493" s="28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8" t="s">
        <v>77</v>
      </c>
      <c r="D2494" s="28" t="s">
        <v>8</v>
      </c>
      <c r="E2494" s="28" t="s">
        <v>356</v>
      </c>
      <c r="F2494" s="28" t="s">
        <v>66</v>
      </c>
      <c r="G2494" s="28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8" t="s">
        <v>513</v>
      </c>
      <c r="D2495" s="28" t="s">
        <v>8</v>
      </c>
      <c r="E2495" s="28" t="s">
        <v>515</v>
      </c>
      <c r="F2495" s="28" t="s">
        <v>730</v>
      </c>
      <c r="G2495" s="28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8" t="s">
        <v>513</v>
      </c>
      <c r="D2496" s="28" t="s">
        <v>10</v>
      </c>
      <c r="E2496" s="28" t="s">
        <v>515</v>
      </c>
      <c r="F2496" s="28" t="s">
        <v>730</v>
      </c>
      <c r="G2496" s="28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8" t="s">
        <v>513</v>
      </c>
      <c r="D2497" s="28" t="s">
        <v>761</v>
      </c>
      <c r="E2497" s="28" t="s">
        <v>515</v>
      </c>
      <c r="F2497" s="28" t="s">
        <v>730</v>
      </c>
      <c r="G2497" s="28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8" t="s">
        <v>516</v>
      </c>
      <c r="D2498" s="28" t="s">
        <v>8</v>
      </c>
      <c r="E2498" s="28" t="s">
        <v>291</v>
      </c>
      <c r="F2498" s="28" t="s">
        <v>729</v>
      </c>
      <c r="G2498" s="28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8" t="s">
        <v>516</v>
      </c>
      <c r="D2499" s="28" t="s">
        <v>10</v>
      </c>
      <c r="E2499" s="28" t="s">
        <v>291</v>
      </c>
      <c r="F2499" s="28" t="s">
        <v>729</v>
      </c>
      <c r="G2499" s="28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8" t="s">
        <v>516</v>
      </c>
      <c r="D2500" s="28" t="s">
        <v>761</v>
      </c>
      <c r="E2500" s="28" t="s">
        <v>291</v>
      </c>
      <c r="F2500" s="28" t="s">
        <v>729</v>
      </c>
      <c r="G2500" s="28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8" t="s">
        <v>182</v>
      </c>
      <c r="D2501" s="28" t="s">
        <v>8</v>
      </c>
      <c r="E2501" s="28" t="s">
        <v>515</v>
      </c>
      <c r="F2501" s="28" t="s">
        <v>730</v>
      </c>
      <c r="G2501" s="28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8" t="s">
        <v>182</v>
      </c>
      <c r="D2502" s="28" t="s">
        <v>10</v>
      </c>
      <c r="E2502" s="28" t="s">
        <v>515</v>
      </c>
      <c r="F2502" s="28" t="s">
        <v>730</v>
      </c>
      <c r="G2502" s="28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8" t="s">
        <v>182</v>
      </c>
      <c r="D2503" s="28" t="s">
        <v>761</v>
      </c>
      <c r="E2503" s="28" t="s">
        <v>515</v>
      </c>
      <c r="F2503" s="28" t="s">
        <v>730</v>
      </c>
      <c r="G2503" s="28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8" t="s">
        <v>518</v>
      </c>
      <c r="D2504" s="28" t="s">
        <v>8</v>
      </c>
      <c r="E2504" s="28" t="s">
        <v>515</v>
      </c>
      <c r="F2504" s="28" t="s">
        <v>730</v>
      </c>
      <c r="G2504" s="28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8" t="s">
        <v>518</v>
      </c>
      <c r="D2505" s="28" t="s">
        <v>10</v>
      </c>
      <c r="E2505" s="28" t="s">
        <v>515</v>
      </c>
      <c r="F2505" s="28" t="s">
        <v>730</v>
      </c>
      <c r="G2505" s="28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8" t="s">
        <v>518</v>
      </c>
      <c r="D2506" s="28" t="s">
        <v>761</v>
      </c>
      <c r="E2506" s="28" t="s">
        <v>515</v>
      </c>
      <c r="F2506" s="28" t="s">
        <v>730</v>
      </c>
      <c r="G2506" s="28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8" t="s">
        <v>424</v>
      </c>
      <c r="D2507" s="28" t="s">
        <v>8</v>
      </c>
      <c r="E2507" s="28" t="s">
        <v>323</v>
      </c>
      <c r="F2507" s="28" t="s">
        <v>511</v>
      </c>
      <c r="G2507" s="28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8" t="s">
        <v>424</v>
      </c>
      <c r="D2508" s="28" t="s">
        <v>10</v>
      </c>
      <c r="E2508" s="28" t="s">
        <v>323</v>
      </c>
      <c r="F2508" s="28" t="s">
        <v>511</v>
      </c>
      <c r="G2508" s="28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8" t="s">
        <v>424</v>
      </c>
      <c r="D2509" s="28" t="s">
        <v>761</v>
      </c>
      <c r="E2509" s="28" t="s">
        <v>323</v>
      </c>
      <c r="F2509" s="28" t="s">
        <v>511</v>
      </c>
      <c r="G2509" s="28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8" t="s">
        <v>425</v>
      </c>
      <c r="D2510" s="28" t="s">
        <v>8</v>
      </c>
      <c r="E2510" s="28" t="s">
        <v>291</v>
      </c>
      <c r="F2510" s="28" t="s">
        <v>729</v>
      </c>
      <c r="G2510" s="28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8" t="s">
        <v>425</v>
      </c>
      <c r="D2511" s="28" t="s">
        <v>10</v>
      </c>
      <c r="E2511" s="28" t="s">
        <v>291</v>
      </c>
      <c r="F2511" s="28" t="s">
        <v>729</v>
      </c>
      <c r="G2511" s="28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8" t="s">
        <v>425</v>
      </c>
      <c r="D2512" s="28" t="s">
        <v>761</v>
      </c>
      <c r="E2512" s="28" t="s">
        <v>291</v>
      </c>
      <c r="F2512" s="28" t="s">
        <v>729</v>
      </c>
      <c r="G2512" s="28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8" t="s">
        <v>183</v>
      </c>
      <c r="D2513" s="28" t="s">
        <v>8</v>
      </c>
      <c r="E2513" s="28" t="s">
        <v>521</v>
      </c>
      <c r="F2513" s="28" t="s">
        <v>731</v>
      </c>
      <c r="G2513" s="28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8" t="s">
        <v>183</v>
      </c>
      <c r="D2514" s="28" t="s">
        <v>10</v>
      </c>
      <c r="E2514" s="28" t="s">
        <v>521</v>
      </c>
      <c r="F2514" s="28" t="s">
        <v>731</v>
      </c>
      <c r="G2514" s="28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8" t="s">
        <v>183</v>
      </c>
      <c r="D2515" s="28" t="s">
        <v>761</v>
      </c>
      <c r="E2515" s="28" t="s">
        <v>521</v>
      </c>
      <c r="F2515" s="28" t="s">
        <v>731</v>
      </c>
      <c r="G2515" s="28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8" t="s">
        <v>83</v>
      </c>
      <c r="D2516" s="28" t="s">
        <v>8</v>
      </c>
      <c r="E2516" s="28" t="s">
        <v>323</v>
      </c>
      <c r="F2516" s="28" t="s">
        <v>511</v>
      </c>
      <c r="G2516" s="28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8" t="s">
        <v>83</v>
      </c>
      <c r="D2517" s="28" t="s">
        <v>10</v>
      </c>
      <c r="E2517" s="28" t="s">
        <v>323</v>
      </c>
      <c r="F2517" s="28" t="s">
        <v>511</v>
      </c>
      <c r="G2517" s="28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8" t="s">
        <v>83</v>
      </c>
      <c r="D2518" s="28" t="s">
        <v>761</v>
      </c>
      <c r="E2518" s="28" t="s">
        <v>323</v>
      </c>
      <c r="F2518" s="28" t="s">
        <v>511</v>
      </c>
      <c r="G2518" s="28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8" t="s">
        <v>184</v>
      </c>
      <c r="D2519" s="28" t="s">
        <v>8</v>
      </c>
      <c r="E2519" s="28" t="s">
        <v>323</v>
      </c>
      <c r="F2519" s="28" t="s">
        <v>511</v>
      </c>
      <c r="G2519" s="28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8" t="s">
        <v>184</v>
      </c>
      <c r="D2520" s="28" t="s">
        <v>10</v>
      </c>
      <c r="E2520" s="28" t="s">
        <v>323</v>
      </c>
      <c r="F2520" s="28" t="s">
        <v>511</v>
      </c>
      <c r="G2520" s="28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8" t="s">
        <v>184</v>
      </c>
      <c r="D2521" s="28" t="s">
        <v>761</v>
      </c>
      <c r="E2521" s="28" t="s">
        <v>323</v>
      </c>
      <c r="F2521" s="28" t="s">
        <v>511</v>
      </c>
      <c r="G2521" s="28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8" t="s">
        <v>575</v>
      </c>
      <c r="D2522" s="28" t="s">
        <v>8</v>
      </c>
      <c r="E2522" s="28" t="s">
        <v>291</v>
      </c>
      <c r="F2522" s="28" t="s">
        <v>729</v>
      </c>
      <c r="G2522" s="28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8" t="s">
        <v>575</v>
      </c>
      <c r="D2523" s="28" t="s">
        <v>10</v>
      </c>
      <c r="E2523" s="28" t="s">
        <v>291</v>
      </c>
      <c r="F2523" s="28" t="s">
        <v>729</v>
      </c>
      <c r="G2523" s="28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8" t="s">
        <v>575</v>
      </c>
      <c r="D2524" s="28" t="s">
        <v>761</v>
      </c>
      <c r="E2524" s="28" t="s">
        <v>291</v>
      </c>
      <c r="F2524" s="28" t="s">
        <v>729</v>
      </c>
      <c r="G2524" s="28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8" t="s">
        <v>432</v>
      </c>
      <c r="D2525" s="28" t="s">
        <v>8</v>
      </c>
      <c r="E2525" s="28" t="s">
        <v>322</v>
      </c>
      <c r="F2525" s="28" t="s">
        <v>732</v>
      </c>
      <c r="G2525" s="28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8" t="s">
        <v>432</v>
      </c>
      <c r="D2526" s="28" t="s">
        <v>10</v>
      </c>
      <c r="E2526" s="28" t="s">
        <v>322</v>
      </c>
      <c r="F2526" s="28" t="s">
        <v>732</v>
      </c>
      <c r="G2526" s="28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8" t="s">
        <v>432</v>
      </c>
      <c r="D2527" s="28" t="s">
        <v>761</v>
      </c>
      <c r="E2527" s="28" t="s">
        <v>322</v>
      </c>
      <c r="F2527" s="28" t="s">
        <v>732</v>
      </c>
      <c r="G2527" s="28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8" t="s">
        <v>216</v>
      </c>
      <c r="D2528" s="28" t="s">
        <v>8</v>
      </c>
      <c r="E2528" s="28" t="s">
        <v>323</v>
      </c>
      <c r="F2528" s="28" t="s">
        <v>511</v>
      </c>
      <c r="G2528" s="28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8" t="s">
        <v>216</v>
      </c>
      <c r="D2529" s="28" t="s">
        <v>10</v>
      </c>
      <c r="E2529" s="28" t="s">
        <v>323</v>
      </c>
      <c r="F2529" s="28" t="s">
        <v>511</v>
      </c>
      <c r="G2529" s="28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8" t="s">
        <v>216</v>
      </c>
      <c r="D2530" s="28" t="s">
        <v>761</v>
      </c>
      <c r="E2530" s="28" t="s">
        <v>323</v>
      </c>
      <c r="F2530" s="28" t="s">
        <v>511</v>
      </c>
      <c r="G2530" s="28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8" t="s">
        <v>217</v>
      </c>
      <c r="D2531" s="28" t="s">
        <v>8</v>
      </c>
      <c r="E2531" s="28" t="s">
        <v>323</v>
      </c>
      <c r="F2531" s="28" t="s">
        <v>511</v>
      </c>
      <c r="G2531" s="28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8" t="s">
        <v>217</v>
      </c>
      <c r="D2532" s="28" t="s">
        <v>10</v>
      </c>
      <c r="E2532" s="28" t="s">
        <v>323</v>
      </c>
      <c r="F2532" s="28" t="s">
        <v>511</v>
      </c>
      <c r="G2532" s="28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8" t="s">
        <v>217</v>
      </c>
      <c r="D2533" s="28" t="s">
        <v>761</v>
      </c>
      <c r="E2533" s="28" t="s">
        <v>323</v>
      </c>
      <c r="F2533" s="28" t="s">
        <v>511</v>
      </c>
      <c r="G2533" s="28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8" t="s">
        <v>438</v>
      </c>
      <c r="D2534" s="28" t="s">
        <v>8</v>
      </c>
      <c r="E2534" s="28" t="s">
        <v>322</v>
      </c>
      <c r="F2534" s="28" t="s">
        <v>732</v>
      </c>
      <c r="G2534" s="28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8" t="s">
        <v>438</v>
      </c>
      <c r="D2535" s="28" t="s">
        <v>10</v>
      </c>
      <c r="E2535" s="28" t="s">
        <v>322</v>
      </c>
      <c r="F2535" s="28" t="s">
        <v>732</v>
      </c>
      <c r="G2535" s="28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8" t="s">
        <v>438</v>
      </c>
      <c r="D2536" s="28" t="s">
        <v>761</v>
      </c>
      <c r="E2536" s="28" t="s">
        <v>322</v>
      </c>
      <c r="F2536" s="28" t="s">
        <v>732</v>
      </c>
      <c r="G2536" s="28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8" t="s">
        <v>200</v>
      </c>
      <c r="D2537" s="28" t="s">
        <v>8</v>
      </c>
      <c r="E2537" s="28" t="s">
        <v>515</v>
      </c>
      <c r="F2537" s="28" t="s">
        <v>730</v>
      </c>
      <c r="G2537" s="28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8" t="s">
        <v>200</v>
      </c>
      <c r="D2538" s="28" t="s">
        <v>10</v>
      </c>
      <c r="E2538" s="28" t="s">
        <v>515</v>
      </c>
      <c r="F2538" s="28" t="s">
        <v>730</v>
      </c>
      <c r="G2538" s="28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8" t="s">
        <v>200</v>
      </c>
      <c r="D2539" s="28" t="s">
        <v>761</v>
      </c>
      <c r="E2539" s="28" t="s">
        <v>515</v>
      </c>
      <c r="F2539" s="28" t="s">
        <v>730</v>
      </c>
      <c r="G2539" s="28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8" t="s">
        <v>440</v>
      </c>
      <c r="D2540" s="28" t="s">
        <v>8</v>
      </c>
      <c r="E2540" s="28" t="s">
        <v>323</v>
      </c>
      <c r="F2540" s="28" t="s">
        <v>511</v>
      </c>
      <c r="G2540" s="28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8" t="s">
        <v>440</v>
      </c>
      <c r="D2541" s="28" t="s">
        <v>10</v>
      </c>
      <c r="E2541" s="28" t="s">
        <v>323</v>
      </c>
      <c r="F2541" s="28" t="s">
        <v>511</v>
      </c>
      <c r="G2541" s="28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8" t="s">
        <v>440</v>
      </c>
      <c r="D2542" s="28" t="s">
        <v>761</v>
      </c>
      <c r="E2542" s="28" t="s">
        <v>323</v>
      </c>
      <c r="F2542" s="28" t="s">
        <v>511</v>
      </c>
      <c r="G2542" s="28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8" t="s">
        <v>246</v>
      </c>
      <c r="D2543" s="28" t="s">
        <v>197</v>
      </c>
      <c r="E2543" s="28" t="s">
        <v>65</v>
      </c>
      <c r="F2543" s="28" t="s">
        <v>717</v>
      </c>
      <c r="G2543" s="28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8" t="s">
        <v>246</v>
      </c>
      <c r="D2544" s="28" t="s">
        <v>8</v>
      </c>
      <c r="E2544" s="28" t="s">
        <v>515</v>
      </c>
      <c r="F2544" s="28" t="s">
        <v>730</v>
      </c>
      <c r="G2544" s="28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8" t="s">
        <v>246</v>
      </c>
      <c r="D2545" s="28" t="s">
        <v>10</v>
      </c>
      <c r="E2545" s="28" t="s">
        <v>515</v>
      </c>
      <c r="F2545" s="28" t="s">
        <v>730</v>
      </c>
      <c r="G2545" s="28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8" t="s">
        <v>246</v>
      </c>
      <c r="D2546" s="28" t="s">
        <v>761</v>
      </c>
      <c r="E2546" s="28" t="s">
        <v>515</v>
      </c>
      <c r="F2546" s="28" t="s">
        <v>730</v>
      </c>
      <c r="G2546" s="28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8" t="s">
        <v>341</v>
      </c>
      <c r="D2547" s="28" t="s">
        <v>60</v>
      </c>
      <c r="E2547" s="28" t="s">
        <v>341</v>
      </c>
      <c r="F2547" s="28" t="s">
        <v>65</v>
      </c>
      <c r="G2547" s="28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8" t="s">
        <v>341</v>
      </c>
      <c r="D2548" s="28" t="s">
        <v>60</v>
      </c>
      <c r="E2548" s="28" t="s">
        <v>341</v>
      </c>
      <c r="F2548" s="28" t="s">
        <v>65</v>
      </c>
      <c r="G2548" s="28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8" t="s">
        <v>341</v>
      </c>
      <c r="D2549" s="28" t="s">
        <v>211</v>
      </c>
      <c r="E2549" s="28" t="s">
        <v>95</v>
      </c>
      <c r="F2549" s="28" t="s">
        <v>65</v>
      </c>
      <c r="G2549" s="28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8" t="s">
        <v>525</v>
      </c>
      <c r="D2550" s="28" t="s">
        <v>8</v>
      </c>
      <c r="E2550" s="28" t="s">
        <v>323</v>
      </c>
      <c r="F2550" s="28" t="s">
        <v>511</v>
      </c>
      <c r="G2550" s="28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8" t="s">
        <v>525</v>
      </c>
      <c r="D2551" s="28" t="s">
        <v>10</v>
      </c>
      <c r="E2551" s="28" t="s">
        <v>323</v>
      </c>
      <c r="F2551" s="28" t="s">
        <v>511</v>
      </c>
      <c r="G2551" s="28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8" t="s">
        <v>525</v>
      </c>
      <c r="D2552" s="28" t="s">
        <v>761</v>
      </c>
      <c r="E2552" s="28" t="s">
        <v>323</v>
      </c>
      <c r="F2552" s="28" t="s">
        <v>511</v>
      </c>
      <c r="G2552" s="28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8" t="s">
        <v>185</v>
      </c>
      <c r="D2553" s="28" t="s">
        <v>8</v>
      </c>
      <c r="E2553" s="28" t="s">
        <v>515</v>
      </c>
      <c r="F2553" s="28" t="s">
        <v>730</v>
      </c>
      <c r="G2553" s="28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8" t="s">
        <v>185</v>
      </c>
      <c r="D2554" s="28" t="s">
        <v>10</v>
      </c>
      <c r="E2554" s="28" t="s">
        <v>515</v>
      </c>
      <c r="F2554" s="28" t="s">
        <v>730</v>
      </c>
      <c r="G2554" s="28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8" t="s">
        <v>185</v>
      </c>
      <c r="D2555" s="28" t="s">
        <v>761</v>
      </c>
      <c r="E2555" s="28" t="s">
        <v>515</v>
      </c>
      <c r="F2555" s="28" t="s">
        <v>730</v>
      </c>
      <c r="G2555" s="28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8" t="s">
        <v>247</v>
      </c>
      <c r="D2556" s="28" t="s">
        <v>8</v>
      </c>
      <c r="E2556" s="28" t="s">
        <v>515</v>
      </c>
      <c r="F2556" s="28" t="s">
        <v>730</v>
      </c>
      <c r="G2556" s="28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8" t="s">
        <v>247</v>
      </c>
      <c r="D2557" s="28" t="s">
        <v>10</v>
      </c>
      <c r="E2557" s="28" t="s">
        <v>515</v>
      </c>
      <c r="F2557" s="28" t="s">
        <v>730</v>
      </c>
      <c r="G2557" s="28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8" t="s">
        <v>247</v>
      </c>
      <c r="D2558" s="28" t="s">
        <v>761</v>
      </c>
      <c r="E2558" s="28" t="s">
        <v>515</v>
      </c>
      <c r="F2558" s="28" t="s">
        <v>730</v>
      </c>
      <c r="G2558" s="28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8" t="s">
        <v>222</v>
      </c>
      <c r="D2559" s="28" t="s">
        <v>11</v>
      </c>
      <c r="E2559" s="28" t="s">
        <v>504</v>
      </c>
      <c r="F2559" s="28" t="s">
        <v>96</v>
      </c>
      <c r="G2559" s="28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8" t="s">
        <v>370</v>
      </c>
      <c r="D2560" s="28" t="s">
        <v>197</v>
      </c>
      <c r="E2560" s="28" t="s">
        <v>65</v>
      </c>
      <c r="F2560" s="28" t="s">
        <v>718</v>
      </c>
      <c r="G2560" s="28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8" t="s">
        <v>370</v>
      </c>
      <c r="D2561" s="28" t="s">
        <v>8</v>
      </c>
      <c r="E2561" s="28" t="s">
        <v>323</v>
      </c>
      <c r="F2561" s="28" t="s">
        <v>511</v>
      </c>
      <c r="G2561" s="28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8" t="s">
        <v>370</v>
      </c>
      <c r="D2562" s="28" t="s">
        <v>10</v>
      </c>
      <c r="E2562" s="28" t="s">
        <v>323</v>
      </c>
      <c r="F2562" s="28" t="s">
        <v>511</v>
      </c>
      <c r="G2562" s="28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8" t="s">
        <v>370</v>
      </c>
      <c r="D2563" s="28" t="s">
        <v>761</v>
      </c>
      <c r="E2563" s="28" t="s">
        <v>323</v>
      </c>
      <c r="F2563" s="28" t="s">
        <v>511</v>
      </c>
      <c r="G2563" s="28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8" t="s">
        <v>251</v>
      </c>
      <c r="D2564" s="28" t="s">
        <v>60</v>
      </c>
      <c r="E2564" s="28" t="s">
        <v>251</v>
      </c>
      <c r="F2564" s="28" t="s">
        <v>65</v>
      </c>
      <c r="G2564" s="28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8" t="s">
        <v>251</v>
      </c>
      <c r="D2565" s="28" t="s">
        <v>60</v>
      </c>
      <c r="E2565" s="28" t="s">
        <v>251</v>
      </c>
      <c r="F2565" s="28" t="s">
        <v>65</v>
      </c>
      <c r="G2565" s="28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8" t="s">
        <v>251</v>
      </c>
      <c r="D2566" s="28" t="s">
        <v>211</v>
      </c>
      <c r="E2566" s="28" t="s">
        <v>793</v>
      </c>
      <c r="F2566" s="28" t="s">
        <v>65</v>
      </c>
      <c r="G2566" s="28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8" t="s">
        <v>251</v>
      </c>
      <c r="D2567" s="28" t="s">
        <v>14</v>
      </c>
      <c r="E2567" s="28" t="s">
        <v>797</v>
      </c>
      <c r="F2567" s="28" t="s">
        <v>65</v>
      </c>
      <c r="G2567" s="28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8" t="s">
        <v>104</v>
      </c>
      <c r="D2568" s="28" t="s">
        <v>11</v>
      </c>
      <c r="E2568" s="28" t="s">
        <v>65</v>
      </c>
      <c r="F2568" s="28" t="s">
        <v>96</v>
      </c>
      <c r="G2568" s="28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8" t="s">
        <v>527</v>
      </c>
      <c r="D2569" s="28" t="s">
        <v>8</v>
      </c>
      <c r="E2569" s="28" t="s">
        <v>323</v>
      </c>
      <c r="F2569" s="28" t="s">
        <v>511</v>
      </c>
      <c r="G2569" s="28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8" t="s">
        <v>527</v>
      </c>
      <c r="D2570" s="28" t="s">
        <v>10</v>
      </c>
      <c r="E2570" s="28" t="s">
        <v>323</v>
      </c>
      <c r="F2570" s="28" t="s">
        <v>511</v>
      </c>
      <c r="G2570" s="28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8" t="s">
        <v>527</v>
      </c>
      <c r="D2571" s="28" t="s">
        <v>761</v>
      </c>
      <c r="E2571" s="28" t="s">
        <v>323</v>
      </c>
      <c r="F2571" s="28" t="s">
        <v>511</v>
      </c>
      <c r="G2571" s="28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8" t="s">
        <v>328</v>
      </c>
      <c r="D2572" s="28" t="s">
        <v>17</v>
      </c>
      <c r="E2572" s="28" t="s">
        <v>602</v>
      </c>
      <c r="F2572" s="28" t="s">
        <v>66</v>
      </c>
      <c r="G2572" s="28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8" t="s">
        <v>111</v>
      </c>
      <c r="D2573" s="28" t="s">
        <v>11</v>
      </c>
      <c r="E2573" s="28" t="s">
        <v>65</v>
      </c>
      <c r="F2573" s="28" t="s">
        <v>96</v>
      </c>
      <c r="G2573" s="28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8" t="s">
        <v>459</v>
      </c>
      <c r="D2574" s="28" t="s">
        <v>8</v>
      </c>
      <c r="E2574" s="28" t="s">
        <v>291</v>
      </c>
      <c r="F2574" s="28" t="s">
        <v>729</v>
      </c>
      <c r="G2574" s="28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8" t="s">
        <v>459</v>
      </c>
      <c r="D2575" s="28" t="s">
        <v>10</v>
      </c>
      <c r="E2575" s="28" t="s">
        <v>291</v>
      </c>
      <c r="F2575" s="28" t="s">
        <v>729</v>
      </c>
      <c r="G2575" s="28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8" t="s">
        <v>459</v>
      </c>
      <c r="D2576" s="28" t="s">
        <v>761</v>
      </c>
      <c r="E2576" s="28" t="s">
        <v>291</v>
      </c>
      <c r="F2576" s="28" t="s">
        <v>729</v>
      </c>
      <c r="G2576" s="28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8" t="s">
        <v>460</v>
      </c>
      <c r="D2577" s="28" t="s">
        <v>8</v>
      </c>
      <c r="E2577" s="28" t="s">
        <v>291</v>
      </c>
      <c r="F2577" s="28" t="s">
        <v>729</v>
      </c>
      <c r="G2577" s="28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8" t="s">
        <v>460</v>
      </c>
      <c r="D2578" s="28" t="s">
        <v>10</v>
      </c>
      <c r="E2578" s="28" t="s">
        <v>291</v>
      </c>
      <c r="F2578" s="28" t="s">
        <v>729</v>
      </c>
      <c r="G2578" s="28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8" t="s">
        <v>460</v>
      </c>
      <c r="D2579" s="28" t="s">
        <v>761</v>
      </c>
      <c r="E2579" s="28" t="s">
        <v>291</v>
      </c>
      <c r="F2579" s="28" t="s">
        <v>729</v>
      </c>
      <c r="G2579" s="28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8" t="s">
        <v>463</v>
      </c>
      <c r="D2580" s="28" t="s">
        <v>60</v>
      </c>
      <c r="E2580" s="28" t="s">
        <v>463</v>
      </c>
      <c r="F2580" s="28" t="s">
        <v>65</v>
      </c>
      <c r="G2580" s="28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8" t="s">
        <v>463</v>
      </c>
      <c r="D2581" s="28" t="s">
        <v>60</v>
      </c>
      <c r="E2581" s="28" t="s">
        <v>463</v>
      </c>
      <c r="F2581" s="28" t="s">
        <v>65</v>
      </c>
      <c r="G2581" s="28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8" t="s">
        <v>463</v>
      </c>
      <c r="D2582" s="28" t="s">
        <v>211</v>
      </c>
      <c r="E2582" s="28" t="s">
        <v>762</v>
      </c>
      <c r="F2582" s="28" t="s">
        <v>65</v>
      </c>
      <c r="G2582" s="28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8" t="s">
        <v>463</v>
      </c>
      <c r="D2583" s="28" t="s">
        <v>8</v>
      </c>
      <c r="E2583" s="28" t="s">
        <v>510</v>
      </c>
      <c r="F2583" s="28" t="s">
        <v>65</v>
      </c>
      <c r="G2583" s="28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8" t="s">
        <v>463</v>
      </c>
      <c r="D2584" s="28" t="s">
        <v>10</v>
      </c>
      <c r="E2584" s="28" t="s">
        <v>510</v>
      </c>
      <c r="F2584" s="28" t="s">
        <v>65</v>
      </c>
      <c r="G2584" s="28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8" t="s">
        <v>463</v>
      </c>
      <c r="D2585" s="28" t="s">
        <v>761</v>
      </c>
      <c r="E2585" s="28" t="s">
        <v>510</v>
      </c>
      <c r="F2585" s="28" t="s">
        <v>65</v>
      </c>
      <c r="G2585" s="28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8" t="s">
        <v>387</v>
      </c>
      <c r="D2586" s="28" t="s">
        <v>8</v>
      </c>
      <c r="E2586" s="28" t="s">
        <v>291</v>
      </c>
      <c r="F2586" s="28" t="s">
        <v>729</v>
      </c>
      <c r="G2586" s="28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8" t="s">
        <v>387</v>
      </c>
      <c r="D2587" s="28" t="s">
        <v>10</v>
      </c>
      <c r="E2587" s="28" t="s">
        <v>291</v>
      </c>
      <c r="F2587" s="28" t="s">
        <v>729</v>
      </c>
      <c r="G2587" s="28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8" t="s">
        <v>387</v>
      </c>
      <c r="D2588" s="28" t="s">
        <v>761</v>
      </c>
      <c r="E2588" s="28" t="s">
        <v>291</v>
      </c>
      <c r="F2588" s="28" t="s">
        <v>729</v>
      </c>
      <c r="G2588" s="28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8" t="s">
        <v>680</v>
      </c>
      <c r="D2589" s="28" t="s">
        <v>8</v>
      </c>
      <c r="E2589" s="28" t="s">
        <v>521</v>
      </c>
      <c r="F2589" s="28" t="s">
        <v>731</v>
      </c>
      <c r="G2589" s="28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8" t="s">
        <v>680</v>
      </c>
      <c r="D2590" s="28" t="s">
        <v>10</v>
      </c>
      <c r="E2590" s="28" t="s">
        <v>521</v>
      </c>
      <c r="F2590" s="28" t="s">
        <v>731</v>
      </c>
      <c r="G2590" s="28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8" t="s">
        <v>680</v>
      </c>
      <c r="D2591" s="28" t="s">
        <v>761</v>
      </c>
      <c r="E2591" s="28" t="s">
        <v>521</v>
      </c>
      <c r="F2591" s="28" t="s">
        <v>731</v>
      </c>
      <c r="G2591" s="28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8" t="s">
        <v>119</v>
      </c>
      <c r="D2592" s="28" t="s">
        <v>8</v>
      </c>
      <c r="E2592" s="28" t="s">
        <v>323</v>
      </c>
      <c r="F2592" s="28" t="s">
        <v>511</v>
      </c>
      <c r="G2592" s="28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8" t="s">
        <v>119</v>
      </c>
      <c r="D2593" s="28" t="s">
        <v>10</v>
      </c>
      <c r="E2593" s="28" t="s">
        <v>323</v>
      </c>
      <c r="F2593" s="28" t="s">
        <v>511</v>
      </c>
      <c r="G2593" s="28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8" t="s">
        <v>119</v>
      </c>
      <c r="D2594" s="28" t="s">
        <v>761</v>
      </c>
      <c r="E2594" s="28" t="s">
        <v>323</v>
      </c>
      <c r="F2594" s="28" t="s">
        <v>511</v>
      </c>
      <c r="G2594" s="28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8" t="s">
        <v>581</v>
      </c>
      <c r="D2595" s="28" t="s">
        <v>11</v>
      </c>
      <c r="E2595" s="28" t="s">
        <v>65</v>
      </c>
      <c r="F2595" s="28" t="s">
        <v>66</v>
      </c>
      <c r="G2595" s="28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8" t="s">
        <v>292</v>
      </c>
      <c r="D2596" s="28" t="s">
        <v>10</v>
      </c>
      <c r="E2596" s="28" t="s">
        <v>65</v>
      </c>
      <c r="F2596" s="28" t="s">
        <v>66</v>
      </c>
      <c r="G2596" s="28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8" t="s">
        <v>292</v>
      </c>
      <c r="D2597" s="28" t="s">
        <v>761</v>
      </c>
      <c r="E2597" s="28" t="s">
        <v>65</v>
      </c>
      <c r="F2597" s="28" t="s">
        <v>66</v>
      </c>
      <c r="G2597" s="28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8" t="s">
        <v>292</v>
      </c>
      <c r="D2598" s="28" t="s">
        <v>11</v>
      </c>
      <c r="E2598" s="28" t="s">
        <v>65</v>
      </c>
      <c r="F2598" s="28" t="s">
        <v>66</v>
      </c>
      <c r="G2598" s="28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8" t="s">
        <v>121</v>
      </c>
      <c r="D2599" s="28" t="s">
        <v>10</v>
      </c>
      <c r="E2599" s="28" t="s">
        <v>65</v>
      </c>
      <c r="F2599" s="28" t="s">
        <v>175</v>
      </c>
      <c r="G2599" s="28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8" t="s">
        <v>121</v>
      </c>
      <c r="D2600" s="28" t="s">
        <v>761</v>
      </c>
      <c r="E2600" s="28" t="s">
        <v>65</v>
      </c>
      <c r="F2600" s="28" t="s">
        <v>173</v>
      </c>
      <c r="G2600" s="28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8" t="s">
        <v>121</v>
      </c>
      <c r="D2601" s="28" t="s">
        <v>11</v>
      </c>
      <c r="E2601" s="28" t="s">
        <v>65</v>
      </c>
      <c r="F2601" s="28" t="s">
        <v>96</v>
      </c>
      <c r="G2601" s="28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8" t="s">
        <v>122</v>
      </c>
      <c r="D2602" s="28" t="s">
        <v>8</v>
      </c>
      <c r="E2602" s="28" t="s">
        <v>324</v>
      </c>
      <c r="F2602" s="28" t="s">
        <v>66</v>
      </c>
      <c r="G2602" s="28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8" t="s">
        <v>186</v>
      </c>
      <c r="D2603" s="28" t="s">
        <v>8</v>
      </c>
      <c r="E2603" s="28" t="s">
        <v>323</v>
      </c>
      <c r="F2603" s="28" t="s">
        <v>511</v>
      </c>
      <c r="G2603" s="28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8" t="s">
        <v>186</v>
      </c>
      <c r="D2604" s="28" t="s">
        <v>10</v>
      </c>
      <c r="E2604" s="28" t="s">
        <v>323</v>
      </c>
      <c r="F2604" s="28" t="s">
        <v>511</v>
      </c>
      <c r="G2604" s="28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8" t="s">
        <v>186</v>
      </c>
      <c r="D2605" s="28" t="s">
        <v>761</v>
      </c>
      <c r="E2605" s="28" t="s">
        <v>323</v>
      </c>
      <c r="F2605" s="28" t="s">
        <v>511</v>
      </c>
      <c r="G2605" s="28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8" t="s">
        <v>125</v>
      </c>
      <c r="D2606" s="28" t="s">
        <v>8</v>
      </c>
      <c r="E2606" s="28" t="s">
        <v>515</v>
      </c>
      <c r="F2606" s="28" t="s">
        <v>730</v>
      </c>
      <c r="G2606" s="28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8" t="s">
        <v>125</v>
      </c>
      <c r="D2607" s="28" t="s">
        <v>10</v>
      </c>
      <c r="E2607" s="28" t="s">
        <v>515</v>
      </c>
      <c r="F2607" s="28" t="s">
        <v>730</v>
      </c>
      <c r="G2607" s="28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8" t="s">
        <v>125</v>
      </c>
      <c r="D2608" s="28" t="s">
        <v>761</v>
      </c>
      <c r="E2608" s="28" t="s">
        <v>515</v>
      </c>
      <c r="F2608" s="28" t="s">
        <v>730</v>
      </c>
      <c r="G2608" s="28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8" t="s">
        <v>712</v>
      </c>
      <c r="D2609" s="28" t="s">
        <v>60</v>
      </c>
      <c r="E2609" s="28" t="s">
        <v>712</v>
      </c>
      <c r="F2609" s="28" t="s">
        <v>65</v>
      </c>
      <c r="G2609" s="28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8" t="s">
        <v>712</v>
      </c>
      <c r="D2610" s="28" t="s">
        <v>60</v>
      </c>
      <c r="E2610" s="28" t="s">
        <v>712</v>
      </c>
      <c r="F2610" s="28" t="s">
        <v>65</v>
      </c>
      <c r="G2610" s="28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8" t="s">
        <v>712</v>
      </c>
      <c r="D2611" s="28" t="s">
        <v>211</v>
      </c>
      <c r="E2611" s="28" t="s">
        <v>776</v>
      </c>
      <c r="F2611" s="28" t="s">
        <v>65</v>
      </c>
      <c r="G2611" s="28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8" t="s">
        <v>712</v>
      </c>
      <c r="D2612" s="28" t="s">
        <v>17</v>
      </c>
      <c r="E2612" s="28" t="s">
        <v>66</v>
      </c>
      <c r="F2612" s="28" t="s">
        <v>65</v>
      </c>
      <c r="G2612" s="28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8" t="s">
        <v>134</v>
      </c>
      <c r="D2613" s="28" t="s">
        <v>10</v>
      </c>
      <c r="E2613" s="28" t="s">
        <v>66</v>
      </c>
      <c r="F2613" s="28" t="s">
        <v>734</v>
      </c>
      <c r="G2613" s="28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8" t="s">
        <v>134</v>
      </c>
      <c r="D2614" s="28" t="s">
        <v>761</v>
      </c>
      <c r="E2614" s="28" t="s">
        <v>66</v>
      </c>
      <c r="F2614" s="28" t="s">
        <v>733</v>
      </c>
      <c r="G2614" s="28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8" t="s">
        <v>187</v>
      </c>
      <c r="D2615" s="28" t="s">
        <v>8</v>
      </c>
      <c r="E2615" s="28" t="s">
        <v>323</v>
      </c>
      <c r="F2615" s="28" t="s">
        <v>511</v>
      </c>
      <c r="G2615" s="28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8" t="s">
        <v>187</v>
      </c>
      <c r="D2616" s="28" t="s">
        <v>10</v>
      </c>
      <c r="E2616" s="28" t="s">
        <v>323</v>
      </c>
      <c r="F2616" s="28" t="s">
        <v>511</v>
      </c>
      <c r="G2616" s="28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8" t="s">
        <v>187</v>
      </c>
      <c r="D2617" s="28" t="s">
        <v>761</v>
      </c>
      <c r="E2617" s="28" t="s">
        <v>323</v>
      </c>
      <c r="F2617" s="28" t="s">
        <v>511</v>
      </c>
      <c r="G2617" s="28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8" t="s">
        <v>470</v>
      </c>
      <c r="D2618" s="28" t="s">
        <v>8</v>
      </c>
      <c r="E2618" s="28" t="s">
        <v>323</v>
      </c>
      <c r="F2618" s="28" t="s">
        <v>511</v>
      </c>
      <c r="G2618" s="28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8" t="s">
        <v>470</v>
      </c>
      <c r="D2619" s="28" t="s">
        <v>10</v>
      </c>
      <c r="E2619" s="28" t="s">
        <v>323</v>
      </c>
      <c r="F2619" s="28" t="s">
        <v>511</v>
      </c>
      <c r="G2619" s="28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8" t="s">
        <v>470</v>
      </c>
      <c r="D2620" s="28" t="s">
        <v>761</v>
      </c>
      <c r="E2620" s="28" t="s">
        <v>323</v>
      </c>
      <c r="F2620" s="28" t="s">
        <v>511</v>
      </c>
      <c r="G2620" s="28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8" t="s">
        <v>188</v>
      </c>
      <c r="D2621" s="28" t="s">
        <v>8</v>
      </c>
      <c r="E2621" s="28" t="s">
        <v>515</v>
      </c>
      <c r="F2621" s="28" t="s">
        <v>730</v>
      </c>
      <c r="G2621" s="28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8" t="s">
        <v>188</v>
      </c>
      <c r="D2622" s="28" t="s">
        <v>10</v>
      </c>
      <c r="E2622" s="28" t="s">
        <v>515</v>
      </c>
      <c r="F2622" s="28" t="s">
        <v>730</v>
      </c>
      <c r="G2622" s="28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8" t="s">
        <v>188</v>
      </c>
      <c r="D2623" s="28" t="s">
        <v>761</v>
      </c>
      <c r="E2623" s="28" t="s">
        <v>515</v>
      </c>
      <c r="F2623" s="28" t="s">
        <v>730</v>
      </c>
      <c r="G2623" s="28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8" t="s">
        <v>258</v>
      </c>
      <c r="D2624" s="28" t="s">
        <v>60</v>
      </c>
      <c r="E2624" s="28" t="s">
        <v>258</v>
      </c>
      <c r="F2624" s="28" t="s">
        <v>65</v>
      </c>
      <c r="G2624" s="28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8" t="s">
        <v>258</v>
      </c>
      <c r="D2625" s="28" t="s">
        <v>60</v>
      </c>
      <c r="E2625" s="28" t="s">
        <v>258</v>
      </c>
      <c r="F2625" s="28" t="s">
        <v>65</v>
      </c>
      <c r="G2625" s="28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8" t="s">
        <v>258</v>
      </c>
      <c r="D2626" s="28" t="s">
        <v>211</v>
      </c>
      <c r="E2626" s="28" t="s">
        <v>762</v>
      </c>
      <c r="F2626" s="28" t="s">
        <v>65</v>
      </c>
      <c r="G2626" s="28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8" t="s">
        <v>721</v>
      </c>
      <c r="D2627" s="28" t="s">
        <v>17</v>
      </c>
      <c r="E2627" s="28" t="s">
        <v>66</v>
      </c>
      <c r="F2627" s="28" t="s">
        <v>602</v>
      </c>
      <c r="G2627" s="28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8" t="s">
        <v>140</v>
      </c>
      <c r="D2628" s="28" t="s">
        <v>11</v>
      </c>
      <c r="E2628" s="28" t="s">
        <v>65</v>
      </c>
      <c r="F2628" s="28" t="s">
        <v>96</v>
      </c>
      <c r="G2628" s="28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8" t="s">
        <v>481</v>
      </c>
      <c r="D2629" s="28" t="s">
        <v>8</v>
      </c>
      <c r="E2629" s="28" t="s">
        <v>322</v>
      </c>
      <c r="F2629" s="28" t="s">
        <v>732</v>
      </c>
      <c r="G2629" s="28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8" t="s">
        <v>481</v>
      </c>
      <c r="D2630" s="28" t="s">
        <v>10</v>
      </c>
      <c r="E2630" s="28" t="s">
        <v>322</v>
      </c>
      <c r="F2630" s="28" t="s">
        <v>732</v>
      </c>
      <c r="G2630" s="28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8" t="s">
        <v>481</v>
      </c>
      <c r="D2631" s="28" t="s">
        <v>761</v>
      </c>
      <c r="E2631" s="28" t="s">
        <v>322</v>
      </c>
      <c r="F2631" s="28" t="s">
        <v>732</v>
      </c>
      <c r="G2631" s="28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8" t="s">
        <v>532</v>
      </c>
      <c r="D2632" s="28" t="s">
        <v>8</v>
      </c>
      <c r="E2632" s="28" t="s">
        <v>521</v>
      </c>
      <c r="F2632" s="28" t="s">
        <v>731</v>
      </c>
      <c r="G2632" s="28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8" t="s">
        <v>532</v>
      </c>
      <c r="D2633" s="28" t="s">
        <v>10</v>
      </c>
      <c r="E2633" s="28" t="s">
        <v>521</v>
      </c>
      <c r="F2633" s="28" t="s">
        <v>731</v>
      </c>
      <c r="G2633" s="28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8" t="s">
        <v>532</v>
      </c>
      <c r="D2634" s="28" t="s">
        <v>761</v>
      </c>
      <c r="E2634" s="28" t="s">
        <v>521</v>
      </c>
      <c r="F2634" s="28" t="s">
        <v>731</v>
      </c>
      <c r="G2634" s="28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8" t="s">
        <v>145</v>
      </c>
      <c r="D2635" s="28" t="s">
        <v>8</v>
      </c>
      <c r="E2635" s="28" t="s">
        <v>515</v>
      </c>
      <c r="F2635" s="28" t="s">
        <v>730</v>
      </c>
      <c r="G2635" s="28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8" t="s">
        <v>145</v>
      </c>
      <c r="D2636" s="28" t="s">
        <v>10</v>
      </c>
      <c r="E2636" s="28" t="s">
        <v>515</v>
      </c>
      <c r="F2636" s="28" t="s">
        <v>730</v>
      </c>
      <c r="G2636" s="28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8" t="s">
        <v>145</v>
      </c>
      <c r="D2637" s="28" t="s">
        <v>761</v>
      </c>
      <c r="E2637" s="28" t="s">
        <v>515</v>
      </c>
      <c r="F2637" s="28" t="s">
        <v>730</v>
      </c>
      <c r="G2637" s="28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8" t="s">
        <v>189</v>
      </c>
      <c r="D2638" s="28" t="s">
        <v>60</v>
      </c>
      <c r="E2638" s="28" t="s">
        <v>189</v>
      </c>
      <c r="F2638" s="28" t="s">
        <v>65</v>
      </c>
      <c r="G2638" s="28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8" t="s">
        <v>189</v>
      </c>
      <c r="D2639" s="28" t="s">
        <v>60</v>
      </c>
      <c r="E2639" s="28" t="s">
        <v>189</v>
      </c>
      <c r="F2639" s="28" t="s">
        <v>65</v>
      </c>
      <c r="G2639" s="28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8" t="s">
        <v>189</v>
      </c>
      <c r="D2640" s="28" t="s">
        <v>211</v>
      </c>
      <c r="E2640" s="28" t="s">
        <v>762</v>
      </c>
      <c r="F2640" s="28" t="s">
        <v>65</v>
      </c>
      <c r="G2640" s="28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8" t="s">
        <v>484</v>
      </c>
      <c r="D2641" s="28" t="s">
        <v>8</v>
      </c>
      <c r="E2641" s="28" t="s">
        <v>291</v>
      </c>
      <c r="F2641" s="28" t="s">
        <v>729</v>
      </c>
      <c r="G2641" s="28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8" t="s">
        <v>484</v>
      </c>
      <c r="D2642" s="28" t="s">
        <v>10</v>
      </c>
      <c r="E2642" s="28" t="s">
        <v>291</v>
      </c>
      <c r="F2642" s="28" t="s">
        <v>729</v>
      </c>
      <c r="G2642" s="28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8" t="s">
        <v>484</v>
      </c>
      <c r="D2643" s="28" t="s">
        <v>761</v>
      </c>
      <c r="E2643" s="28" t="s">
        <v>291</v>
      </c>
      <c r="F2643" s="28" t="s">
        <v>729</v>
      </c>
      <c r="G2643" s="28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8" t="s">
        <v>533</v>
      </c>
      <c r="D2644" s="28" t="s">
        <v>8</v>
      </c>
      <c r="E2644" s="28" t="s">
        <v>322</v>
      </c>
      <c r="F2644" s="28" t="s">
        <v>732</v>
      </c>
      <c r="G2644" s="28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8" t="s">
        <v>533</v>
      </c>
      <c r="D2645" s="28" t="s">
        <v>10</v>
      </c>
      <c r="E2645" s="28" t="s">
        <v>322</v>
      </c>
      <c r="F2645" s="28" t="s">
        <v>732</v>
      </c>
      <c r="G2645" s="28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8" t="s">
        <v>533</v>
      </c>
      <c r="D2646" s="28" t="s">
        <v>761</v>
      </c>
      <c r="E2646" s="28" t="s">
        <v>322</v>
      </c>
      <c r="F2646" s="28" t="s">
        <v>732</v>
      </c>
      <c r="G2646" s="28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8" t="s">
        <v>485</v>
      </c>
      <c r="D2647" s="28" t="s">
        <v>8</v>
      </c>
      <c r="E2647" s="28" t="s">
        <v>291</v>
      </c>
      <c r="F2647" s="28" t="s">
        <v>729</v>
      </c>
      <c r="G2647" s="28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8" t="s">
        <v>485</v>
      </c>
      <c r="D2648" s="28" t="s">
        <v>10</v>
      </c>
      <c r="E2648" s="28" t="s">
        <v>291</v>
      </c>
      <c r="F2648" s="28" t="s">
        <v>729</v>
      </c>
      <c r="G2648" s="28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8" t="s">
        <v>485</v>
      </c>
      <c r="D2649" s="28" t="s">
        <v>761</v>
      </c>
      <c r="E2649" s="28" t="s">
        <v>291</v>
      </c>
      <c r="F2649" s="28" t="s">
        <v>729</v>
      </c>
      <c r="G2649" s="28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8" t="s">
        <v>534</v>
      </c>
      <c r="D2650" s="28" t="s">
        <v>8</v>
      </c>
      <c r="E2650" s="28" t="s">
        <v>322</v>
      </c>
      <c r="F2650" s="28" t="s">
        <v>732</v>
      </c>
      <c r="G2650" s="28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8" t="s">
        <v>534</v>
      </c>
      <c r="D2651" s="28" t="s">
        <v>10</v>
      </c>
      <c r="E2651" s="28" t="s">
        <v>322</v>
      </c>
      <c r="F2651" s="28" t="s">
        <v>732</v>
      </c>
      <c r="G2651" s="28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8" t="s">
        <v>534</v>
      </c>
      <c r="D2652" s="28" t="s">
        <v>761</v>
      </c>
      <c r="E2652" s="28" t="s">
        <v>322</v>
      </c>
      <c r="F2652" s="28" t="s">
        <v>732</v>
      </c>
      <c r="G2652" s="28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8" t="s">
        <v>261</v>
      </c>
      <c r="D2653" s="28" t="s">
        <v>8</v>
      </c>
      <c r="E2653" s="28" t="s">
        <v>515</v>
      </c>
      <c r="F2653" s="28" t="s">
        <v>730</v>
      </c>
      <c r="G2653" s="28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8" t="s">
        <v>261</v>
      </c>
      <c r="D2654" s="28" t="s">
        <v>10</v>
      </c>
      <c r="E2654" s="28" t="s">
        <v>515</v>
      </c>
      <c r="F2654" s="28" t="s">
        <v>730</v>
      </c>
      <c r="G2654" s="28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8" t="s">
        <v>261</v>
      </c>
      <c r="D2655" s="28" t="s">
        <v>761</v>
      </c>
      <c r="E2655" s="28" t="s">
        <v>515</v>
      </c>
      <c r="F2655" s="28" t="s">
        <v>730</v>
      </c>
      <c r="G2655" s="28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8" t="s">
        <v>491</v>
      </c>
      <c r="D2656" s="28" t="s">
        <v>8</v>
      </c>
      <c r="E2656" s="28" t="s">
        <v>510</v>
      </c>
      <c r="F2656" s="28" t="s">
        <v>728</v>
      </c>
      <c r="G2656" s="28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8" t="s">
        <v>491</v>
      </c>
      <c r="D2657" s="28" t="s">
        <v>10</v>
      </c>
      <c r="E2657" s="28" t="s">
        <v>510</v>
      </c>
      <c r="F2657" s="28" t="s">
        <v>728</v>
      </c>
      <c r="G2657" s="28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8" t="s">
        <v>491</v>
      </c>
      <c r="D2658" s="28" t="s">
        <v>761</v>
      </c>
      <c r="E2658" s="28" t="s">
        <v>510</v>
      </c>
      <c r="F2658" s="28" t="s">
        <v>728</v>
      </c>
      <c r="G2658" s="28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8" t="s">
        <v>535</v>
      </c>
      <c r="D2659" s="28" t="s">
        <v>8</v>
      </c>
      <c r="E2659" s="28" t="s">
        <v>322</v>
      </c>
      <c r="F2659" s="28" t="s">
        <v>732</v>
      </c>
      <c r="G2659" s="28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8" t="s">
        <v>535</v>
      </c>
      <c r="D2660" s="28" t="s">
        <v>10</v>
      </c>
      <c r="E2660" s="28" t="s">
        <v>322</v>
      </c>
      <c r="F2660" s="28" t="s">
        <v>732</v>
      </c>
      <c r="G2660" s="28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8" t="s">
        <v>535</v>
      </c>
      <c r="D2661" s="28" t="s">
        <v>761</v>
      </c>
      <c r="E2661" s="28" t="s">
        <v>322</v>
      </c>
      <c r="F2661" s="28" t="s">
        <v>732</v>
      </c>
      <c r="G2661" s="28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8" t="s">
        <v>492</v>
      </c>
      <c r="D2662" s="28" t="s">
        <v>8</v>
      </c>
      <c r="E2662" s="28" t="s">
        <v>515</v>
      </c>
      <c r="F2662" s="28" t="s">
        <v>730</v>
      </c>
      <c r="G2662" s="28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8" t="s">
        <v>492</v>
      </c>
      <c r="D2663" s="28" t="s">
        <v>10</v>
      </c>
      <c r="E2663" s="28" t="s">
        <v>515</v>
      </c>
      <c r="F2663" s="28" t="s">
        <v>730</v>
      </c>
      <c r="G2663" s="28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8" t="s">
        <v>492</v>
      </c>
      <c r="D2664" s="28" t="s">
        <v>761</v>
      </c>
      <c r="E2664" s="28" t="s">
        <v>515</v>
      </c>
      <c r="F2664" s="28" t="s">
        <v>730</v>
      </c>
      <c r="G2664" s="28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8" t="s">
        <v>402</v>
      </c>
      <c r="D2665" s="28" t="s">
        <v>11</v>
      </c>
      <c r="E2665" s="28" t="s">
        <v>65</v>
      </c>
      <c r="F2665" s="28" t="s">
        <v>96</v>
      </c>
      <c r="G2665" s="28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8" t="s">
        <v>148</v>
      </c>
      <c r="D2666" s="28" t="s">
        <v>8</v>
      </c>
      <c r="E2666" s="28" t="s">
        <v>515</v>
      </c>
      <c r="F2666" s="28" t="s">
        <v>730</v>
      </c>
      <c r="G2666" s="28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8" t="s">
        <v>148</v>
      </c>
      <c r="D2667" s="28" t="s">
        <v>10</v>
      </c>
      <c r="E2667" s="28" t="s">
        <v>515</v>
      </c>
      <c r="F2667" s="28" t="s">
        <v>730</v>
      </c>
      <c r="G2667" s="28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8" t="s">
        <v>148</v>
      </c>
      <c r="D2668" s="28" t="s">
        <v>761</v>
      </c>
      <c r="E2668" s="28" t="s">
        <v>515</v>
      </c>
      <c r="F2668" s="28" t="s">
        <v>730</v>
      </c>
      <c r="G2668" s="28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8" t="s">
        <v>508</v>
      </c>
      <c r="D2669" s="28" t="s">
        <v>8</v>
      </c>
      <c r="E2669" s="28" t="s">
        <v>323</v>
      </c>
      <c r="F2669" s="28" t="s">
        <v>511</v>
      </c>
      <c r="G2669" s="28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8" t="s">
        <v>508</v>
      </c>
      <c r="D2670" s="28" t="s">
        <v>10</v>
      </c>
      <c r="E2670" s="28" t="s">
        <v>323</v>
      </c>
      <c r="F2670" s="28" t="s">
        <v>511</v>
      </c>
      <c r="G2670" s="28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8" t="s">
        <v>508</v>
      </c>
      <c r="D2671" s="28" t="s">
        <v>761</v>
      </c>
      <c r="E2671" s="28" t="s">
        <v>323</v>
      </c>
      <c r="F2671" s="28" t="s">
        <v>511</v>
      </c>
      <c r="G2671" s="28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8" t="s">
        <v>191</v>
      </c>
      <c r="D2672" s="28" t="s">
        <v>8</v>
      </c>
      <c r="E2672" s="28" t="s">
        <v>291</v>
      </c>
      <c r="F2672" s="28" t="s">
        <v>729</v>
      </c>
      <c r="G2672" s="28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8" t="s">
        <v>191</v>
      </c>
      <c r="D2673" s="28" t="s">
        <v>10</v>
      </c>
      <c r="E2673" s="28" t="s">
        <v>291</v>
      </c>
      <c r="F2673" s="28" t="s">
        <v>729</v>
      </c>
      <c r="G2673" s="28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8" t="s">
        <v>191</v>
      </c>
      <c r="D2674" s="28" t="s">
        <v>761</v>
      </c>
      <c r="E2674" s="28" t="s">
        <v>291</v>
      </c>
      <c r="F2674" s="28" t="s">
        <v>729</v>
      </c>
      <c r="G2674" s="28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8" t="s">
        <v>497</v>
      </c>
      <c r="D2675" s="28" t="s">
        <v>8</v>
      </c>
      <c r="E2675" s="28" t="s">
        <v>323</v>
      </c>
      <c r="F2675" s="28" t="s">
        <v>511</v>
      </c>
      <c r="G2675" s="28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8" t="s">
        <v>497</v>
      </c>
      <c r="D2676" s="28" t="s">
        <v>10</v>
      </c>
      <c r="E2676" s="28" t="s">
        <v>323</v>
      </c>
      <c r="F2676" s="28" t="s">
        <v>511</v>
      </c>
      <c r="G2676" s="28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8" t="s">
        <v>497</v>
      </c>
      <c r="D2677" s="28" t="s">
        <v>761</v>
      </c>
      <c r="E2677" s="28" t="s">
        <v>323</v>
      </c>
      <c r="F2677" s="28" t="s">
        <v>511</v>
      </c>
      <c r="G2677" s="28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8" t="s">
        <v>321</v>
      </c>
      <c r="D2678" s="28" t="s">
        <v>8</v>
      </c>
      <c r="E2678" s="28" t="s">
        <v>322</v>
      </c>
      <c r="F2678" s="28" t="s">
        <v>732</v>
      </c>
      <c r="G2678" s="28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8" t="s">
        <v>321</v>
      </c>
      <c r="D2679" s="28" t="s">
        <v>10</v>
      </c>
      <c r="E2679" s="28" t="s">
        <v>322</v>
      </c>
      <c r="F2679" s="28" t="s">
        <v>732</v>
      </c>
      <c r="G2679" s="28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8" t="s">
        <v>321</v>
      </c>
      <c r="D2680" s="28" t="s">
        <v>761</v>
      </c>
      <c r="E2680" s="28" t="s">
        <v>322</v>
      </c>
      <c r="F2680" s="28" t="s">
        <v>732</v>
      </c>
      <c r="G2680" s="28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8" t="s">
        <v>542</v>
      </c>
      <c r="D2681" s="28" t="s">
        <v>8</v>
      </c>
      <c r="E2681" s="28" t="s">
        <v>323</v>
      </c>
      <c r="F2681" s="28" t="s">
        <v>511</v>
      </c>
      <c r="G2681" s="28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8" t="s">
        <v>542</v>
      </c>
      <c r="D2682" s="28" t="s">
        <v>10</v>
      </c>
      <c r="E2682" s="28" t="s">
        <v>323</v>
      </c>
      <c r="F2682" s="28" t="s">
        <v>511</v>
      </c>
      <c r="G2682" s="28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8" t="s">
        <v>542</v>
      </c>
      <c r="D2683" s="28" t="s">
        <v>761</v>
      </c>
      <c r="E2683" s="28" t="s">
        <v>323</v>
      </c>
      <c r="F2683" s="28" t="s">
        <v>511</v>
      </c>
      <c r="G2683" s="28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8" t="s">
        <v>499</v>
      </c>
      <c r="D2684" s="28" t="s">
        <v>8</v>
      </c>
      <c r="E2684" s="28" t="s">
        <v>323</v>
      </c>
      <c r="F2684" s="28" t="s">
        <v>511</v>
      </c>
      <c r="G2684" s="28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8" t="s">
        <v>499</v>
      </c>
      <c r="D2685" s="28" t="s">
        <v>10</v>
      </c>
      <c r="E2685" s="28" t="s">
        <v>323</v>
      </c>
      <c r="F2685" s="28" t="s">
        <v>511</v>
      </c>
      <c r="G2685" s="28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8" t="s">
        <v>499</v>
      </c>
      <c r="D2686" s="28" t="s">
        <v>761</v>
      </c>
      <c r="E2686" s="28" t="s">
        <v>323</v>
      </c>
      <c r="F2686" s="28" t="s">
        <v>511</v>
      </c>
      <c r="G2686" s="28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8" t="s">
        <v>722</v>
      </c>
      <c r="D2687" s="28" t="s">
        <v>60</v>
      </c>
      <c r="E2687" s="28" t="s">
        <v>65</v>
      </c>
      <c r="F2687" s="28" t="s">
        <v>722</v>
      </c>
      <c r="G2687" s="28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8" t="s">
        <v>722</v>
      </c>
      <c r="D2688" s="28" t="s">
        <v>211</v>
      </c>
      <c r="E2688" s="28" t="s">
        <v>65</v>
      </c>
      <c r="F2688" s="28" t="s">
        <v>762</v>
      </c>
      <c r="G2688" s="28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8" t="s">
        <v>722</v>
      </c>
      <c r="D2689" s="28" t="s">
        <v>8</v>
      </c>
      <c r="E2689" s="28" t="s">
        <v>65</v>
      </c>
      <c r="F2689" s="28" t="s">
        <v>728</v>
      </c>
      <c r="G2689" s="28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8" t="s">
        <v>722</v>
      </c>
      <c r="D2690" s="28" t="s">
        <v>10</v>
      </c>
      <c r="E2690" s="28" t="s">
        <v>65</v>
      </c>
      <c r="F2690" s="28" t="s">
        <v>728</v>
      </c>
      <c r="G2690" s="28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8" t="s">
        <v>722</v>
      </c>
      <c r="D2691" s="28" t="s">
        <v>761</v>
      </c>
      <c r="E2691" s="28" t="s">
        <v>65</v>
      </c>
      <c r="F2691" s="28" t="s">
        <v>728</v>
      </c>
      <c r="G2691" s="28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8" t="s">
        <v>723</v>
      </c>
      <c r="D2692" s="28" t="s">
        <v>60</v>
      </c>
      <c r="E2692" s="28" t="s">
        <v>65</v>
      </c>
      <c r="F2692" s="28" t="s">
        <v>723</v>
      </c>
      <c r="G2692" s="28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8" t="s">
        <v>723</v>
      </c>
      <c r="D2693" s="28" t="s">
        <v>211</v>
      </c>
      <c r="E2693" s="28" t="s">
        <v>65</v>
      </c>
      <c r="F2693" s="28" t="s">
        <v>213</v>
      </c>
      <c r="G2693" s="28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8" t="s">
        <v>723</v>
      </c>
      <c r="D2694" s="28" t="s">
        <v>17</v>
      </c>
      <c r="E2694" s="28" t="s">
        <v>65</v>
      </c>
      <c r="F2694" s="28" t="s">
        <v>66</v>
      </c>
      <c r="G2694" s="28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8" t="s">
        <v>446</v>
      </c>
      <c r="D2695" s="28" t="s">
        <v>60</v>
      </c>
      <c r="E2695" s="28" t="s">
        <v>65</v>
      </c>
      <c r="F2695" s="28" t="s">
        <v>446</v>
      </c>
      <c r="G2695" s="28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8" t="s">
        <v>446</v>
      </c>
      <c r="D2696" s="28" t="s">
        <v>211</v>
      </c>
      <c r="E2696" s="28" t="s">
        <v>65</v>
      </c>
      <c r="F2696" s="28" t="s">
        <v>95</v>
      </c>
      <c r="G2696" s="28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8" t="s">
        <v>446</v>
      </c>
      <c r="D2697" s="28" t="s">
        <v>11</v>
      </c>
      <c r="E2697" s="28" t="s">
        <v>65</v>
      </c>
      <c r="F2697" s="28" t="s">
        <v>96</v>
      </c>
      <c r="G2697" s="28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8" t="s">
        <v>725</v>
      </c>
      <c r="D2698" s="28" t="s">
        <v>60</v>
      </c>
      <c r="E2698" s="28" t="s">
        <v>65</v>
      </c>
      <c r="F2698" s="28" t="s">
        <v>725</v>
      </c>
      <c r="G2698" s="28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8" t="s">
        <v>725</v>
      </c>
      <c r="D2699" s="28" t="s">
        <v>211</v>
      </c>
      <c r="E2699" s="28" t="s">
        <v>65</v>
      </c>
      <c r="F2699" s="28" t="s">
        <v>793</v>
      </c>
      <c r="G2699" s="28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8" t="s">
        <v>725</v>
      </c>
      <c r="D2700" s="28" t="s">
        <v>14</v>
      </c>
      <c r="E2700" s="28" t="s">
        <v>65</v>
      </c>
      <c r="F2700" s="28" t="s">
        <v>834</v>
      </c>
      <c r="G2700" s="28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8" t="s">
        <v>724</v>
      </c>
      <c r="D2701" s="28" t="s">
        <v>60</v>
      </c>
      <c r="E2701" s="28" t="s">
        <v>65</v>
      </c>
      <c r="F2701" s="28" t="s">
        <v>724</v>
      </c>
      <c r="G2701" s="28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8" t="s">
        <v>724</v>
      </c>
      <c r="D2702" s="28" t="s">
        <v>211</v>
      </c>
      <c r="E2702" s="28" t="s">
        <v>65</v>
      </c>
      <c r="F2702" s="28" t="s">
        <v>793</v>
      </c>
      <c r="G2702" s="28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8" t="s">
        <v>724</v>
      </c>
      <c r="D2703" s="28" t="s">
        <v>14</v>
      </c>
      <c r="E2703" s="28" t="s">
        <v>65</v>
      </c>
      <c r="F2703" s="28" t="s">
        <v>835</v>
      </c>
      <c r="G2703" s="28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8" t="s">
        <v>726</v>
      </c>
      <c r="D2704" s="28" t="s">
        <v>60</v>
      </c>
      <c r="E2704" s="28" t="s">
        <v>65</v>
      </c>
      <c r="F2704" s="28" t="s">
        <v>726</v>
      </c>
      <c r="G2704" s="28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8" t="s">
        <v>726</v>
      </c>
      <c r="D2705" s="28" t="s">
        <v>211</v>
      </c>
      <c r="E2705" s="28" t="s">
        <v>65</v>
      </c>
      <c r="F2705" s="28" t="s">
        <v>793</v>
      </c>
      <c r="G2705" s="28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8" t="s">
        <v>726</v>
      </c>
      <c r="D2706" s="28" t="s">
        <v>14</v>
      </c>
      <c r="E2706" s="28" t="s">
        <v>65</v>
      </c>
      <c r="F2706" s="28" t="s">
        <v>836</v>
      </c>
      <c r="G2706" s="28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8" t="s">
        <v>727</v>
      </c>
      <c r="D2707" s="28" t="s">
        <v>60</v>
      </c>
      <c r="E2707" s="28" t="s">
        <v>65</v>
      </c>
      <c r="F2707" s="28" t="s">
        <v>727</v>
      </c>
      <c r="G2707" s="28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8" t="s">
        <v>727</v>
      </c>
      <c r="D2708" s="28" t="s">
        <v>211</v>
      </c>
      <c r="E2708" s="28" t="s">
        <v>65</v>
      </c>
      <c r="F2708" s="28" t="s">
        <v>774</v>
      </c>
      <c r="G2708" s="28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8" t="s">
        <v>727</v>
      </c>
      <c r="D2709" s="28" t="s">
        <v>11</v>
      </c>
      <c r="E2709" s="28" t="s">
        <v>65</v>
      </c>
      <c r="F2709" s="28" t="s">
        <v>66</v>
      </c>
      <c r="G2709" s="28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8" t="s">
        <v>554</v>
      </c>
      <c r="D2710" s="28" t="s">
        <v>10</v>
      </c>
      <c r="E2710" s="28" t="s">
        <v>65</v>
      </c>
      <c r="F2710" s="28" t="s">
        <v>175</v>
      </c>
      <c r="G2710" s="28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8" t="s">
        <v>554</v>
      </c>
      <c r="D2711" s="28" t="s">
        <v>761</v>
      </c>
      <c r="E2711" s="28" t="s">
        <v>65</v>
      </c>
      <c r="F2711" s="28" t="s">
        <v>173</v>
      </c>
      <c r="G2711" s="28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8" t="s">
        <v>424</v>
      </c>
      <c r="D2712" s="28" t="s">
        <v>60</v>
      </c>
      <c r="E2712" s="28" t="s">
        <v>424</v>
      </c>
      <c r="F2712" s="28" t="s">
        <v>65</v>
      </c>
      <c r="G2712" s="28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8" t="s">
        <v>424</v>
      </c>
      <c r="D2713" s="28" t="s">
        <v>60</v>
      </c>
      <c r="E2713" s="28" t="s">
        <v>424</v>
      </c>
      <c r="F2713" s="28" t="s">
        <v>65</v>
      </c>
      <c r="G2713" s="28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8" t="s">
        <v>424</v>
      </c>
      <c r="D2714" s="28" t="s">
        <v>211</v>
      </c>
      <c r="E2714" s="28" t="s">
        <v>212</v>
      </c>
      <c r="F2714" s="28" t="s">
        <v>65</v>
      </c>
      <c r="G2714" s="28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8" t="s">
        <v>424</v>
      </c>
      <c r="D2715" s="28" t="s">
        <v>8</v>
      </c>
      <c r="E2715" s="28" t="s">
        <v>511</v>
      </c>
      <c r="F2715" s="28" t="s">
        <v>65</v>
      </c>
      <c r="G2715" s="28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8" t="s">
        <v>424</v>
      </c>
      <c r="D2716" s="28" t="s">
        <v>10</v>
      </c>
      <c r="E2716" s="28" t="s">
        <v>511</v>
      </c>
      <c r="F2716" s="28" t="s">
        <v>65</v>
      </c>
      <c r="G2716" s="28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8" t="s">
        <v>424</v>
      </c>
      <c r="D2717" s="28" t="s">
        <v>761</v>
      </c>
      <c r="E2717" s="28" t="s">
        <v>511</v>
      </c>
      <c r="F2717" s="28" t="s">
        <v>65</v>
      </c>
      <c r="G2717" s="28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8" t="s">
        <v>167</v>
      </c>
      <c r="D2718" s="28" t="s">
        <v>11</v>
      </c>
      <c r="E2718" s="28" t="s">
        <v>66</v>
      </c>
      <c r="F2718" s="28" t="s">
        <v>65</v>
      </c>
      <c r="G2718" s="28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8" t="s">
        <v>120</v>
      </c>
      <c r="D2719" s="28" t="s">
        <v>6</v>
      </c>
      <c r="E2719" s="28" t="s">
        <v>65</v>
      </c>
      <c r="F2719" s="28" t="s">
        <v>66</v>
      </c>
      <c r="G2719" s="28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8" t="s">
        <v>721</v>
      </c>
      <c r="D2720" s="28" t="s">
        <v>17</v>
      </c>
      <c r="E2720" s="28" t="s">
        <v>602</v>
      </c>
      <c r="F2720" s="28" t="s">
        <v>65</v>
      </c>
      <c r="G2720" s="28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8" t="s">
        <v>759</v>
      </c>
      <c r="D2721" s="28" t="s">
        <v>60</v>
      </c>
      <c r="E2721" s="28" t="s">
        <v>759</v>
      </c>
      <c r="F2721" s="28" t="s">
        <v>65</v>
      </c>
      <c r="G2721" s="28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8" t="s">
        <v>759</v>
      </c>
      <c r="D2722" s="28" t="s">
        <v>60</v>
      </c>
      <c r="E2722" s="28" t="s">
        <v>759</v>
      </c>
      <c r="F2722" s="28" t="s">
        <v>65</v>
      </c>
      <c r="G2722" s="28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8" t="s">
        <v>759</v>
      </c>
      <c r="D2723" s="28" t="s">
        <v>211</v>
      </c>
      <c r="E2723" s="28" t="s">
        <v>213</v>
      </c>
      <c r="F2723" s="28" t="s">
        <v>65</v>
      </c>
      <c r="G2723" s="28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8" t="s">
        <v>759</v>
      </c>
      <c r="D2724" s="28" t="s">
        <v>17</v>
      </c>
      <c r="E2724" s="28" t="s">
        <v>66</v>
      </c>
      <c r="F2724" s="28" t="s">
        <v>65</v>
      </c>
      <c r="G2724" s="28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8" t="s">
        <v>760</v>
      </c>
      <c r="D2725" s="28" t="s">
        <v>60</v>
      </c>
      <c r="E2725" s="28" t="s">
        <v>760</v>
      </c>
      <c r="F2725" s="28" t="s">
        <v>65</v>
      </c>
      <c r="G2725" s="28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8" t="s">
        <v>760</v>
      </c>
      <c r="D2726" s="28" t="s">
        <v>60</v>
      </c>
      <c r="E2726" s="28" t="s">
        <v>760</v>
      </c>
      <c r="F2726" s="28" t="s">
        <v>65</v>
      </c>
      <c r="G2726" s="28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8" t="s">
        <v>760</v>
      </c>
      <c r="D2727" s="28" t="s">
        <v>211</v>
      </c>
      <c r="E2727" s="28" t="s">
        <v>762</v>
      </c>
      <c r="F2727" s="28" t="s">
        <v>65</v>
      </c>
      <c r="G2727" s="28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8" t="s">
        <v>760</v>
      </c>
      <c r="D2728" s="28" t="s">
        <v>17</v>
      </c>
      <c r="E2728" s="28" t="s">
        <v>66</v>
      </c>
      <c r="F2728" s="28" t="s">
        <v>65</v>
      </c>
      <c r="G2728" s="28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8" t="s">
        <v>390</v>
      </c>
      <c r="D2729" s="28" t="s">
        <v>8</v>
      </c>
      <c r="E2729" s="28" t="s">
        <v>65</v>
      </c>
      <c r="F2729" s="28" t="s">
        <v>290</v>
      </c>
      <c r="G2729" s="28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8" t="s">
        <v>390</v>
      </c>
      <c r="D2730" s="28" t="s">
        <v>10</v>
      </c>
      <c r="E2730" s="28" t="s">
        <v>65</v>
      </c>
      <c r="F2730" s="28" t="s">
        <v>290</v>
      </c>
      <c r="G2730" s="28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8" t="s">
        <v>390</v>
      </c>
      <c r="D2731" s="28" t="s">
        <v>761</v>
      </c>
      <c r="E2731" s="28" t="s">
        <v>65</v>
      </c>
      <c r="F2731" s="28" t="s">
        <v>290</v>
      </c>
      <c r="G2731" s="28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8" t="s">
        <v>207</v>
      </c>
      <c r="D2732" s="28" t="s">
        <v>17</v>
      </c>
      <c r="E2732" s="28" t="s">
        <v>602</v>
      </c>
      <c r="F2732" s="28" t="s">
        <v>65</v>
      </c>
      <c r="G2732" s="28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8" t="s">
        <v>737</v>
      </c>
      <c r="D2733" s="28" t="s">
        <v>60</v>
      </c>
      <c r="E2733" s="28" t="s">
        <v>65</v>
      </c>
      <c r="F2733" s="28" t="s">
        <v>737</v>
      </c>
      <c r="G2733" s="28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8" t="s">
        <v>737</v>
      </c>
      <c r="D2734" s="28" t="s">
        <v>211</v>
      </c>
      <c r="E2734" s="28" t="s">
        <v>65</v>
      </c>
      <c r="F2734" s="28" t="s">
        <v>213</v>
      </c>
      <c r="G2734" s="28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8" t="s">
        <v>737</v>
      </c>
      <c r="D2735" s="28" t="s">
        <v>6</v>
      </c>
      <c r="E2735" s="28" t="s">
        <v>65</v>
      </c>
      <c r="F2735" s="28" t="s">
        <v>66</v>
      </c>
      <c r="G2735" s="28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8" t="s">
        <v>740</v>
      </c>
      <c r="D2736" s="28" t="s">
        <v>60</v>
      </c>
      <c r="E2736" s="28" t="s">
        <v>65</v>
      </c>
      <c r="F2736" s="28" t="s">
        <v>740</v>
      </c>
      <c r="G2736" s="28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8" t="s">
        <v>740</v>
      </c>
      <c r="D2737" s="28" t="s">
        <v>211</v>
      </c>
      <c r="E2737" s="28" t="s">
        <v>65</v>
      </c>
      <c r="F2737" s="28" t="s">
        <v>95</v>
      </c>
      <c r="G2737" s="28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8" t="s">
        <v>740</v>
      </c>
      <c r="D2738" s="28" t="s">
        <v>17</v>
      </c>
      <c r="E2738" s="28" t="s">
        <v>65</v>
      </c>
      <c r="F2738" s="28" t="s">
        <v>602</v>
      </c>
      <c r="G2738" s="28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8" t="s">
        <v>758</v>
      </c>
      <c r="D2739" s="28" t="s">
        <v>60</v>
      </c>
      <c r="E2739" s="28" t="s">
        <v>65</v>
      </c>
      <c r="F2739" s="28" t="s">
        <v>758</v>
      </c>
      <c r="G2739" s="28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8" t="s">
        <v>758</v>
      </c>
      <c r="D2740" s="28" t="s">
        <v>211</v>
      </c>
      <c r="E2740" s="28" t="s">
        <v>65</v>
      </c>
      <c r="F2740" s="28" t="s">
        <v>213</v>
      </c>
      <c r="G2740" s="28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8" t="s">
        <v>758</v>
      </c>
      <c r="D2741" s="28" t="s">
        <v>8</v>
      </c>
      <c r="E2741" s="28" t="s">
        <v>65</v>
      </c>
      <c r="F2741" s="28" t="s">
        <v>290</v>
      </c>
      <c r="G2741" s="28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8" t="s">
        <v>758</v>
      </c>
      <c r="D2742" s="28" t="s">
        <v>10</v>
      </c>
      <c r="E2742" s="28" t="s">
        <v>65</v>
      </c>
      <c r="F2742" s="28" t="s">
        <v>290</v>
      </c>
      <c r="G2742" s="28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8" t="s">
        <v>758</v>
      </c>
      <c r="D2743" s="28" t="s">
        <v>761</v>
      </c>
      <c r="E2743" s="28" t="s">
        <v>65</v>
      </c>
      <c r="F2743" s="28" t="s">
        <v>290</v>
      </c>
      <c r="G2743" s="28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8" t="s">
        <v>753</v>
      </c>
      <c r="D2744" s="28" t="s">
        <v>60</v>
      </c>
      <c r="E2744" s="28" t="s">
        <v>65</v>
      </c>
      <c r="F2744" s="28" t="s">
        <v>753</v>
      </c>
      <c r="G2744" s="28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8" t="s">
        <v>753</v>
      </c>
      <c r="D2745" s="28" t="s">
        <v>211</v>
      </c>
      <c r="E2745" s="28" t="s">
        <v>65</v>
      </c>
      <c r="F2745" s="28" t="s">
        <v>762</v>
      </c>
      <c r="G2745" s="28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8" t="s">
        <v>753</v>
      </c>
      <c r="D2746" s="28" t="s">
        <v>30</v>
      </c>
      <c r="E2746" s="28" t="s">
        <v>65</v>
      </c>
      <c r="F2746" s="28" t="s">
        <v>66</v>
      </c>
      <c r="G2746" s="28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8" t="s">
        <v>654</v>
      </c>
      <c r="D2747" s="28" t="s">
        <v>14</v>
      </c>
      <c r="E2747" s="28" t="s">
        <v>65</v>
      </c>
      <c r="F2747" s="28" t="s">
        <v>66</v>
      </c>
      <c r="G2747" s="28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8" t="s">
        <v>757</v>
      </c>
      <c r="D2748" s="28" t="s">
        <v>11</v>
      </c>
      <c r="E2748" s="28" t="s">
        <v>65</v>
      </c>
      <c r="F2748" s="28" t="s">
        <v>757</v>
      </c>
      <c r="G2748" s="28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8" t="s">
        <v>755</v>
      </c>
      <c r="D2749" s="28" t="s">
        <v>60</v>
      </c>
      <c r="E2749" s="28" t="s">
        <v>755</v>
      </c>
      <c r="F2749" s="28" t="s">
        <v>65</v>
      </c>
      <c r="G2749" s="28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8" t="s">
        <v>755</v>
      </c>
      <c r="D2750" s="28" t="s">
        <v>60</v>
      </c>
      <c r="E2750" s="28" t="s">
        <v>755</v>
      </c>
      <c r="F2750" s="28" t="s">
        <v>65</v>
      </c>
      <c r="G2750" s="28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8" t="s">
        <v>755</v>
      </c>
      <c r="D2751" s="28" t="s">
        <v>197</v>
      </c>
      <c r="E2751" s="28" t="s">
        <v>837</v>
      </c>
      <c r="F2751" s="28" t="s">
        <v>65</v>
      </c>
      <c r="G2751" s="28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8" t="s">
        <v>755</v>
      </c>
      <c r="D2752" s="28" t="s">
        <v>211</v>
      </c>
      <c r="E2752" s="28" t="s">
        <v>95</v>
      </c>
      <c r="F2752" s="28" t="s">
        <v>65</v>
      </c>
      <c r="G2752" s="28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8" t="s">
        <v>755</v>
      </c>
      <c r="D2753" s="28" t="s">
        <v>11</v>
      </c>
      <c r="E2753" s="28" t="s">
        <v>66</v>
      </c>
      <c r="F2753" s="28" t="s">
        <v>65</v>
      </c>
      <c r="G2753" s="28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8" t="s">
        <v>612</v>
      </c>
      <c r="D2754" s="28" t="s">
        <v>60</v>
      </c>
      <c r="E2754" s="28" t="s">
        <v>612</v>
      </c>
      <c r="F2754" s="28" t="s">
        <v>65</v>
      </c>
      <c r="G2754" s="28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8" t="s">
        <v>612</v>
      </c>
      <c r="D2755" s="28" t="s">
        <v>60</v>
      </c>
      <c r="E2755" s="28" t="s">
        <v>612</v>
      </c>
      <c r="F2755" s="28" t="s">
        <v>65</v>
      </c>
      <c r="G2755" s="28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8" t="s">
        <v>612</v>
      </c>
      <c r="D2756" s="28" t="s">
        <v>211</v>
      </c>
      <c r="E2756" s="28" t="s">
        <v>770</v>
      </c>
      <c r="F2756" s="28" t="s">
        <v>65</v>
      </c>
      <c r="G2756" s="28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8" t="s">
        <v>612</v>
      </c>
      <c r="D2757" s="28" t="s">
        <v>8</v>
      </c>
      <c r="E2757" s="28" t="s">
        <v>612</v>
      </c>
      <c r="F2757" s="28" t="s">
        <v>65</v>
      </c>
      <c r="G2757" s="28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8" t="s">
        <v>612</v>
      </c>
      <c r="D2758" s="28" t="s">
        <v>10</v>
      </c>
      <c r="E2758" s="28" t="s">
        <v>612</v>
      </c>
      <c r="F2758" s="28" t="s">
        <v>65</v>
      </c>
      <c r="G2758" s="28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8" t="s">
        <v>612</v>
      </c>
      <c r="D2759" s="28" t="s">
        <v>761</v>
      </c>
      <c r="E2759" s="28" t="s">
        <v>612</v>
      </c>
      <c r="F2759" s="28" t="s">
        <v>65</v>
      </c>
      <c r="G2759" s="28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8" t="s">
        <v>754</v>
      </c>
      <c r="D2760" s="28" t="s">
        <v>60</v>
      </c>
      <c r="E2760" s="28" t="s">
        <v>65</v>
      </c>
      <c r="F2760" s="28" t="s">
        <v>754</v>
      </c>
      <c r="G2760" s="28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8" t="s">
        <v>754</v>
      </c>
      <c r="D2761" s="28" t="s">
        <v>197</v>
      </c>
      <c r="E2761" s="28" t="s">
        <v>65</v>
      </c>
      <c r="F2761" s="28" t="s">
        <v>838</v>
      </c>
      <c r="G2761" s="28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8" t="s">
        <v>754</v>
      </c>
      <c r="D2762" s="28" t="s">
        <v>211</v>
      </c>
      <c r="E2762" s="28" t="s">
        <v>65</v>
      </c>
      <c r="F2762" s="28" t="s">
        <v>95</v>
      </c>
      <c r="G2762" s="28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8" t="s">
        <v>754</v>
      </c>
      <c r="D2763" s="28" t="s">
        <v>14</v>
      </c>
      <c r="E2763" s="28" t="s">
        <v>65</v>
      </c>
      <c r="F2763" s="28" t="s">
        <v>66</v>
      </c>
      <c r="G2763" s="28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8" t="s">
        <v>756</v>
      </c>
      <c r="D2764" s="28" t="s">
        <v>60</v>
      </c>
      <c r="E2764" s="28" t="s">
        <v>65</v>
      </c>
      <c r="F2764" s="28" t="s">
        <v>756</v>
      </c>
      <c r="G2764" s="28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8" t="s">
        <v>756</v>
      </c>
      <c r="D2765" s="28" t="s">
        <v>211</v>
      </c>
      <c r="E2765" s="28" t="s">
        <v>65</v>
      </c>
      <c r="F2765" s="28" t="s">
        <v>770</v>
      </c>
      <c r="G2765" s="28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8" t="s">
        <v>756</v>
      </c>
      <c r="D2766" s="28" t="s">
        <v>8</v>
      </c>
      <c r="E2766" s="28" t="s">
        <v>65</v>
      </c>
      <c r="F2766" s="28" t="s">
        <v>756</v>
      </c>
      <c r="G2766" s="28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8" t="s">
        <v>756</v>
      </c>
      <c r="D2767" s="28" t="s">
        <v>10</v>
      </c>
      <c r="E2767" s="28" t="s">
        <v>65</v>
      </c>
      <c r="F2767" s="28" t="s">
        <v>756</v>
      </c>
      <c r="G2767" s="28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8" t="s">
        <v>756</v>
      </c>
      <c r="D2768" s="28" t="s">
        <v>761</v>
      </c>
      <c r="E2768" s="28" t="s">
        <v>65</v>
      </c>
      <c r="F2768" s="28" t="s">
        <v>756</v>
      </c>
      <c r="G2768" s="28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8" t="s">
        <v>177</v>
      </c>
      <c r="D2769" s="28" t="s">
        <v>29</v>
      </c>
      <c r="E2769" s="28" t="s">
        <v>65</v>
      </c>
      <c r="F2769" s="28" t="s">
        <v>66</v>
      </c>
      <c r="G2769" s="28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8" t="s">
        <v>180</v>
      </c>
      <c r="D2770" s="28" t="s">
        <v>29</v>
      </c>
      <c r="E2770" s="28" t="s">
        <v>65</v>
      </c>
      <c r="F2770" s="28" t="s">
        <v>66</v>
      </c>
      <c r="G2770" s="28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8" t="s">
        <v>399</v>
      </c>
      <c r="D2771" s="28" t="s">
        <v>29</v>
      </c>
      <c r="E2771" s="28" t="s">
        <v>588</v>
      </c>
      <c r="F2771" s="28" t="s">
        <v>66</v>
      </c>
      <c r="G2771" s="28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8" t="s">
        <v>181</v>
      </c>
      <c r="D2772" s="28" t="s">
        <v>29</v>
      </c>
      <c r="E2772" s="28" t="s">
        <v>65</v>
      </c>
      <c r="F2772" s="28" t="s">
        <v>66</v>
      </c>
      <c r="G2772" s="28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8" t="s">
        <v>240</v>
      </c>
      <c r="D2773" s="28" t="s">
        <v>29</v>
      </c>
      <c r="E2773" s="28" t="s">
        <v>65</v>
      </c>
      <c r="F2773" s="28" t="s">
        <v>66</v>
      </c>
      <c r="G2773" s="28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8" t="s">
        <v>603</v>
      </c>
      <c r="D2774" s="28" t="s">
        <v>17</v>
      </c>
      <c r="E2774" s="28" t="s">
        <v>602</v>
      </c>
      <c r="F2774" s="28" t="s">
        <v>66</v>
      </c>
      <c r="G2774" s="28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8" t="s">
        <v>196</v>
      </c>
      <c r="D2775" s="28" t="s">
        <v>29</v>
      </c>
      <c r="E2775" s="28" t="s">
        <v>65</v>
      </c>
      <c r="F2775" s="28" t="s">
        <v>66</v>
      </c>
      <c r="G2775" s="28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8" t="s">
        <v>152</v>
      </c>
      <c r="D2776" s="28" t="s">
        <v>29</v>
      </c>
      <c r="E2776" s="28" t="s">
        <v>65</v>
      </c>
      <c r="F2776" s="28" t="s">
        <v>66</v>
      </c>
      <c r="G2776" s="28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8" t="s">
        <v>500</v>
      </c>
      <c r="D2777" s="28" t="s">
        <v>29</v>
      </c>
      <c r="E2777" s="28" t="s">
        <v>65</v>
      </c>
      <c r="F2777" s="28" t="s">
        <v>66</v>
      </c>
      <c r="G2777" s="28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8" t="s">
        <v>182</v>
      </c>
      <c r="D2778" s="28" t="s">
        <v>29</v>
      </c>
      <c r="E2778" s="28" t="s">
        <v>65</v>
      </c>
      <c r="F2778" s="28" t="s">
        <v>66</v>
      </c>
      <c r="G2778" s="28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8" t="s">
        <v>183</v>
      </c>
      <c r="D2779" s="28" t="s">
        <v>29</v>
      </c>
      <c r="E2779" s="28" t="s">
        <v>65</v>
      </c>
      <c r="F2779" s="28" t="s">
        <v>66</v>
      </c>
      <c r="G2779" s="28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8" t="s">
        <v>83</v>
      </c>
      <c r="D2780" s="28" t="s">
        <v>29</v>
      </c>
      <c r="E2780" s="28" t="s">
        <v>65</v>
      </c>
      <c r="F2780" s="28" t="s">
        <v>66</v>
      </c>
      <c r="G2780" s="28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8" t="s">
        <v>184</v>
      </c>
      <c r="D2781" s="28" t="s">
        <v>29</v>
      </c>
      <c r="E2781" s="28" t="s">
        <v>65</v>
      </c>
      <c r="F2781" s="28" t="s">
        <v>66</v>
      </c>
      <c r="G2781" s="28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8" t="s">
        <v>243</v>
      </c>
      <c r="D2782" s="28" t="s">
        <v>29</v>
      </c>
      <c r="E2782" s="28" t="s">
        <v>588</v>
      </c>
      <c r="F2782" s="28" t="s">
        <v>66</v>
      </c>
      <c r="G2782" s="28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8" t="s">
        <v>91</v>
      </c>
      <c r="D2783" s="28" t="s">
        <v>29</v>
      </c>
      <c r="E2783" s="28" t="s">
        <v>588</v>
      </c>
      <c r="F2783" s="28" t="s">
        <v>66</v>
      </c>
      <c r="G2783" s="28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8" t="s">
        <v>737</v>
      </c>
      <c r="D2784" s="28" t="s">
        <v>12</v>
      </c>
      <c r="E2784" s="28" t="s">
        <v>65</v>
      </c>
      <c r="F2784" s="28" t="s">
        <v>213</v>
      </c>
      <c r="G2784" s="28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8" t="s">
        <v>285</v>
      </c>
      <c r="D2785" s="28" t="s">
        <v>29</v>
      </c>
      <c r="E2785" s="28" t="s">
        <v>588</v>
      </c>
      <c r="F2785" s="28" t="s">
        <v>66</v>
      </c>
      <c r="G2785" s="28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8" t="s">
        <v>216</v>
      </c>
      <c r="D2786" s="28" t="s">
        <v>29</v>
      </c>
      <c r="E2786" s="28" t="s">
        <v>65</v>
      </c>
      <c r="F2786" s="28" t="s">
        <v>66</v>
      </c>
      <c r="G2786" s="28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8" t="s">
        <v>217</v>
      </c>
      <c r="D2787" s="28" t="s">
        <v>29</v>
      </c>
      <c r="E2787" s="28" t="s">
        <v>65</v>
      </c>
      <c r="F2787" s="28" t="s">
        <v>66</v>
      </c>
      <c r="G2787" s="28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8" t="s">
        <v>400</v>
      </c>
      <c r="D2788" s="28" t="s">
        <v>29</v>
      </c>
      <c r="E2788" s="28" t="s">
        <v>588</v>
      </c>
      <c r="F2788" s="28" t="s">
        <v>66</v>
      </c>
      <c r="G2788" s="28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8" t="s">
        <v>401</v>
      </c>
      <c r="D2789" s="28" t="s">
        <v>29</v>
      </c>
      <c r="E2789" s="28" t="s">
        <v>588</v>
      </c>
      <c r="F2789" s="28" t="s">
        <v>66</v>
      </c>
      <c r="G2789" s="28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8" t="s">
        <v>218</v>
      </c>
      <c r="D2790" s="28" t="s">
        <v>14</v>
      </c>
      <c r="E2790" s="28" t="s">
        <v>250</v>
      </c>
      <c r="F2790" s="28" t="s">
        <v>224</v>
      </c>
      <c r="G2790" s="28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8" t="s">
        <v>335</v>
      </c>
      <c r="D2791" s="28" t="s">
        <v>14</v>
      </c>
      <c r="E2791" s="28" t="s">
        <v>65</v>
      </c>
      <c r="F2791" s="28" t="s">
        <v>335</v>
      </c>
      <c r="G2791" s="28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8" t="s">
        <v>185</v>
      </c>
      <c r="D2792" s="28" t="s">
        <v>29</v>
      </c>
      <c r="E2792" s="28" t="s">
        <v>65</v>
      </c>
      <c r="F2792" s="28" t="s">
        <v>66</v>
      </c>
      <c r="G2792" s="28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8" t="s">
        <v>739</v>
      </c>
      <c r="D2793" s="28" t="s">
        <v>17</v>
      </c>
      <c r="E2793" s="28" t="s">
        <v>602</v>
      </c>
      <c r="F2793" s="28" t="s">
        <v>66</v>
      </c>
      <c r="G2793" s="28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8" t="s">
        <v>740</v>
      </c>
      <c r="D2794" s="28" t="s">
        <v>17</v>
      </c>
      <c r="E2794" s="28" t="s">
        <v>602</v>
      </c>
      <c r="F2794" s="28" t="s">
        <v>66</v>
      </c>
      <c r="G2794" s="28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8" t="s">
        <v>222</v>
      </c>
      <c r="D2795" s="28" t="s">
        <v>14</v>
      </c>
      <c r="E2795" s="28" t="s">
        <v>250</v>
      </c>
      <c r="F2795" s="28" t="s">
        <v>224</v>
      </c>
      <c r="G2795" s="28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8" t="s">
        <v>98</v>
      </c>
      <c r="D2796" s="28" t="s">
        <v>29</v>
      </c>
      <c r="E2796" s="28" t="s">
        <v>65</v>
      </c>
      <c r="F2796" s="28" t="s">
        <v>66</v>
      </c>
      <c r="G2796" s="28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8" t="s">
        <v>350</v>
      </c>
      <c r="D2797" s="28" t="s">
        <v>17</v>
      </c>
      <c r="E2797" s="28" t="s">
        <v>602</v>
      </c>
      <c r="F2797" s="28" t="s">
        <v>66</v>
      </c>
      <c r="G2797" s="28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8" t="s">
        <v>370</v>
      </c>
      <c r="D2798" s="28" t="s">
        <v>17</v>
      </c>
      <c r="E2798" s="28" t="s">
        <v>602</v>
      </c>
      <c r="F2798" s="28" t="s">
        <v>66</v>
      </c>
      <c r="G2798" s="28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8" t="s">
        <v>250</v>
      </c>
      <c r="D2799" s="28" t="s">
        <v>60</v>
      </c>
      <c r="E2799" s="28" t="s">
        <v>250</v>
      </c>
      <c r="F2799" s="28" t="s">
        <v>65</v>
      </c>
      <c r="G2799" s="28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8" t="s">
        <v>250</v>
      </c>
      <c r="D2800" s="28" t="s">
        <v>60</v>
      </c>
      <c r="E2800" s="28" t="s">
        <v>250</v>
      </c>
      <c r="F2800" s="28" t="s">
        <v>65</v>
      </c>
      <c r="G2800" s="28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8" t="s">
        <v>250</v>
      </c>
      <c r="D2801" s="28" t="s">
        <v>211</v>
      </c>
      <c r="E2801" s="28" t="s">
        <v>95</v>
      </c>
      <c r="F2801" s="28" t="s">
        <v>65</v>
      </c>
      <c r="G2801" s="28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8" t="s">
        <v>250</v>
      </c>
      <c r="D2802" s="28" t="s">
        <v>14</v>
      </c>
      <c r="E2802" s="28" t="s">
        <v>250</v>
      </c>
      <c r="F2802" s="28" t="s">
        <v>65</v>
      </c>
      <c r="G2802" s="28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8" t="s">
        <v>641</v>
      </c>
      <c r="D2803" s="28" t="s">
        <v>197</v>
      </c>
      <c r="E2803" s="28" t="s">
        <v>65</v>
      </c>
      <c r="F2803" s="28" t="s">
        <v>736</v>
      </c>
      <c r="G2803" s="28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8" t="s">
        <v>325</v>
      </c>
      <c r="D2804" s="28" t="s">
        <v>60</v>
      </c>
      <c r="E2804" s="28" t="s">
        <v>325</v>
      </c>
      <c r="F2804" s="28" t="s">
        <v>65</v>
      </c>
      <c r="G2804" s="28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8" t="s">
        <v>325</v>
      </c>
      <c r="D2805" s="28" t="s">
        <v>60</v>
      </c>
      <c r="E2805" s="28" t="s">
        <v>325</v>
      </c>
      <c r="F2805" s="28" t="s">
        <v>65</v>
      </c>
      <c r="G2805" s="28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8" t="s">
        <v>325</v>
      </c>
      <c r="D2806" s="28" t="s">
        <v>197</v>
      </c>
      <c r="E2806" s="28" t="s">
        <v>833</v>
      </c>
      <c r="F2806" s="28" t="s">
        <v>65</v>
      </c>
      <c r="G2806" s="28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8" t="s">
        <v>325</v>
      </c>
      <c r="D2807" s="28" t="s">
        <v>211</v>
      </c>
      <c r="E2807" s="28" t="s">
        <v>213</v>
      </c>
      <c r="F2807" s="28" t="s">
        <v>65</v>
      </c>
      <c r="G2807" s="28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8" t="s">
        <v>325</v>
      </c>
      <c r="D2808" s="28" t="s">
        <v>29</v>
      </c>
      <c r="E2808" s="28" t="s">
        <v>588</v>
      </c>
      <c r="F2808" s="28" t="s">
        <v>65</v>
      </c>
      <c r="G2808" s="28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8" t="s">
        <v>738</v>
      </c>
      <c r="D2809" s="28" t="s">
        <v>12</v>
      </c>
      <c r="E2809" s="28" t="s">
        <v>213</v>
      </c>
      <c r="F2809" s="28" t="s">
        <v>66</v>
      </c>
      <c r="G2809" s="28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8" t="s">
        <v>527</v>
      </c>
      <c r="D2810" s="28" t="s">
        <v>29</v>
      </c>
      <c r="E2810" s="28" t="s">
        <v>65</v>
      </c>
      <c r="F2810" s="28" t="s">
        <v>66</v>
      </c>
      <c r="G2810" s="28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8" t="s">
        <v>753</v>
      </c>
      <c r="D2811" s="28" t="s">
        <v>29</v>
      </c>
      <c r="E2811" s="28" t="s">
        <v>65</v>
      </c>
      <c r="F2811" s="28" t="s">
        <v>66</v>
      </c>
      <c r="G2811" s="28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8" t="s">
        <v>328</v>
      </c>
      <c r="D2812" s="28" t="s">
        <v>29</v>
      </c>
      <c r="E2812" s="28" t="s">
        <v>588</v>
      </c>
      <c r="F2812" s="28" t="s">
        <v>66</v>
      </c>
      <c r="G2812" s="28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8" t="s">
        <v>668</v>
      </c>
      <c r="D2813" s="28" t="s">
        <v>12</v>
      </c>
      <c r="E2813" s="28" t="s">
        <v>213</v>
      </c>
      <c r="F2813" s="28" t="s">
        <v>66</v>
      </c>
      <c r="G2813" s="28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8" t="s">
        <v>115</v>
      </c>
      <c r="D2814" s="28" t="s">
        <v>29</v>
      </c>
      <c r="E2814" s="28" t="s">
        <v>588</v>
      </c>
      <c r="F2814" s="28" t="s">
        <v>66</v>
      </c>
      <c r="G2814" s="28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8" t="s">
        <v>117</v>
      </c>
      <c r="D2815" s="28" t="s">
        <v>29</v>
      </c>
      <c r="E2815" s="28" t="s">
        <v>588</v>
      </c>
      <c r="F2815" s="28" t="s">
        <v>66</v>
      </c>
      <c r="G2815" s="28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8" t="s">
        <v>119</v>
      </c>
      <c r="D2816" s="28" t="s">
        <v>29</v>
      </c>
      <c r="E2816" s="28" t="s">
        <v>65</v>
      </c>
      <c r="F2816" s="28" t="s">
        <v>66</v>
      </c>
      <c r="G2816" s="28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8" t="s">
        <v>121</v>
      </c>
      <c r="D2817" s="28" t="s">
        <v>29</v>
      </c>
      <c r="E2817" s="28" t="s">
        <v>588</v>
      </c>
      <c r="F2817" s="28" t="s">
        <v>66</v>
      </c>
      <c r="G2817" s="28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8" t="s">
        <v>124</v>
      </c>
      <c r="D2818" s="28" t="s">
        <v>29</v>
      </c>
      <c r="E2818" s="28" t="s">
        <v>588</v>
      </c>
      <c r="F2818" s="28" t="s">
        <v>66</v>
      </c>
      <c r="G2818" s="28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8" t="s">
        <v>186</v>
      </c>
      <c r="D2819" s="28" t="s">
        <v>29</v>
      </c>
      <c r="E2819" s="28" t="s">
        <v>65</v>
      </c>
      <c r="F2819" s="28" t="s">
        <v>66</v>
      </c>
      <c r="G2819" s="28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8" t="s">
        <v>125</v>
      </c>
      <c r="D2820" s="28" t="s">
        <v>29</v>
      </c>
      <c r="E2820" s="28" t="s">
        <v>65</v>
      </c>
      <c r="F2820" s="28" t="s">
        <v>66</v>
      </c>
      <c r="G2820" s="28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8" t="s">
        <v>128</v>
      </c>
      <c r="D2821" s="28" t="s">
        <v>29</v>
      </c>
      <c r="E2821" s="28" t="s">
        <v>588</v>
      </c>
      <c r="F2821" s="28" t="s">
        <v>66</v>
      </c>
      <c r="G2821" s="28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8" t="s">
        <v>129</v>
      </c>
      <c r="D2822" s="28" t="s">
        <v>29</v>
      </c>
      <c r="E2822" s="28" t="s">
        <v>588</v>
      </c>
      <c r="F2822" s="28" t="s">
        <v>66</v>
      </c>
      <c r="G2822" s="28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8" t="s">
        <v>130</v>
      </c>
      <c r="D2823" s="28" t="s">
        <v>29</v>
      </c>
      <c r="E2823" s="28" t="s">
        <v>588</v>
      </c>
      <c r="F2823" s="28" t="s">
        <v>66</v>
      </c>
      <c r="G2823" s="28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8" t="s">
        <v>131</v>
      </c>
      <c r="D2824" s="28" t="s">
        <v>29</v>
      </c>
      <c r="E2824" s="28" t="s">
        <v>588</v>
      </c>
      <c r="F2824" s="28" t="s">
        <v>66</v>
      </c>
      <c r="G2824" s="28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8" t="s">
        <v>132</v>
      </c>
      <c r="D2825" s="28" t="s">
        <v>29</v>
      </c>
      <c r="E2825" s="28" t="s">
        <v>588</v>
      </c>
      <c r="F2825" s="28" t="s">
        <v>66</v>
      </c>
      <c r="G2825" s="28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8" t="s">
        <v>133</v>
      </c>
      <c r="D2826" s="28" t="s">
        <v>29</v>
      </c>
      <c r="E2826" s="28" t="s">
        <v>588</v>
      </c>
      <c r="F2826" s="28" t="s">
        <v>66</v>
      </c>
      <c r="G2826" s="28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8" t="s">
        <v>573</v>
      </c>
      <c r="D2827" s="28" t="s">
        <v>29</v>
      </c>
      <c r="E2827" s="28" t="s">
        <v>66</v>
      </c>
      <c r="F2827" s="28" t="s">
        <v>65</v>
      </c>
      <c r="G2827" s="28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8" t="s">
        <v>187</v>
      </c>
      <c r="D2828" s="28" t="s">
        <v>29</v>
      </c>
      <c r="E2828" s="28" t="s">
        <v>65</v>
      </c>
      <c r="F2828" s="28" t="s">
        <v>66</v>
      </c>
      <c r="G2828" s="28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8" t="s">
        <v>627</v>
      </c>
      <c r="D2829" s="28" t="s">
        <v>29</v>
      </c>
      <c r="E2829" s="28" t="s">
        <v>65</v>
      </c>
      <c r="F2829" s="28" t="s">
        <v>66</v>
      </c>
      <c r="G2829" s="28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8" t="s">
        <v>188</v>
      </c>
      <c r="D2830" s="28" t="s">
        <v>29</v>
      </c>
      <c r="E2830" s="28" t="s">
        <v>65</v>
      </c>
      <c r="F2830" s="28" t="s">
        <v>66</v>
      </c>
      <c r="G2830" s="28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8" t="s">
        <v>137</v>
      </c>
      <c r="D2831" s="28" t="s">
        <v>29</v>
      </c>
      <c r="E2831" s="28" t="s">
        <v>588</v>
      </c>
      <c r="F2831" s="28" t="s">
        <v>66</v>
      </c>
      <c r="G2831" s="28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8" t="s">
        <v>551</v>
      </c>
      <c r="D2832" s="28" t="s">
        <v>14</v>
      </c>
      <c r="E2832" s="28" t="s">
        <v>65</v>
      </c>
      <c r="F2832" s="28" t="s">
        <v>551</v>
      </c>
      <c r="G2832" s="28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8" t="s">
        <v>145</v>
      </c>
      <c r="D2833" s="28" t="s">
        <v>29</v>
      </c>
      <c r="E2833" s="28" t="s">
        <v>65</v>
      </c>
      <c r="F2833" s="28" t="s">
        <v>66</v>
      </c>
      <c r="G2833" s="28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8" t="s">
        <v>146</v>
      </c>
      <c r="D2834" s="28" t="s">
        <v>11</v>
      </c>
      <c r="E2834" s="28" t="s">
        <v>66</v>
      </c>
      <c r="F2834" s="28" t="s">
        <v>65</v>
      </c>
      <c r="G2834" s="28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8" t="s">
        <v>190</v>
      </c>
      <c r="D2835" s="28" t="s">
        <v>29</v>
      </c>
      <c r="E2835" s="28" t="s">
        <v>65</v>
      </c>
      <c r="F2835" s="28" t="s">
        <v>66</v>
      </c>
      <c r="G2835" s="28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8" t="s">
        <v>148</v>
      </c>
      <c r="D2836" s="28" t="s">
        <v>29</v>
      </c>
      <c r="E2836" s="28" t="s">
        <v>65</v>
      </c>
      <c r="F2836" s="28" t="s">
        <v>66</v>
      </c>
      <c r="G2836" s="28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8" t="s">
        <v>705</v>
      </c>
      <c r="D2837" s="28" t="s">
        <v>12</v>
      </c>
      <c r="E2837" s="28" t="s">
        <v>66</v>
      </c>
      <c r="F2837" s="28" t="s">
        <v>65</v>
      </c>
      <c r="G2837" s="28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8" t="s">
        <v>191</v>
      </c>
      <c r="D2838" s="28" t="s">
        <v>29</v>
      </c>
      <c r="E2838" s="28" t="s">
        <v>65</v>
      </c>
      <c r="F2838" s="28" t="s">
        <v>66</v>
      </c>
      <c r="G2838" s="28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8" t="s">
        <v>321</v>
      </c>
      <c r="D2839" s="28" t="s">
        <v>29</v>
      </c>
      <c r="E2839" s="28" t="s">
        <v>65</v>
      </c>
      <c r="F2839" s="28" t="s">
        <v>66</v>
      </c>
      <c r="G2839" s="28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8" t="s">
        <v>741</v>
      </c>
      <c r="D2840" s="28" t="s">
        <v>60</v>
      </c>
      <c r="E2840" s="28" t="s">
        <v>65</v>
      </c>
      <c r="F2840" s="28" t="s">
        <v>741</v>
      </c>
      <c r="G2840" s="28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8" t="s">
        <v>741</v>
      </c>
      <c r="D2841" s="28" t="s">
        <v>211</v>
      </c>
      <c r="E2841" s="28" t="s">
        <v>65</v>
      </c>
      <c r="F2841" s="28" t="s">
        <v>762</v>
      </c>
      <c r="G2841" s="28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8" t="s">
        <v>741</v>
      </c>
      <c r="D2842" s="28" t="s">
        <v>8</v>
      </c>
      <c r="E2842" s="28" t="s">
        <v>65</v>
      </c>
      <c r="F2842" s="28" t="s">
        <v>728</v>
      </c>
      <c r="G2842" s="28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8" t="s">
        <v>741</v>
      </c>
      <c r="D2843" s="28" t="s">
        <v>10</v>
      </c>
      <c r="E2843" s="28" t="s">
        <v>65</v>
      </c>
      <c r="F2843" s="28" t="s">
        <v>728</v>
      </c>
      <c r="G2843" s="28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8" t="s">
        <v>741</v>
      </c>
      <c r="D2844" s="28" t="s">
        <v>761</v>
      </c>
      <c r="E2844" s="28" t="s">
        <v>65</v>
      </c>
      <c r="F2844" s="28" t="s">
        <v>728</v>
      </c>
      <c r="G2844" s="28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8" t="s">
        <v>742</v>
      </c>
      <c r="D2845" s="28" t="s">
        <v>60</v>
      </c>
      <c r="E2845" s="28" t="s">
        <v>65</v>
      </c>
      <c r="F2845" s="28" t="s">
        <v>742</v>
      </c>
      <c r="G2845" s="28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8" t="s">
        <v>742</v>
      </c>
      <c r="D2846" s="28" t="s">
        <v>211</v>
      </c>
      <c r="E2846" s="28" t="s">
        <v>65</v>
      </c>
      <c r="F2846" s="28" t="s">
        <v>213</v>
      </c>
      <c r="G2846" s="28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8" t="s">
        <v>742</v>
      </c>
      <c r="D2847" s="28" t="s">
        <v>17</v>
      </c>
      <c r="E2847" s="28" t="s">
        <v>65</v>
      </c>
      <c r="F2847" s="28" t="s">
        <v>66</v>
      </c>
      <c r="G2847" s="28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8" t="s">
        <v>743</v>
      </c>
      <c r="D2848" s="28" t="s">
        <v>60</v>
      </c>
      <c r="E2848" s="28" t="s">
        <v>65</v>
      </c>
      <c r="F2848" s="28" t="s">
        <v>743</v>
      </c>
      <c r="G2848" s="28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8" t="s">
        <v>743</v>
      </c>
      <c r="D2849" s="28" t="s">
        <v>211</v>
      </c>
      <c r="E2849" s="28" t="s">
        <v>65</v>
      </c>
      <c r="F2849" s="28" t="s">
        <v>213</v>
      </c>
      <c r="G2849" s="28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8" t="s">
        <v>743</v>
      </c>
      <c r="D2850" s="28" t="s">
        <v>17</v>
      </c>
      <c r="E2850" s="28" t="s">
        <v>65</v>
      </c>
      <c r="F2850" s="28" t="s">
        <v>66</v>
      </c>
      <c r="G2850" s="28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8" t="s">
        <v>744</v>
      </c>
      <c r="D2851" s="28" t="s">
        <v>60</v>
      </c>
      <c r="E2851" s="28" t="s">
        <v>65</v>
      </c>
      <c r="F2851" s="28" t="s">
        <v>744</v>
      </c>
      <c r="G2851" s="28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8" t="s">
        <v>744</v>
      </c>
      <c r="D2852" s="28" t="s">
        <v>211</v>
      </c>
      <c r="E2852" s="28" t="s">
        <v>65</v>
      </c>
      <c r="F2852" s="28" t="s">
        <v>213</v>
      </c>
      <c r="G2852" s="28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8" t="s">
        <v>744</v>
      </c>
      <c r="D2853" s="28" t="s">
        <v>17</v>
      </c>
      <c r="E2853" s="28" t="s">
        <v>65</v>
      </c>
      <c r="F2853" s="28" t="s">
        <v>66</v>
      </c>
      <c r="G2853" s="28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8" t="s">
        <v>745</v>
      </c>
      <c r="D2854" s="28" t="s">
        <v>60</v>
      </c>
      <c r="E2854" s="28" t="s">
        <v>65</v>
      </c>
      <c r="F2854" s="28" t="s">
        <v>745</v>
      </c>
      <c r="G2854" s="28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8" t="s">
        <v>745</v>
      </c>
      <c r="D2855" s="28" t="s">
        <v>211</v>
      </c>
      <c r="E2855" s="28" t="s">
        <v>65</v>
      </c>
      <c r="F2855" s="28" t="s">
        <v>213</v>
      </c>
      <c r="G2855" s="28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8" t="s">
        <v>745</v>
      </c>
      <c r="D2856" s="28" t="s">
        <v>17</v>
      </c>
      <c r="E2856" s="28" t="s">
        <v>65</v>
      </c>
      <c r="F2856" s="28" t="s">
        <v>66</v>
      </c>
      <c r="G2856" s="28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8" t="s">
        <v>746</v>
      </c>
      <c r="D2857" s="28" t="s">
        <v>60</v>
      </c>
      <c r="E2857" s="28" t="s">
        <v>65</v>
      </c>
      <c r="F2857" s="28" t="s">
        <v>746</v>
      </c>
      <c r="G2857" s="28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8" t="s">
        <v>746</v>
      </c>
      <c r="D2858" s="28" t="s">
        <v>211</v>
      </c>
      <c r="E2858" s="28" t="s">
        <v>65</v>
      </c>
      <c r="F2858" s="28" t="s">
        <v>774</v>
      </c>
      <c r="G2858" s="28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8" t="s">
        <v>746</v>
      </c>
      <c r="D2859" s="28" t="s">
        <v>14</v>
      </c>
      <c r="E2859" s="28" t="s">
        <v>65</v>
      </c>
      <c r="F2859" s="28" t="s">
        <v>66</v>
      </c>
      <c r="G2859" s="28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8" t="s">
        <v>747</v>
      </c>
      <c r="D2860" s="28" t="s">
        <v>60</v>
      </c>
      <c r="E2860" s="28" t="s">
        <v>65</v>
      </c>
      <c r="F2860" s="28" t="s">
        <v>747</v>
      </c>
      <c r="G2860" s="28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8" t="s">
        <v>747</v>
      </c>
      <c r="D2861" s="28" t="s">
        <v>211</v>
      </c>
      <c r="E2861" s="28" t="s">
        <v>65</v>
      </c>
      <c r="F2861" s="28" t="s">
        <v>213</v>
      </c>
      <c r="G2861" s="28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8" t="s">
        <v>747</v>
      </c>
      <c r="D2862" s="28" t="s">
        <v>17</v>
      </c>
      <c r="E2862" s="28" t="s">
        <v>65</v>
      </c>
      <c r="F2862" s="28" t="s">
        <v>66</v>
      </c>
      <c r="G2862" s="28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8" t="s">
        <v>748</v>
      </c>
      <c r="D2863" s="28" t="s">
        <v>60</v>
      </c>
      <c r="E2863" s="28" t="s">
        <v>65</v>
      </c>
      <c r="F2863" s="28" t="s">
        <v>748</v>
      </c>
      <c r="G2863" s="28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8" t="s">
        <v>748</v>
      </c>
      <c r="D2864" s="28" t="s">
        <v>211</v>
      </c>
      <c r="E2864" s="28" t="s">
        <v>65</v>
      </c>
      <c r="F2864" s="28" t="s">
        <v>213</v>
      </c>
      <c r="G2864" s="28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8" t="s">
        <v>748</v>
      </c>
      <c r="D2865" s="28" t="s">
        <v>8</v>
      </c>
      <c r="E2865" s="28" t="s">
        <v>65</v>
      </c>
      <c r="F2865" s="28" t="s">
        <v>290</v>
      </c>
      <c r="G2865" s="28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8" t="s">
        <v>748</v>
      </c>
      <c r="D2866" s="28" t="s">
        <v>10</v>
      </c>
      <c r="E2866" s="28" t="s">
        <v>65</v>
      </c>
      <c r="F2866" s="28" t="s">
        <v>290</v>
      </c>
      <c r="G2866" s="28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8" t="s">
        <v>748</v>
      </c>
      <c r="D2867" s="28" t="s">
        <v>761</v>
      </c>
      <c r="E2867" s="28" t="s">
        <v>65</v>
      </c>
      <c r="F2867" s="28" t="s">
        <v>290</v>
      </c>
      <c r="G2867" s="28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8" t="s">
        <v>749</v>
      </c>
      <c r="D2868" s="28" t="s">
        <v>60</v>
      </c>
      <c r="E2868" s="28" t="s">
        <v>65</v>
      </c>
      <c r="F2868" s="28" t="s">
        <v>749</v>
      </c>
      <c r="G2868" s="28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8" t="s">
        <v>749</v>
      </c>
      <c r="D2869" s="28" t="s">
        <v>211</v>
      </c>
      <c r="E2869" s="28" t="s">
        <v>65</v>
      </c>
      <c r="F2869" s="28" t="s">
        <v>213</v>
      </c>
      <c r="G2869" s="28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8" t="s">
        <v>749</v>
      </c>
      <c r="D2870" s="28" t="s">
        <v>12</v>
      </c>
      <c r="E2870" s="28" t="s">
        <v>65</v>
      </c>
      <c r="F2870" s="28" t="s">
        <v>213</v>
      </c>
      <c r="G2870" s="28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8" t="s">
        <v>750</v>
      </c>
      <c r="D2871" s="28" t="s">
        <v>60</v>
      </c>
      <c r="E2871" s="28" t="s">
        <v>65</v>
      </c>
      <c r="F2871" s="28" t="s">
        <v>750</v>
      </c>
      <c r="G2871" s="28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8" t="s">
        <v>750</v>
      </c>
      <c r="D2872" s="28" t="s">
        <v>211</v>
      </c>
      <c r="E2872" s="28" t="s">
        <v>65</v>
      </c>
      <c r="F2872" s="28" t="s">
        <v>213</v>
      </c>
      <c r="G2872" s="28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8" t="s">
        <v>750</v>
      </c>
      <c r="D2873" s="28" t="s">
        <v>17</v>
      </c>
      <c r="E2873" s="28" t="s">
        <v>65</v>
      </c>
      <c r="F2873" s="28" t="s">
        <v>66</v>
      </c>
      <c r="G2873" s="28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8" t="s">
        <v>751</v>
      </c>
      <c r="D2874" s="28" t="s">
        <v>60</v>
      </c>
      <c r="E2874" s="28" t="s">
        <v>65</v>
      </c>
      <c r="F2874" s="28" t="s">
        <v>751</v>
      </c>
      <c r="G2874" s="28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8" t="s">
        <v>751</v>
      </c>
      <c r="D2875" s="28" t="s">
        <v>211</v>
      </c>
      <c r="E2875" s="28" t="s">
        <v>65</v>
      </c>
      <c r="F2875" s="28" t="s">
        <v>95</v>
      </c>
      <c r="G2875" s="28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8" t="s">
        <v>751</v>
      </c>
      <c r="D2876" s="28" t="s">
        <v>17</v>
      </c>
      <c r="E2876" s="28" t="s">
        <v>65</v>
      </c>
      <c r="F2876" s="28" t="s">
        <v>66</v>
      </c>
      <c r="G2876" s="28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8" t="s">
        <v>752</v>
      </c>
      <c r="D2877" s="28" t="s">
        <v>60</v>
      </c>
      <c r="E2877" s="28" t="s">
        <v>65</v>
      </c>
      <c r="F2877" s="28" t="s">
        <v>752</v>
      </c>
      <c r="G2877" s="28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8" t="s">
        <v>752</v>
      </c>
      <c r="D2878" s="28" t="s">
        <v>211</v>
      </c>
      <c r="E2878" s="28" t="s">
        <v>65</v>
      </c>
      <c r="F2878" s="28" t="s">
        <v>212</v>
      </c>
      <c r="G2878" s="28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8" t="s">
        <v>752</v>
      </c>
      <c r="D2879" s="28" t="s">
        <v>17</v>
      </c>
      <c r="E2879" s="28" t="s">
        <v>65</v>
      </c>
      <c r="F2879" s="28" t="s">
        <v>66</v>
      </c>
      <c r="G2879" s="28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8" t="s">
        <v>238</v>
      </c>
      <c r="D2880" s="28" t="s">
        <v>28</v>
      </c>
      <c r="E2880" s="28" t="s">
        <v>852</v>
      </c>
      <c r="F2880" s="28" t="s">
        <v>65</v>
      </c>
      <c r="G2880" s="28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8" t="s">
        <v>238</v>
      </c>
      <c r="D2881" s="28" t="s">
        <v>18</v>
      </c>
      <c r="E2881" s="28" t="s">
        <v>794</v>
      </c>
      <c r="F2881" s="28" t="s">
        <v>65</v>
      </c>
      <c r="G2881" s="28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8" t="s">
        <v>720</v>
      </c>
      <c r="D2882" s="28" t="s">
        <v>17</v>
      </c>
      <c r="E2882" s="28" t="s">
        <v>66</v>
      </c>
      <c r="F2882" s="28" t="s">
        <v>602</v>
      </c>
      <c r="G2882" s="28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8" t="s">
        <v>741</v>
      </c>
      <c r="D2883" s="28" t="s">
        <v>197</v>
      </c>
      <c r="E2883" s="28" t="s">
        <v>65</v>
      </c>
      <c r="F2883" s="28" t="s">
        <v>853</v>
      </c>
      <c r="G2883" s="28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8" t="s">
        <v>654</v>
      </c>
      <c r="D2884" s="28" t="s">
        <v>211</v>
      </c>
      <c r="E2884" s="28" t="s">
        <v>854</v>
      </c>
      <c r="F2884" s="28" t="s">
        <v>855</v>
      </c>
      <c r="G2884" s="28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8" t="s">
        <v>337</v>
      </c>
      <c r="D2885" s="28" t="s">
        <v>211</v>
      </c>
      <c r="E2885" s="28" t="s">
        <v>95</v>
      </c>
      <c r="F2885" s="28" t="s">
        <v>856</v>
      </c>
      <c r="G2885" s="28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8" t="s">
        <v>338</v>
      </c>
      <c r="D2886" s="28" t="s">
        <v>211</v>
      </c>
      <c r="E2886" s="28" t="s">
        <v>95</v>
      </c>
      <c r="F2886" s="28" t="s">
        <v>856</v>
      </c>
      <c r="G2886" s="28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8" t="s">
        <v>719</v>
      </c>
      <c r="D2887" s="28" t="s">
        <v>6</v>
      </c>
      <c r="E2887" s="28" t="s">
        <v>65</v>
      </c>
      <c r="F2887" s="28" t="s">
        <v>66</v>
      </c>
      <c r="G2887" s="28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8" t="s">
        <v>597</v>
      </c>
      <c r="D2888" s="28" t="s">
        <v>197</v>
      </c>
      <c r="E2888" s="28" t="s">
        <v>857</v>
      </c>
      <c r="F2888" s="28" t="s">
        <v>65</v>
      </c>
      <c r="G2888" s="28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8" t="s">
        <v>312</v>
      </c>
      <c r="D2889" s="28" t="s">
        <v>60</v>
      </c>
      <c r="E2889" s="28" t="s">
        <v>312</v>
      </c>
      <c r="F2889" s="28" t="s">
        <v>65</v>
      </c>
      <c r="G2889" s="28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8" t="s">
        <v>312</v>
      </c>
      <c r="D2890" s="28" t="s">
        <v>60</v>
      </c>
      <c r="E2890" s="28" t="s">
        <v>312</v>
      </c>
      <c r="F2890" s="28" t="s">
        <v>65</v>
      </c>
      <c r="G2890" s="28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8" t="s">
        <v>312</v>
      </c>
      <c r="D2891" s="28" t="s">
        <v>211</v>
      </c>
      <c r="E2891" s="28" t="s">
        <v>793</v>
      </c>
      <c r="F2891" s="28" t="s">
        <v>65</v>
      </c>
      <c r="G2891" s="28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8" t="s">
        <v>312</v>
      </c>
      <c r="D2892" s="28" t="s">
        <v>14</v>
      </c>
      <c r="E2892" s="28" t="s">
        <v>798</v>
      </c>
      <c r="F2892" s="28" t="s">
        <v>65</v>
      </c>
      <c r="G2892" s="28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8" t="s">
        <v>858</v>
      </c>
      <c r="D2893" s="28" t="s">
        <v>60</v>
      </c>
      <c r="E2893" s="28" t="s">
        <v>858</v>
      </c>
      <c r="F2893" s="28" t="s">
        <v>65</v>
      </c>
      <c r="G2893" s="28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8" t="s">
        <v>858</v>
      </c>
      <c r="D2894" s="28" t="s">
        <v>60</v>
      </c>
      <c r="E2894" s="28" t="s">
        <v>858</v>
      </c>
      <c r="F2894" s="28" t="s">
        <v>65</v>
      </c>
      <c r="G2894" s="28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8" t="s">
        <v>858</v>
      </c>
      <c r="D2895" s="28" t="s">
        <v>211</v>
      </c>
      <c r="E2895" s="28" t="s">
        <v>762</v>
      </c>
      <c r="F2895" s="28" t="s">
        <v>65</v>
      </c>
      <c r="G2895" s="28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8" t="s">
        <v>603</v>
      </c>
      <c r="D2896" s="28" t="s">
        <v>17</v>
      </c>
      <c r="E2896" s="28" t="s">
        <v>66</v>
      </c>
      <c r="F2896" s="28" t="s">
        <v>859</v>
      </c>
      <c r="G2896" s="28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8" t="s">
        <v>413</v>
      </c>
      <c r="D2897" s="28" t="s">
        <v>60</v>
      </c>
      <c r="E2897" s="28" t="s">
        <v>413</v>
      </c>
      <c r="F2897" s="28" t="s">
        <v>65</v>
      </c>
      <c r="G2897" s="28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8" t="s">
        <v>413</v>
      </c>
      <c r="D2898" s="28" t="s">
        <v>60</v>
      </c>
      <c r="E2898" s="28" t="s">
        <v>413</v>
      </c>
      <c r="F2898" s="28" t="s">
        <v>65</v>
      </c>
      <c r="G2898" s="28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8" t="s">
        <v>413</v>
      </c>
      <c r="D2899" s="28" t="s">
        <v>211</v>
      </c>
      <c r="E2899" s="28" t="s">
        <v>762</v>
      </c>
      <c r="F2899" s="28" t="s">
        <v>65</v>
      </c>
      <c r="G2899" s="28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8" t="s">
        <v>413</v>
      </c>
      <c r="D2900" s="28" t="s">
        <v>8</v>
      </c>
      <c r="E2900" s="28" t="s">
        <v>729</v>
      </c>
      <c r="F2900" s="28" t="s">
        <v>65</v>
      </c>
      <c r="G2900" s="28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8" t="s">
        <v>413</v>
      </c>
      <c r="D2901" s="28" t="s">
        <v>10</v>
      </c>
      <c r="E2901" s="28" t="s">
        <v>729</v>
      </c>
      <c r="F2901" s="28" t="s">
        <v>65</v>
      </c>
      <c r="G2901" s="28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8" t="s">
        <v>754</v>
      </c>
      <c r="D2902" s="28" t="s">
        <v>197</v>
      </c>
      <c r="E2902" s="28" t="s">
        <v>838</v>
      </c>
      <c r="F2902" s="28" t="s">
        <v>860</v>
      </c>
      <c r="G2902" s="28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8" t="s">
        <v>79</v>
      </c>
      <c r="D2903" s="28" t="s">
        <v>211</v>
      </c>
      <c r="E2903" s="28" t="s">
        <v>770</v>
      </c>
      <c r="F2903" s="28" t="s">
        <v>861</v>
      </c>
      <c r="G2903" s="28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8" t="s">
        <v>80</v>
      </c>
      <c r="D2904" s="28" t="s">
        <v>211</v>
      </c>
      <c r="E2904" s="28" t="s">
        <v>770</v>
      </c>
      <c r="F2904" s="28" t="s">
        <v>861</v>
      </c>
      <c r="G2904" s="28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8" t="s">
        <v>554</v>
      </c>
      <c r="D2905" s="28" t="s">
        <v>211</v>
      </c>
      <c r="E2905" s="28" t="s">
        <v>786</v>
      </c>
      <c r="F2905" s="28" t="s">
        <v>856</v>
      </c>
      <c r="G2905" s="28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8" t="s">
        <v>862</v>
      </c>
      <c r="D2906" s="28" t="s">
        <v>17</v>
      </c>
      <c r="E2906" s="28" t="s">
        <v>602</v>
      </c>
      <c r="F2906" s="28" t="s">
        <v>66</v>
      </c>
      <c r="G2906" s="28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8" t="s">
        <v>863</v>
      </c>
      <c r="D2907" s="28" t="s">
        <v>60</v>
      </c>
      <c r="E2907" s="28" t="s">
        <v>863</v>
      </c>
      <c r="F2907" s="28" t="s">
        <v>65</v>
      </c>
      <c r="G2907" s="28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8" t="s">
        <v>863</v>
      </c>
      <c r="D2908" s="28" t="s">
        <v>60</v>
      </c>
      <c r="E2908" s="28" t="s">
        <v>863</v>
      </c>
      <c r="F2908" s="28" t="s">
        <v>65</v>
      </c>
      <c r="G2908" s="28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8" t="s">
        <v>863</v>
      </c>
      <c r="D2909" s="28" t="s">
        <v>211</v>
      </c>
      <c r="E2909" s="28" t="s">
        <v>212</v>
      </c>
      <c r="F2909" s="28" t="s">
        <v>65</v>
      </c>
      <c r="G2909" s="28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8" t="s">
        <v>657</v>
      </c>
      <c r="D2910" s="28" t="s">
        <v>211</v>
      </c>
      <c r="E2910" s="28" t="s">
        <v>854</v>
      </c>
      <c r="F2910" s="28" t="s">
        <v>855</v>
      </c>
      <c r="G2910" s="28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8" t="s">
        <v>659</v>
      </c>
      <c r="D2911" s="28" t="s">
        <v>17</v>
      </c>
      <c r="E2911" s="28" t="s">
        <v>602</v>
      </c>
      <c r="F2911" s="28" t="s">
        <v>66</v>
      </c>
      <c r="G2911" s="28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8" t="s">
        <v>83</v>
      </c>
      <c r="D2912" s="28" t="s">
        <v>14</v>
      </c>
      <c r="E2912" s="28" t="s">
        <v>295</v>
      </c>
      <c r="F2912" s="28" t="s">
        <v>296</v>
      </c>
      <c r="G2912" s="28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8" t="s">
        <v>660</v>
      </c>
      <c r="D2913" s="28" t="s">
        <v>197</v>
      </c>
      <c r="E2913" s="28" t="s">
        <v>65</v>
      </c>
      <c r="F2913" s="28" t="s">
        <v>864</v>
      </c>
      <c r="G2913" s="28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8" t="s">
        <v>865</v>
      </c>
      <c r="D2914" s="28" t="s">
        <v>211</v>
      </c>
      <c r="E2914" s="28" t="s">
        <v>770</v>
      </c>
      <c r="F2914" s="28" t="s">
        <v>861</v>
      </c>
      <c r="G2914" s="28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8" t="s">
        <v>85</v>
      </c>
      <c r="D2915" s="28" t="s">
        <v>211</v>
      </c>
      <c r="E2915" s="28" t="s">
        <v>213</v>
      </c>
      <c r="F2915" s="28" t="s">
        <v>861</v>
      </c>
      <c r="G2915" s="28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8" t="s">
        <v>243</v>
      </c>
      <c r="D2916" s="28" t="s">
        <v>211</v>
      </c>
      <c r="E2916" s="28" t="s">
        <v>770</v>
      </c>
      <c r="F2916" s="28" t="s">
        <v>861</v>
      </c>
      <c r="G2916" s="28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8" t="s">
        <v>362</v>
      </c>
      <c r="D2917" s="28" t="s">
        <v>60</v>
      </c>
      <c r="E2917" s="28" t="s">
        <v>362</v>
      </c>
      <c r="F2917" s="28" t="s">
        <v>65</v>
      </c>
      <c r="G2917" s="28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8" t="s">
        <v>362</v>
      </c>
      <c r="D2918" s="28" t="s">
        <v>60</v>
      </c>
      <c r="E2918" s="28" t="s">
        <v>362</v>
      </c>
      <c r="F2918" s="28" t="s">
        <v>65</v>
      </c>
      <c r="G2918" s="28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8" t="s">
        <v>362</v>
      </c>
      <c r="D2919" s="28" t="s">
        <v>211</v>
      </c>
      <c r="E2919" s="28" t="s">
        <v>213</v>
      </c>
      <c r="F2919" s="28" t="s">
        <v>65</v>
      </c>
      <c r="G2919" s="28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8" t="s">
        <v>376</v>
      </c>
      <c r="D2920" s="28" t="s">
        <v>211</v>
      </c>
      <c r="E2920" s="28" t="s">
        <v>866</v>
      </c>
      <c r="F2920" s="28" t="s">
        <v>212</v>
      </c>
      <c r="G2920" s="28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8" t="s">
        <v>192</v>
      </c>
      <c r="D2921" s="28" t="s">
        <v>17</v>
      </c>
      <c r="E2921" s="28" t="s">
        <v>602</v>
      </c>
      <c r="F2921" s="28" t="s">
        <v>66</v>
      </c>
      <c r="G2921" s="28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8" t="s">
        <v>737</v>
      </c>
      <c r="D2922" s="28" t="s">
        <v>197</v>
      </c>
      <c r="E2922" s="28" t="s">
        <v>65</v>
      </c>
      <c r="F2922" s="28" t="s">
        <v>867</v>
      </c>
      <c r="G2922" s="28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8" t="s">
        <v>661</v>
      </c>
      <c r="D2923" s="28" t="s">
        <v>197</v>
      </c>
      <c r="E2923" s="28" t="s">
        <v>65</v>
      </c>
      <c r="F2923" s="28" t="s">
        <v>868</v>
      </c>
      <c r="G2923" s="28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8" t="s">
        <v>869</v>
      </c>
      <c r="D2924" s="28" t="s">
        <v>197</v>
      </c>
      <c r="E2924" s="28" t="s">
        <v>65</v>
      </c>
      <c r="F2924" s="28" t="s">
        <v>870</v>
      </c>
      <c r="G2924" s="28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8" t="s">
        <v>711</v>
      </c>
      <c r="D2925" s="28" t="s">
        <v>211</v>
      </c>
      <c r="E2925" s="28" t="s">
        <v>854</v>
      </c>
      <c r="F2925" s="28" t="s">
        <v>855</v>
      </c>
      <c r="G2925" s="28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8" t="s">
        <v>711</v>
      </c>
      <c r="D2926" s="28" t="s">
        <v>14</v>
      </c>
      <c r="E2926" s="28" t="s">
        <v>65</v>
      </c>
      <c r="F2926" s="28" t="s">
        <v>66</v>
      </c>
      <c r="G2926" s="28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8" t="s">
        <v>598</v>
      </c>
      <c r="D2927" s="28" t="s">
        <v>197</v>
      </c>
      <c r="E2927" s="28" t="s">
        <v>871</v>
      </c>
      <c r="F2927" s="28" t="s">
        <v>872</v>
      </c>
      <c r="G2927" s="28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8" t="s">
        <v>216</v>
      </c>
      <c r="D2928" s="28" t="s">
        <v>14</v>
      </c>
      <c r="E2928" s="28" t="s">
        <v>295</v>
      </c>
      <c r="F2928" s="28" t="s">
        <v>296</v>
      </c>
      <c r="G2928" s="28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8" t="s">
        <v>217</v>
      </c>
      <c r="D2929" s="28" t="s">
        <v>14</v>
      </c>
      <c r="E2929" s="28" t="s">
        <v>295</v>
      </c>
      <c r="F2929" s="28" t="s">
        <v>296</v>
      </c>
      <c r="G2929" s="28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8" t="s">
        <v>93</v>
      </c>
      <c r="D2930" s="28" t="s">
        <v>14</v>
      </c>
      <c r="E2930" s="28" t="s">
        <v>295</v>
      </c>
      <c r="F2930" s="28" t="s">
        <v>296</v>
      </c>
      <c r="G2930" s="28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8" t="s">
        <v>218</v>
      </c>
      <c r="D2931" s="28" t="s">
        <v>211</v>
      </c>
      <c r="E2931" s="28" t="s">
        <v>786</v>
      </c>
      <c r="F2931" s="28" t="s">
        <v>856</v>
      </c>
      <c r="G2931" s="28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8" t="s">
        <v>545</v>
      </c>
      <c r="D2932" s="28" t="s">
        <v>14</v>
      </c>
      <c r="E2932" s="28" t="s">
        <v>295</v>
      </c>
      <c r="F2932" s="28" t="s">
        <v>296</v>
      </c>
      <c r="G2932" s="28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8" t="s">
        <v>873</v>
      </c>
      <c r="D2933" s="28" t="s">
        <v>211</v>
      </c>
      <c r="E2933" s="28" t="s">
        <v>770</v>
      </c>
      <c r="F2933" s="28" t="s">
        <v>861</v>
      </c>
      <c r="G2933" s="28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8" t="s">
        <v>663</v>
      </c>
      <c r="D2934" s="28" t="s">
        <v>211</v>
      </c>
      <c r="E2934" s="28" t="s">
        <v>854</v>
      </c>
      <c r="F2934" s="28" t="s">
        <v>855</v>
      </c>
      <c r="G2934" s="28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8" t="s">
        <v>221</v>
      </c>
      <c r="D2935" s="28" t="s">
        <v>12</v>
      </c>
      <c r="E2935" s="28" t="s">
        <v>65</v>
      </c>
      <c r="F2935" s="28" t="s">
        <v>69</v>
      </c>
      <c r="G2935" s="28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8" t="s">
        <v>221</v>
      </c>
      <c r="D2936" s="28" t="s">
        <v>14</v>
      </c>
      <c r="E2936" s="28" t="s">
        <v>295</v>
      </c>
      <c r="F2936" s="28" t="s">
        <v>296</v>
      </c>
      <c r="G2936" s="28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8" t="s">
        <v>167</v>
      </c>
      <c r="D2937" s="28" t="s">
        <v>211</v>
      </c>
      <c r="E2937" s="28" t="s">
        <v>786</v>
      </c>
      <c r="F2937" s="28" t="s">
        <v>856</v>
      </c>
      <c r="G2937" s="28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8" t="s">
        <v>745</v>
      </c>
      <c r="D2938" s="28" t="s">
        <v>60</v>
      </c>
      <c r="E2938" s="28" t="s">
        <v>745</v>
      </c>
      <c r="F2938" s="28" t="s">
        <v>65</v>
      </c>
      <c r="G2938" s="28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8" t="s">
        <v>745</v>
      </c>
      <c r="D2939" s="28" t="s">
        <v>60</v>
      </c>
      <c r="E2939" s="28" t="s">
        <v>745</v>
      </c>
      <c r="F2939" s="28" t="s">
        <v>65</v>
      </c>
      <c r="G2939" s="28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8" t="s">
        <v>745</v>
      </c>
      <c r="D2940" s="28" t="s">
        <v>211</v>
      </c>
      <c r="E2940" s="28" t="s">
        <v>213</v>
      </c>
      <c r="F2940" s="28" t="s">
        <v>65</v>
      </c>
      <c r="G2940" s="28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8" t="s">
        <v>745</v>
      </c>
      <c r="D2941" s="28" t="s">
        <v>17</v>
      </c>
      <c r="E2941" s="28" t="s">
        <v>66</v>
      </c>
      <c r="F2941" s="28" t="s">
        <v>65</v>
      </c>
      <c r="G2941" s="28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8" t="s">
        <v>306</v>
      </c>
      <c r="D2942" s="28" t="s">
        <v>211</v>
      </c>
      <c r="E2942" s="28" t="s">
        <v>770</v>
      </c>
      <c r="F2942" s="28" t="s">
        <v>861</v>
      </c>
      <c r="G2942" s="28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8" t="s">
        <v>738</v>
      </c>
      <c r="D2943" s="28" t="s">
        <v>12</v>
      </c>
      <c r="E2943" s="28" t="s">
        <v>66</v>
      </c>
      <c r="F2943" s="28" t="s">
        <v>65</v>
      </c>
      <c r="G2943" s="28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8" t="s">
        <v>747</v>
      </c>
      <c r="D2944" s="28" t="s">
        <v>60</v>
      </c>
      <c r="E2944" s="28" t="s">
        <v>747</v>
      </c>
      <c r="F2944" s="28" t="s">
        <v>65</v>
      </c>
      <c r="G2944" s="28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8" t="s">
        <v>747</v>
      </c>
      <c r="D2945" s="28" t="s">
        <v>60</v>
      </c>
      <c r="E2945" s="28" t="s">
        <v>747</v>
      </c>
      <c r="F2945" s="28" t="s">
        <v>65</v>
      </c>
      <c r="G2945" s="28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8" t="s">
        <v>747</v>
      </c>
      <c r="D2946" s="28" t="s">
        <v>211</v>
      </c>
      <c r="E2946" s="28" t="s">
        <v>213</v>
      </c>
      <c r="F2946" s="28" t="s">
        <v>65</v>
      </c>
      <c r="G2946" s="28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8" t="s">
        <v>747</v>
      </c>
      <c r="D2947" s="28" t="s">
        <v>17</v>
      </c>
      <c r="E2947" s="28" t="s">
        <v>66</v>
      </c>
      <c r="F2947" s="28" t="s">
        <v>65</v>
      </c>
      <c r="G2947" s="28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8" t="s">
        <v>102</v>
      </c>
      <c r="D2948" s="28" t="s">
        <v>197</v>
      </c>
      <c r="E2948" s="28" t="s">
        <v>874</v>
      </c>
      <c r="F2948" s="28" t="s">
        <v>875</v>
      </c>
      <c r="G2948" s="28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8" t="s">
        <v>578</v>
      </c>
      <c r="D2949" s="28" t="s">
        <v>60</v>
      </c>
      <c r="E2949" s="28" t="s">
        <v>578</v>
      </c>
      <c r="F2949" s="28" t="s">
        <v>65</v>
      </c>
      <c r="G2949" s="28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8" t="s">
        <v>578</v>
      </c>
      <c r="D2950" s="28" t="s">
        <v>60</v>
      </c>
      <c r="E2950" s="28" t="s">
        <v>578</v>
      </c>
      <c r="F2950" s="28" t="s">
        <v>65</v>
      </c>
      <c r="G2950" s="28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8" t="s">
        <v>578</v>
      </c>
      <c r="D2951" s="28" t="s">
        <v>211</v>
      </c>
      <c r="E2951" s="28" t="s">
        <v>773</v>
      </c>
      <c r="F2951" s="28" t="s">
        <v>65</v>
      </c>
      <c r="G2951" s="28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8" t="s">
        <v>303</v>
      </c>
      <c r="D2952" s="28" t="s">
        <v>12</v>
      </c>
      <c r="E2952" s="28" t="s">
        <v>65</v>
      </c>
      <c r="F2952" s="28" t="s">
        <v>213</v>
      </c>
      <c r="G2952" s="28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8" t="s">
        <v>666</v>
      </c>
      <c r="D2953" s="28" t="s">
        <v>197</v>
      </c>
      <c r="E2953" s="28" t="s">
        <v>876</v>
      </c>
      <c r="F2953" s="28" t="s">
        <v>877</v>
      </c>
      <c r="G2953" s="28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8" t="s">
        <v>315</v>
      </c>
      <c r="D2954" s="28" t="s">
        <v>197</v>
      </c>
      <c r="E2954" s="28" t="s">
        <v>65</v>
      </c>
      <c r="F2954" s="28" t="s">
        <v>878</v>
      </c>
      <c r="G2954" s="28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8" t="s">
        <v>879</v>
      </c>
      <c r="D2955" s="28" t="s">
        <v>211</v>
      </c>
      <c r="E2955" s="28" t="s">
        <v>866</v>
      </c>
      <c r="F2955" s="28" t="s">
        <v>212</v>
      </c>
      <c r="G2955" s="28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8" t="s">
        <v>643</v>
      </c>
      <c r="D2956" s="28" t="s">
        <v>17</v>
      </c>
      <c r="E2956" s="28" t="s">
        <v>602</v>
      </c>
      <c r="F2956" s="28" t="s">
        <v>66</v>
      </c>
      <c r="G2956" s="28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8" t="s">
        <v>579</v>
      </c>
      <c r="D2957" s="28" t="s">
        <v>197</v>
      </c>
      <c r="E2957" s="28" t="s">
        <v>65</v>
      </c>
      <c r="F2957" s="28" t="s">
        <v>880</v>
      </c>
      <c r="G2957" s="28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8" t="s">
        <v>599</v>
      </c>
      <c r="D2958" s="28" t="s">
        <v>197</v>
      </c>
      <c r="E2958" s="28" t="s">
        <v>881</v>
      </c>
      <c r="F2958" s="28" t="s">
        <v>882</v>
      </c>
      <c r="G2958" s="28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8" t="s">
        <v>599</v>
      </c>
      <c r="D2959" s="28" t="s">
        <v>18</v>
      </c>
      <c r="E2959" s="28" t="s">
        <v>65</v>
      </c>
      <c r="F2959" s="28" t="s">
        <v>66</v>
      </c>
      <c r="G2959" s="28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8" t="s">
        <v>883</v>
      </c>
      <c r="D2960" s="28" t="s">
        <v>60</v>
      </c>
      <c r="E2960" s="28" t="s">
        <v>883</v>
      </c>
      <c r="F2960" s="28" t="s">
        <v>65</v>
      </c>
      <c r="G2960" s="28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8" t="s">
        <v>883</v>
      </c>
      <c r="D2961" s="28" t="s">
        <v>60</v>
      </c>
      <c r="E2961" s="28" t="s">
        <v>883</v>
      </c>
      <c r="F2961" s="28" t="s">
        <v>65</v>
      </c>
      <c r="G2961" s="28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8" t="s">
        <v>883</v>
      </c>
      <c r="D2962" s="28" t="s">
        <v>211</v>
      </c>
      <c r="E2962" s="28" t="s">
        <v>762</v>
      </c>
      <c r="F2962" s="28" t="s">
        <v>65</v>
      </c>
      <c r="G2962" s="28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8" t="s">
        <v>668</v>
      </c>
      <c r="D2963" s="28" t="s">
        <v>12</v>
      </c>
      <c r="E2963" s="28" t="s">
        <v>66</v>
      </c>
      <c r="F2963" s="28" t="s">
        <v>65</v>
      </c>
      <c r="G2963" s="28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8" t="s">
        <v>344</v>
      </c>
      <c r="D2964" s="28" t="s">
        <v>211</v>
      </c>
      <c r="E2964" s="28" t="s">
        <v>786</v>
      </c>
      <c r="F2964" s="28" t="s">
        <v>856</v>
      </c>
      <c r="G2964" s="28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8" t="s">
        <v>884</v>
      </c>
      <c r="D2965" s="28" t="s">
        <v>211</v>
      </c>
      <c r="E2965" s="28" t="s">
        <v>95</v>
      </c>
      <c r="F2965" s="28" t="s">
        <v>856</v>
      </c>
      <c r="G2965" s="28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8" t="s">
        <v>580</v>
      </c>
      <c r="D2966" s="28" t="s">
        <v>211</v>
      </c>
      <c r="E2966" s="28" t="s">
        <v>95</v>
      </c>
      <c r="F2966" s="28" t="s">
        <v>856</v>
      </c>
      <c r="G2966" s="28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8" t="s">
        <v>110</v>
      </c>
      <c r="D2967" s="28" t="s">
        <v>14</v>
      </c>
      <c r="E2967" s="28" t="s">
        <v>295</v>
      </c>
      <c r="F2967" s="28" t="s">
        <v>296</v>
      </c>
      <c r="G2967" s="28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8" t="s">
        <v>565</v>
      </c>
      <c r="D2968" s="28" t="s">
        <v>211</v>
      </c>
      <c r="E2968" s="28" t="s">
        <v>95</v>
      </c>
      <c r="F2968" s="28" t="s">
        <v>856</v>
      </c>
      <c r="G2968" s="28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8" t="s">
        <v>566</v>
      </c>
      <c r="D2969" s="28" t="s">
        <v>60</v>
      </c>
      <c r="E2969" s="28" t="s">
        <v>566</v>
      </c>
      <c r="F2969" s="28" t="s">
        <v>65</v>
      </c>
      <c r="G2969" s="28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8" t="s">
        <v>566</v>
      </c>
      <c r="D2970" s="28" t="s">
        <v>60</v>
      </c>
      <c r="E2970" s="28" t="s">
        <v>566</v>
      </c>
      <c r="F2970" s="28" t="s">
        <v>65</v>
      </c>
      <c r="G2970" s="28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8" t="s">
        <v>566</v>
      </c>
      <c r="D2971" s="28" t="s">
        <v>211</v>
      </c>
      <c r="E2971" s="28" t="s">
        <v>95</v>
      </c>
      <c r="F2971" s="28" t="s">
        <v>65</v>
      </c>
      <c r="G2971" s="28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8" t="s">
        <v>114</v>
      </c>
      <c r="D2972" s="28" t="s">
        <v>211</v>
      </c>
      <c r="E2972" s="28" t="s">
        <v>213</v>
      </c>
      <c r="F2972" s="28" t="s">
        <v>861</v>
      </c>
      <c r="G2972" s="28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8" t="s">
        <v>115</v>
      </c>
      <c r="D2973" s="28" t="s">
        <v>211</v>
      </c>
      <c r="E2973" s="28" t="s">
        <v>770</v>
      </c>
      <c r="F2973" s="28" t="s">
        <v>861</v>
      </c>
      <c r="G2973" s="28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8" t="s">
        <v>116</v>
      </c>
      <c r="D2974" s="28" t="s">
        <v>211</v>
      </c>
      <c r="E2974" s="28" t="s">
        <v>770</v>
      </c>
      <c r="F2974" s="28" t="s">
        <v>861</v>
      </c>
      <c r="G2974" s="28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8" t="s">
        <v>118</v>
      </c>
      <c r="D2975" s="28" t="s">
        <v>211</v>
      </c>
      <c r="E2975" s="28" t="s">
        <v>770</v>
      </c>
      <c r="F2975" s="28" t="s">
        <v>861</v>
      </c>
      <c r="G2975" s="28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8" t="s">
        <v>885</v>
      </c>
      <c r="D2976" s="28" t="s">
        <v>211</v>
      </c>
      <c r="E2976" s="28" t="s">
        <v>854</v>
      </c>
      <c r="F2976" s="28" t="s">
        <v>855</v>
      </c>
      <c r="G2976" s="28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8" t="s">
        <v>589</v>
      </c>
      <c r="D2977" s="28" t="s">
        <v>17</v>
      </c>
      <c r="E2977" s="28" t="s">
        <v>602</v>
      </c>
      <c r="F2977" s="28" t="s">
        <v>66</v>
      </c>
      <c r="G2977" s="28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8" t="s">
        <v>119</v>
      </c>
      <c r="D2978" s="28" t="s">
        <v>14</v>
      </c>
      <c r="E2978" s="28" t="s">
        <v>295</v>
      </c>
      <c r="F2978" s="28" t="s">
        <v>296</v>
      </c>
      <c r="G2978" s="28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8" t="s">
        <v>528</v>
      </c>
      <c r="D2979" s="28" t="s">
        <v>197</v>
      </c>
      <c r="E2979" s="28" t="s">
        <v>65</v>
      </c>
      <c r="F2979" s="28" t="s">
        <v>886</v>
      </c>
      <c r="G2979" s="28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8" t="s">
        <v>669</v>
      </c>
      <c r="D2980" s="28" t="s">
        <v>211</v>
      </c>
      <c r="E2980" s="28" t="s">
        <v>854</v>
      </c>
      <c r="F2980" s="28" t="s">
        <v>855</v>
      </c>
      <c r="G2980" s="28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8" t="s">
        <v>506</v>
      </c>
      <c r="D2981" s="28" t="s">
        <v>211</v>
      </c>
      <c r="E2981" s="28" t="s">
        <v>786</v>
      </c>
      <c r="F2981" s="28" t="s">
        <v>856</v>
      </c>
      <c r="G2981" s="28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8" t="s">
        <v>671</v>
      </c>
      <c r="D2982" s="28" t="s">
        <v>197</v>
      </c>
      <c r="E2982" s="28" t="s">
        <v>887</v>
      </c>
      <c r="F2982" s="28" t="s">
        <v>888</v>
      </c>
      <c r="G2982" s="28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8" t="s">
        <v>671</v>
      </c>
      <c r="D2983" s="28" t="s">
        <v>17</v>
      </c>
      <c r="E2983" s="28" t="s">
        <v>602</v>
      </c>
      <c r="F2983" s="28" t="s">
        <v>66</v>
      </c>
      <c r="G2983" s="28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8" t="s">
        <v>122</v>
      </c>
      <c r="D2984" s="28" t="s">
        <v>197</v>
      </c>
      <c r="E2984" s="28" t="s">
        <v>768</v>
      </c>
      <c r="F2984" s="28" t="s">
        <v>889</v>
      </c>
      <c r="G2984" s="28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8" t="s">
        <v>610</v>
      </c>
      <c r="D2985" s="28" t="s">
        <v>211</v>
      </c>
      <c r="E2985" s="28" t="s">
        <v>770</v>
      </c>
      <c r="F2985" s="28" t="s">
        <v>861</v>
      </c>
      <c r="G2985" s="28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8" t="s">
        <v>582</v>
      </c>
      <c r="D2986" s="28" t="s">
        <v>60</v>
      </c>
      <c r="E2986" s="28" t="s">
        <v>582</v>
      </c>
      <c r="F2986" s="28" t="s">
        <v>65</v>
      </c>
      <c r="G2986" s="28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8" t="s">
        <v>582</v>
      </c>
      <c r="D2987" s="28" t="s">
        <v>60</v>
      </c>
      <c r="E2987" s="28" t="s">
        <v>582</v>
      </c>
      <c r="F2987" s="28" t="s">
        <v>65</v>
      </c>
      <c r="G2987" s="28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8" t="s">
        <v>582</v>
      </c>
      <c r="D2988" s="28" t="s">
        <v>211</v>
      </c>
      <c r="E2988" s="28" t="s">
        <v>212</v>
      </c>
      <c r="F2988" s="28" t="s">
        <v>65</v>
      </c>
      <c r="G2988" s="28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8" t="s">
        <v>125</v>
      </c>
      <c r="D2989" s="28" t="s">
        <v>14</v>
      </c>
      <c r="E2989" s="28" t="s">
        <v>295</v>
      </c>
      <c r="F2989" s="28" t="s">
        <v>296</v>
      </c>
      <c r="G2989" s="28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8" t="s">
        <v>890</v>
      </c>
      <c r="D2990" s="28" t="s">
        <v>17</v>
      </c>
      <c r="E2990" s="28" t="s">
        <v>66</v>
      </c>
      <c r="F2990" s="28" t="s">
        <v>891</v>
      </c>
      <c r="G2990" s="28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8" t="s">
        <v>305</v>
      </c>
      <c r="D2991" s="28" t="s">
        <v>8</v>
      </c>
      <c r="E2991" s="28" t="s">
        <v>175</v>
      </c>
      <c r="F2991" s="28" t="s">
        <v>65</v>
      </c>
      <c r="G2991" s="28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8" t="s">
        <v>305</v>
      </c>
      <c r="D2992" s="28" t="s">
        <v>10</v>
      </c>
      <c r="E2992" s="28" t="s">
        <v>175</v>
      </c>
      <c r="F2992" s="28" t="s">
        <v>65</v>
      </c>
      <c r="G2992" s="28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8" t="s">
        <v>128</v>
      </c>
      <c r="D2993" s="28" t="s">
        <v>211</v>
      </c>
      <c r="E2993" s="28" t="s">
        <v>95</v>
      </c>
      <c r="F2993" s="28" t="s">
        <v>856</v>
      </c>
      <c r="G2993" s="28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8" t="s">
        <v>129</v>
      </c>
      <c r="D2994" s="28" t="s">
        <v>211</v>
      </c>
      <c r="E2994" s="28" t="s">
        <v>95</v>
      </c>
      <c r="F2994" s="28" t="s">
        <v>856</v>
      </c>
      <c r="G2994" s="28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8" t="s">
        <v>130</v>
      </c>
      <c r="D2995" s="28" t="s">
        <v>211</v>
      </c>
      <c r="E2995" s="28" t="s">
        <v>95</v>
      </c>
      <c r="F2995" s="28" t="s">
        <v>856</v>
      </c>
      <c r="G2995" s="28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8" t="s">
        <v>131</v>
      </c>
      <c r="D2996" s="28" t="s">
        <v>211</v>
      </c>
      <c r="E2996" s="28" t="s">
        <v>95</v>
      </c>
      <c r="F2996" s="28" t="s">
        <v>856</v>
      </c>
      <c r="G2996" s="28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8" t="s">
        <v>132</v>
      </c>
      <c r="D2997" s="28" t="s">
        <v>211</v>
      </c>
      <c r="E2997" s="28" t="s">
        <v>95</v>
      </c>
      <c r="F2997" s="28" t="s">
        <v>856</v>
      </c>
      <c r="G2997" s="28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8" t="s">
        <v>133</v>
      </c>
      <c r="D2998" s="28" t="s">
        <v>211</v>
      </c>
      <c r="E2998" s="28" t="s">
        <v>95</v>
      </c>
      <c r="F2998" s="28" t="s">
        <v>856</v>
      </c>
      <c r="G2998" s="28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8" t="s">
        <v>573</v>
      </c>
      <c r="D2999" s="28" t="s">
        <v>211</v>
      </c>
      <c r="E2999" s="28" t="s">
        <v>786</v>
      </c>
      <c r="F2999" s="28" t="s">
        <v>856</v>
      </c>
      <c r="G2999" s="28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8" t="s">
        <v>134</v>
      </c>
      <c r="D3000" s="28" t="s">
        <v>197</v>
      </c>
      <c r="E3000" s="28" t="s">
        <v>592</v>
      </c>
      <c r="F3000" s="28" t="s">
        <v>892</v>
      </c>
      <c r="G3000" s="28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8" t="s">
        <v>704</v>
      </c>
      <c r="D3001" s="28" t="s">
        <v>211</v>
      </c>
      <c r="E3001" s="28" t="s">
        <v>854</v>
      </c>
      <c r="F3001" s="28" t="s">
        <v>855</v>
      </c>
      <c r="G3001" s="28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8" t="s">
        <v>756</v>
      </c>
      <c r="D3002" s="28" t="s">
        <v>211</v>
      </c>
      <c r="E3002" s="28" t="s">
        <v>770</v>
      </c>
      <c r="F3002" s="28" t="s">
        <v>861</v>
      </c>
      <c r="G3002" s="28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8" t="s">
        <v>627</v>
      </c>
      <c r="D3003" s="28" t="s">
        <v>11</v>
      </c>
      <c r="E3003" s="28" t="s">
        <v>65</v>
      </c>
      <c r="F3003" s="28" t="s">
        <v>66</v>
      </c>
      <c r="G3003" s="28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8" t="s">
        <v>627</v>
      </c>
      <c r="D3004" s="28" t="s">
        <v>17</v>
      </c>
      <c r="E3004" s="28" t="s">
        <v>602</v>
      </c>
      <c r="F3004" s="28" t="s">
        <v>66</v>
      </c>
      <c r="G3004" s="28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8" t="s">
        <v>693</v>
      </c>
      <c r="D3005" s="28" t="s">
        <v>17</v>
      </c>
      <c r="E3005" s="28" t="s">
        <v>602</v>
      </c>
      <c r="F3005" s="28" t="s">
        <v>66</v>
      </c>
      <c r="G3005" s="28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8" t="s">
        <v>64</v>
      </c>
      <c r="D3006" s="28" t="s">
        <v>211</v>
      </c>
      <c r="E3006" s="28" t="s">
        <v>770</v>
      </c>
      <c r="F3006" s="28" t="s">
        <v>861</v>
      </c>
      <c r="G3006" s="28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8" t="s">
        <v>345</v>
      </c>
      <c r="D3007" s="28" t="s">
        <v>211</v>
      </c>
      <c r="E3007" s="28" t="s">
        <v>786</v>
      </c>
      <c r="F3007" s="28" t="s">
        <v>856</v>
      </c>
      <c r="G3007" s="28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8" t="s">
        <v>346</v>
      </c>
      <c r="D3008" s="28" t="s">
        <v>211</v>
      </c>
      <c r="E3008" s="28" t="s">
        <v>95</v>
      </c>
      <c r="F3008" s="28" t="s">
        <v>856</v>
      </c>
      <c r="G3008" s="28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8" t="s">
        <v>583</v>
      </c>
      <c r="D3009" s="28" t="s">
        <v>60</v>
      </c>
      <c r="E3009" s="28" t="s">
        <v>583</v>
      </c>
      <c r="F3009" s="28" t="s">
        <v>65</v>
      </c>
      <c r="G3009" s="28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8" t="s">
        <v>583</v>
      </c>
      <c r="D3010" s="28" t="s">
        <v>60</v>
      </c>
      <c r="E3010" s="28" t="s">
        <v>583</v>
      </c>
      <c r="F3010" s="28" t="s">
        <v>65</v>
      </c>
      <c r="G3010" s="28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8" t="s">
        <v>583</v>
      </c>
      <c r="D3011" s="28" t="s">
        <v>211</v>
      </c>
      <c r="E3011" s="28" t="s">
        <v>822</v>
      </c>
      <c r="F3011" s="28" t="s">
        <v>65</v>
      </c>
      <c r="G3011" s="28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8" t="s">
        <v>629</v>
      </c>
      <c r="D3012" s="28" t="s">
        <v>60</v>
      </c>
      <c r="E3012" s="28" t="s">
        <v>629</v>
      </c>
      <c r="F3012" s="28" t="s">
        <v>65</v>
      </c>
      <c r="G3012" s="28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8" t="s">
        <v>629</v>
      </c>
      <c r="D3013" s="28" t="s">
        <v>60</v>
      </c>
      <c r="E3013" s="28" t="s">
        <v>629</v>
      </c>
      <c r="F3013" s="28" t="s">
        <v>65</v>
      </c>
      <c r="G3013" s="28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8" t="s">
        <v>629</v>
      </c>
      <c r="D3014" s="28" t="s">
        <v>197</v>
      </c>
      <c r="E3014" s="28" t="s">
        <v>831</v>
      </c>
      <c r="F3014" s="28" t="s">
        <v>65</v>
      </c>
      <c r="G3014" s="28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8" t="s">
        <v>629</v>
      </c>
      <c r="D3015" s="28" t="s">
        <v>211</v>
      </c>
      <c r="E3015" s="28" t="s">
        <v>822</v>
      </c>
      <c r="F3015" s="28" t="s">
        <v>65</v>
      </c>
      <c r="G3015" s="28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8" t="s">
        <v>629</v>
      </c>
      <c r="D3016" s="28" t="s">
        <v>14</v>
      </c>
      <c r="E3016" s="28" t="s">
        <v>228</v>
      </c>
      <c r="F3016" s="28" t="s">
        <v>65</v>
      </c>
      <c r="G3016" s="28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8" t="s">
        <v>229</v>
      </c>
      <c r="D3017" s="28" t="s">
        <v>60</v>
      </c>
      <c r="E3017" s="28" t="s">
        <v>229</v>
      </c>
      <c r="F3017" s="28" t="s">
        <v>65</v>
      </c>
      <c r="G3017" s="28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8" t="s">
        <v>229</v>
      </c>
      <c r="D3018" s="28" t="s">
        <v>60</v>
      </c>
      <c r="E3018" s="28" t="s">
        <v>229</v>
      </c>
      <c r="F3018" s="28" t="s">
        <v>65</v>
      </c>
      <c r="G3018" s="28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8" t="s">
        <v>229</v>
      </c>
      <c r="D3019" s="28" t="s">
        <v>211</v>
      </c>
      <c r="E3019" s="28" t="s">
        <v>822</v>
      </c>
      <c r="F3019" s="28" t="s">
        <v>65</v>
      </c>
      <c r="G3019" s="28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8" t="s">
        <v>229</v>
      </c>
      <c r="D3020" s="28" t="s">
        <v>8</v>
      </c>
      <c r="E3020" s="28" t="s">
        <v>227</v>
      </c>
      <c r="F3020" s="28" t="s">
        <v>65</v>
      </c>
      <c r="G3020" s="28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8" t="s">
        <v>229</v>
      </c>
      <c r="D3021" s="28" t="s">
        <v>10</v>
      </c>
      <c r="E3021" s="28" t="s">
        <v>227</v>
      </c>
      <c r="F3021" s="28" t="s">
        <v>65</v>
      </c>
      <c r="G3021" s="28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8" t="s">
        <v>584</v>
      </c>
      <c r="D3022" s="28" t="s">
        <v>60</v>
      </c>
      <c r="E3022" s="28" t="s">
        <v>584</v>
      </c>
      <c r="F3022" s="28" t="s">
        <v>65</v>
      </c>
      <c r="G3022" s="28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8" t="s">
        <v>584</v>
      </c>
      <c r="D3023" s="28" t="s">
        <v>60</v>
      </c>
      <c r="E3023" s="28" t="s">
        <v>584</v>
      </c>
      <c r="F3023" s="28" t="s">
        <v>65</v>
      </c>
      <c r="G3023" s="28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8" t="s">
        <v>584</v>
      </c>
      <c r="D3024" s="28" t="s">
        <v>211</v>
      </c>
      <c r="E3024" s="28" t="s">
        <v>822</v>
      </c>
      <c r="F3024" s="28" t="s">
        <v>65</v>
      </c>
      <c r="G3024" s="28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8" t="s">
        <v>231</v>
      </c>
      <c r="D3025" s="28" t="s">
        <v>60</v>
      </c>
      <c r="E3025" s="28" t="s">
        <v>231</v>
      </c>
      <c r="F3025" s="28" t="s">
        <v>65</v>
      </c>
      <c r="G3025" s="28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8" t="s">
        <v>231</v>
      </c>
      <c r="D3026" s="28" t="s">
        <v>60</v>
      </c>
      <c r="E3026" s="28" t="s">
        <v>231</v>
      </c>
      <c r="F3026" s="28" t="s">
        <v>65</v>
      </c>
      <c r="G3026" s="28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8" t="s">
        <v>231</v>
      </c>
      <c r="D3027" s="28" t="s">
        <v>197</v>
      </c>
      <c r="E3027" s="28" t="s">
        <v>893</v>
      </c>
      <c r="F3027" s="28" t="s">
        <v>65</v>
      </c>
      <c r="G3027" s="28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8" t="s">
        <v>231</v>
      </c>
      <c r="D3028" s="28" t="s">
        <v>211</v>
      </c>
      <c r="E3028" s="28" t="s">
        <v>822</v>
      </c>
      <c r="F3028" s="28" t="s">
        <v>65</v>
      </c>
      <c r="G3028" s="28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8" t="s">
        <v>231</v>
      </c>
      <c r="D3029" s="28" t="s">
        <v>8</v>
      </c>
      <c r="E3029" s="28" t="s">
        <v>227</v>
      </c>
      <c r="F3029" s="28" t="s">
        <v>65</v>
      </c>
      <c r="G3029" s="28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8" t="s">
        <v>231</v>
      </c>
      <c r="D3030" s="28" t="s">
        <v>10</v>
      </c>
      <c r="E3030" s="28" t="s">
        <v>227</v>
      </c>
      <c r="F3030" s="28" t="s">
        <v>65</v>
      </c>
      <c r="G3030" s="28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8" t="s">
        <v>231</v>
      </c>
      <c r="D3031" s="28" t="s">
        <v>14</v>
      </c>
      <c r="E3031" s="28" t="s">
        <v>228</v>
      </c>
      <c r="F3031" s="28" t="s">
        <v>65</v>
      </c>
      <c r="G3031" s="28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8" t="s">
        <v>232</v>
      </c>
      <c r="D3032" s="28" t="s">
        <v>197</v>
      </c>
      <c r="E3032" s="28" t="s">
        <v>65</v>
      </c>
      <c r="F3032" s="28" t="s">
        <v>894</v>
      </c>
      <c r="G3032" s="28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8" t="s">
        <v>235</v>
      </c>
      <c r="D3033" s="28" t="s">
        <v>60</v>
      </c>
      <c r="E3033" s="28" t="s">
        <v>235</v>
      </c>
      <c r="F3033" s="28" t="s">
        <v>65</v>
      </c>
      <c r="G3033" s="28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8" t="s">
        <v>235</v>
      </c>
      <c r="D3034" s="28" t="s">
        <v>60</v>
      </c>
      <c r="E3034" s="28" t="s">
        <v>235</v>
      </c>
      <c r="F3034" s="28" t="s">
        <v>65</v>
      </c>
      <c r="G3034" s="28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8" t="s">
        <v>235</v>
      </c>
      <c r="D3035" s="28" t="s">
        <v>211</v>
      </c>
      <c r="E3035" s="28" t="s">
        <v>822</v>
      </c>
      <c r="F3035" s="28" t="s">
        <v>65</v>
      </c>
      <c r="G3035" s="28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8" t="s">
        <v>235</v>
      </c>
      <c r="D3036" s="28" t="s">
        <v>8</v>
      </c>
      <c r="E3036" s="28" t="s">
        <v>227</v>
      </c>
      <c r="F3036" s="28" t="s">
        <v>65</v>
      </c>
      <c r="G3036" s="28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8" t="s">
        <v>235</v>
      </c>
      <c r="D3037" s="28" t="s">
        <v>10</v>
      </c>
      <c r="E3037" s="28" t="s">
        <v>227</v>
      </c>
      <c r="F3037" s="28" t="s">
        <v>65</v>
      </c>
      <c r="G3037" s="28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8" t="s">
        <v>235</v>
      </c>
      <c r="D3038" s="28" t="s">
        <v>14</v>
      </c>
      <c r="E3038" s="28" t="s">
        <v>228</v>
      </c>
      <c r="F3038" s="28" t="s">
        <v>65</v>
      </c>
      <c r="G3038" s="28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8" t="s">
        <v>697</v>
      </c>
      <c r="D3039" s="28" t="s">
        <v>60</v>
      </c>
      <c r="E3039" s="28" t="s">
        <v>697</v>
      </c>
      <c r="F3039" s="28" t="s">
        <v>65</v>
      </c>
      <c r="G3039" s="28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8" t="s">
        <v>697</v>
      </c>
      <c r="D3040" s="28" t="s">
        <v>60</v>
      </c>
      <c r="E3040" s="28" t="s">
        <v>697</v>
      </c>
      <c r="F3040" s="28" t="s">
        <v>65</v>
      </c>
      <c r="G3040" s="28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8" t="s">
        <v>697</v>
      </c>
      <c r="D3041" s="28" t="s">
        <v>211</v>
      </c>
      <c r="E3041" s="28" t="s">
        <v>793</v>
      </c>
      <c r="F3041" s="28" t="s">
        <v>65</v>
      </c>
      <c r="G3041" s="28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8" t="s">
        <v>697</v>
      </c>
      <c r="D3042" s="28" t="s">
        <v>8</v>
      </c>
      <c r="E3042" s="28" t="s">
        <v>701</v>
      </c>
      <c r="F3042" s="28" t="s">
        <v>65</v>
      </c>
      <c r="G3042" s="28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8" t="s">
        <v>697</v>
      </c>
      <c r="D3043" s="28" t="s">
        <v>10</v>
      </c>
      <c r="E3043" s="28" t="s">
        <v>701</v>
      </c>
      <c r="F3043" s="28" t="s">
        <v>65</v>
      </c>
      <c r="G3043" s="28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8" t="s">
        <v>567</v>
      </c>
      <c r="D3044" s="28" t="s">
        <v>211</v>
      </c>
      <c r="E3044" s="28" t="s">
        <v>786</v>
      </c>
      <c r="F3044" s="28" t="s">
        <v>856</v>
      </c>
      <c r="G3044" s="28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8" t="s">
        <v>635</v>
      </c>
      <c r="D3045" s="28" t="s">
        <v>60</v>
      </c>
      <c r="E3045" s="28" t="s">
        <v>635</v>
      </c>
      <c r="F3045" s="28" t="s">
        <v>65</v>
      </c>
      <c r="G3045" s="28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8" t="s">
        <v>635</v>
      </c>
      <c r="D3046" s="28" t="s">
        <v>60</v>
      </c>
      <c r="E3046" s="28" t="s">
        <v>635</v>
      </c>
      <c r="F3046" s="28" t="s">
        <v>65</v>
      </c>
      <c r="G3046" s="28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8" t="s">
        <v>635</v>
      </c>
      <c r="D3047" s="28" t="s">
        <v>211</v>
      </c>
      <c r="E3047" s="28" t="s">
        <v>95</v>
      </c>
      <c r="F3047" s="28" t="s">
        <v>65</v>
      </c>
      <c r="G3047" s="28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8" t="s">
        <v>636</v>
      </c>
      <c r="D3048" s="28" t="s">
        <v>60</v>
      </c>
      <c r="E3048" s="28" t="s">
        <v>636</v>
      </c>
      <c r="F3048" s="28" t="s">
        <v>65</v>
      </c>
      <c r="G3048" s="28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8" t="s">
        <v>636</v>
      </c>
      <c r="D3049" s="28" t="s">
        <v>60</v>
      </c>
      <c r="E3049" s="28" t="s">
        <v>636</v>
      </c>
      <c r="F3049" s="28" t="s">
        <v>65</v>
      </c>
      <c r="G3049" s="28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8" t="s">
        <v>636</v>
      </c>
      <c r="D3050" s="28" t="s">
        <v>211</v>
      </c>
      <c r="E3050" s="28" t="s">
        <v>95</v>
      </c>
      <c r="F3050" s="28" t="s">
        <v>65</v>
      </c>
      <c r="G3050" s="28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8" t="s">
        <v>895</v>
      </c>
      <c r="D3051" s="28" t="s">
        <v>60</v>
      </c>
      <c r="E3051" s="28" t="s">
        <v>895</v>
      </c>
      <c r="F3051" s="28" t="s">
        <v>65</v>
      </c>
      <c r="G3051" s="28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8" t="s">
        <v>895</v>
      </c>
      <c r="D3052" s="28" t="s">
        <v>60</v>
      </c>
      <c r="E3052" s="28" t="s">
        <v>895</v>
      </c>
      <c r="F3052" s="28" t="s">
        <v>65</v>
      </c>
      <c r="G3052" s="28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8" t="s">
        <v>895</v>
      </c>
      <c r="D3053" s="28" t="s">
        <v>211</v>
      </c>
      <c r="E3053" s="28" t="s">
        <v>822</v>
      </c>
      <c r="F3053" s="28" t="s">
        <v>65</v>
      </c>
      <c r="G3053" s="28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8" t="s">
        <v>896</v>
      </c>
      <c r="D3054" s="28" t="s">
        <v>60</v>
      </c>
      <c r="E3054" s="28" t="s">
        <v>896</v>
      </c>
      <c r="F3054" s="28" t="s">
        <v>65</v>
      </c>
      <c r="G3054" s="28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8" t="s">
        <v>896</v>
      </c>
      <c r="D3055" s="28" t="s">
        <v>60</v>
      </c>
      <c r="E3055" s="28" t="s">
        <v>896</v>
      </c>
      <c r="F3055" s="28" t="s">
        <v>65</v>
      </c>
      <c r="G3055" s="28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8" t="s">
        <v>896</v>
      </c>
      <c r="D3056" s="28" t="s">
        <v>211</v>
      </c>
      <c r="E3056" s="28" t="s">
        <v>822</v>
      </c>
      <c r="F3056" s="28" t="s">
        <v>65</v>
      </c>
      <c r="G3056" s="28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8" t="s">
        <v>897</v>
      </c>
      <c r="D3057" s="28" t="s">
        <v>60</v>
      </c>
      <c r="E3057" s="28" t="s">
        <v>897</v>
      </c>
      <c r="F3057" s="28" t="s">
        <v>65</v>
      </c>
      <c r="G3057" s="28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8" t="s">
        <v>897</v>
      </c>
      <c r="D3058" s="28" t="s">
        <v>60</v>
      </c>
      <c r="E3058" s="28" t="s">
        <v>897</v>
      </c>
      <c r="F3058" s="28" t="s">
        <v>65</v>
      </c>
      <c r="G3058" s="28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8" t="s">
        <v>897</v>
      </c>
      <c r="D3059" s="28" t="s">
        <v>211</v>
      </c>
      <c r="E3059" s="28" t="s">
        <v>822</v>
      </c>
      <c r="F3059" s="28" t="s">
        <v>65</v>
      </c>
      <c r="G3059" s="28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8" t="s">
        <v>898</v>
      </c>
      <c r="D3060" s="28" t="s">
        <v>60</v>
      </c>
      <c r="E3060" s="28" t="s">
        <v>898</v>
      </c>
      <c r="F3060" s="28" t="s">
        <v>65</v>
      </c>
      <c r="G3060" s="28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8" t="s">
        <v>898</v>
      </c>
      <c r="D3061" s="28" t="s">
        <v>60</v>
      </c>
      <c r="E3061" s="28" t="s">
        <v>898</v>
      </c>
      <c r="F3061" s="28" t="s">
        <v>65</v>
      </c>
      <c r="G3061" s="28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8" t="s">
        <v>898</v>
      </c>
      <c r="D3062" s="28" t="s">
        <v>211</v>
      </c>
      <c r="E3062" s="28" t="s">
        <v>822</v>
      </c>
      <c r="F3062" s="28" t="s">
        <v>65</v>
      </c>
      <c r="G3062" s="28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8" t="s">
        <v>899</v>
      </c>
      <c r="D3063" s="28" t="s">
        <v>60</v>
      </c>
      <c r="E3063" s="28" t="s">
        <v>899</v>
      </c>
      <c r="F3063" s="28" t="s">
        <v>65</v>
      </c>
      <c r="G3063" s="28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8" t="s">
        <v>899</v>
      </c>
      <c r="D3064" s="28" t="s">
        <v>60</v>
      </c>
      <c r="E3064" s="28" t="s">
        <v>899</v>
      </c>
      <c r="F3064" s="28" t="s">
        <v>65</v>
      </c>
      <c r="G3064" s="28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8" t="s">
        <v>899</v>
      </c>
      <c r="D3065" s="28" t="s">
        <v>211</v>
      </c>
      <c r="E3065" s="28" t="s">
        <v>822</v>
      </c>
      <c r="F3065" s="28" t="s">
        <v>65</v>
      </c>
      <c r="G3065" s="28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8" t="s">
        <v>900</v>
      </c>
      <c r="D3066" s="28" t="s">
        <v>60</v>
      </c>
      <c r="E3066" s="28" t="s">
        <v>900</v>
      </c>
      <c r="F3066" s="28" t="s">
        <v>65</v>
      </c>
      <c r="G3066" s="28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8" t="s">
        <v>900</v>
      </c>
      <c r="D3067" s="28" t="s">
        <v>60</v>
      </c>
      <c r="E3067" s="28" t="s">
        <v>900</v>
      </c>
      <c r="F3067" s="28" t="s">
        <v>65</v>
      </c>
      <c r="G3067" s="28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8" t="s">
        <v>900</v>
      </c>
      <c r="D3068" s="28" t="s">
        <v>211</v>
      </c>
      <c r="E3068" s="28" t="s">
        <v>822</v>
      </c>
      <c r="F3068" s="28" t="s">
        <v>65</v>
      </c>
      <c r="G3068" s="28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8" t="s">
        <v>901</v>
      </c>
      <c r="D3069" s="28" t="s">
        <v>60</v>
      </c>
      <c r="E3069" s="28" t="s">
        <v>901</v>
      </c>
      <c r="F3069" s="28" t="s">
        <v>65</v>
      </c>
      <c r="G3069" s="28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8" t="s">
        <v>901</v>
      </c>
      <c r="D3070" s="28" t="s">
        <v>60</v>
      </c>
      <c r="E3070" s="28" t="s">
        <v>901</v>
      </c>
      <c r="F3070" s="28" t="s">
        <v>65</v>
      </c>
      <c r="G3070" s="28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8" t="s">
        <v>901</v>
      </c>
      <c r="D3071" s="28" t="s">
        <v>211</v>
      </c>
      <c r="E3071" s="28" t="s">
        <v>822</v>
      </c>
      <c r="F3071" s="28" t="s">
        <v>65</v>
      </c>
      <c r="G3071" s="28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8" t="s">
        <v>902</v>
      </c>
      <c r="D3072" s="28" t="s">
        <v>60</v>
      </c>
      <c r="E3072" s="28" t="s">
        <v>902</v>
      </c>
      <c r="F3072" s="28" t="s">
        <v>65</v>
      </c>
      <c r="G3072" s="28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8" t="s">
        <v>902</v>
      </c>
      <c r="D3073" s="28" t="s">
        <v>60</v>
      </c>
      <c r="E3073" s="28" t="s">
        <v>902</v>
      </c>
      <c r="F3073" s="28" t="s">
        <v>65</v>
      </c>
      <c r="G3073" s="28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8" t="s">
        <v>902</v>
      </c>
      <c r="D3074" s="28" t="s">
        <v>211</v>
      </c>
      <c r="E3074" s="28" t="s">
        <v>822</v>
      </c>
      <c r="F3074" s="28" t="s">
        <v>65</v>
      </c>
      <c r="G3074" s="28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8" t="s">
        <v>903</v>
      </c>
      <c r="D3075" s="28" t="s">
        <v>60</v>
      </c>
      <c r="E3075" s="28" t="s">
        <v>903</v>
      </c>
      <c r="F3075" s="28" t="s">
        <v>65</v>
      </c>
      <c r="G3075" s="28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8" t="s">
        <v>903</v>
      </c>
      <c r="D3076" s="28" t="s">
        <v>60</v>
      </c>
      <c r="E3076" s="28" t="s">
        <v>903</v>
      </c>
      <c r="F3076" s="28" t="s">
        <v>65</v>
      </c>
      <c r="G3076" s="28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8" t="s">
        <v>903</v>
      </c>
      <c r="D3077" s="28" t="s">
        <v>211</v>
      </c>
      <c r="E3077" s="28" t="s">
        <v>822</v>
      </c>
      <c r="F3077" s="28" t="s">
        <v>65</v>
      </c>
      <c r="G3077" s="28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8" t="s">
        <v>903</v>
      </c>
      <c r="D3078" s="28" t="s">
        <v>8</v>
      </c>
      <c r="E3078" s="28" t="s">
        <v>551</v>
      </c>
      <c r="F3078" s="28" t="s">
        <v>65</v>
      </c>
      <c r="G3078" s="28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8" t="s">
        <v>903</v>
      </c>
      <c r="D3079" s="28" t="s">
        <v>10</v>
      </c>
      <c r="E3079" s="28" t="s">
        <v>551</v>
      </c>
      <c r="F3079" s="28" t="s">
        <v>65</v>
      </c>
      <c r="G3079" s="28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8" t="s">
        <v>904</v>
      </c>
      <c r="D3080" s="28" t="s">
        <v>211</v>
      </c>
      <c r="E3080" s="28" t="s">
        <v>770</v>
      </c>
      <c r="F3080" s="28" t="s">
        <v>861</v>
      </c>
      <c r="G3080" s="28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8" t="s">
        <v>905</v>
      </c>
      <c r="D3081" s="28" t="s">
        <v>211</v>
      </c>
      <c r="E3081" s="28" t="s">
        <v>770</v>
      </c>
      <c r="F3081" s="28" t="s">
        <v>861</v>
      </c>
      <c r="G3081" s="28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8" t="s">
        <v>531</v>
      </c>
      <c r="D3082" s="28" t="s">
        <v>18</v>
      </c>
      <c r="E3082" s="28" t="s">
        <v>65</v>
      </c>
      <c r="F3082" s="28" t="s">
        <v>66</v>
      </c>
      <c r="G3082" s="28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8" t="s">
        <v>906</v>
      </c>
      <c r="D3083" s="28" t="s">
        <v>60</v>
      </c>
      <c r="E3083" s="28" t="s">
        <v>906</v>
      </c>
      <c r="F3083" s="28" t="s">
        <v>65</v>
      </c>
      <c r="G3083" s="28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8" t="s">
        <v>906</v>
      </c>
      <c r="D3084" s="28" t="s">
        <v>60</v>
      </c>
      <c r="E3084" s="28" t="s">
        <v>906</v>
      </c>
      <c r="F3084" s="28" t="s">
        <v>65</v>
      </c>
      <c r="G3084" s="28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8" t="s">
        <v>906</v>
      </c>
      <c r="D3085" s="28" t="s">
        <v>211</v>
      </c>
      <c r="E3085" s="28" t="s">
        <v>762</v>
      </c>
      <c r="F3085" s="28" t="s">
        <v>65</v>
      </c>
      <c r="G3085" s="28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8" t="s">
        <v>907</v>
      </c>
      <c r="D3086" s="28" t="s">
        <v>60</v>
      </c>
      <c r="E3086" s="28" t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8" t="s">
        <v>907</v>
      </c>
      <c r="D3087" s="28" t="s">
        <v>60</v>
      </c>
      <c r="E3087" s="28" t="s">
        <v>907</v>
      </c>
      <c r="F3087" s="28" t="s">
        <v>65</v>
      </c>
      <c r="G3087" s="28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8" t="s">
        <v>907</v>
      </c>
      <c r="D3088" s="28" t="s">
        <v>211</v>
      </c>
      <c r="E3088" s="28" t="s">
        <v>762</v>
      </c>
      <c r="F3088" s="28" t="s">
        <v>65</v>
      </c>
      <c r="G3088" s="28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8" t="s">
        <v>145</v>
      </c>
      <c r="D3089" s="28" t="s">
        <v>14</v>
      </c>
      <c r="E3089" s="28" t="s">
        <v>295</v>
      </c>
      <c r="F3089" s="28" t="s">
        <v>296</v>
      </c>
      <c r="G3089" s="28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8" t="s">
        <v>207</v>
      </c>
      <c r="D3090" s="28" t="s">
        <v>60</v>
      </c>
      <c r="E3090" s="28" t="s">
        <v>207</v>
      </c>
      <c r="F3090" s="28" t="s">
        <v>65</v>
      </c>
      <c r="G3090" s="28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8" t="s">
        <v>207</v>
      </c>
      <c r="D3091" s="28" t="s">
        <v>60</v>
      </c>
      <c r="E3091" s="28" t="s">
        <v>207</v>
      </c>
      <c r="F3091" s="28" t="s">
        <v>65</v>
      </c>
      <c r="G3091" s="28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8" t="s">
        <v>207</v>
      </c>
      <c r="D3092" s="28" t="s">
        <v>197</v>
      </c>
      <c r="E3092" s="28" t="s">
        <v>209</v>
      </c>
      <c r="F3092" s="28" t="s">
        <v>65</v>
      </c>
      <c r="G3092" s="28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8" t="s">
        <v>207</v>
      </c>
      <c r="D3093" s="28" t="s">
        <v>211</v>
      </c>
      <c r="E3093" s="28" t="s">
        <v>776</v>
      </c>
      <c r="F3093" s="28" t="s">
        <v>65</v>
      </c>
      <c r="G3093" s="28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8" t="s">
        <v>593</v>
      </c>
      <c r="D3094" s="28" t="s">
        <v>211</v>
      </c>
      <c r="E3094" s="28" t="s">
        <v>770</v>
      </c>
      <c r="F3094" s="28" t="s">
        <v>861</v>
      </c>
      <c r="G3094" s="28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8" t="s">
        <v>601</v>
      </c>
      <c r="D3095" s="28" t="s">
        <v>197</v>
      </c>
      <c r="E3095" s="28" t="s">
        <v>908</v>
      </c>
      <c r="F3095" s="28" t="s">
        <v>65</v>
      </c>
      <c r="G3095" s="28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8" t="s">
        <v>298</v>
      </c>
      <c r="D3096" s="28" t="s">
        <v>14</v>
      </c>
      <c r="E3096" s="28" t="s">
        <v>295</v>
      </c>
      <c r="F3096" s="28" t="s">
        <v>296</v>
      </c>
      <c r="G3096" s="28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8" t="s">
        <v>536</v>
      </c>
      <c r="D3097" s="28" t="s">
        <v>60</v>
      </c>
      <c r="E3097" s="28" t="s">
        <v>536</v>
      </c>
      <c r="F3097" s="28" t="s">
        <v>65</v>
      </c>
      <c r="G3097" s="28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8" t="s">
        <v>536</v>
      </c>
      <c r="D3098" s="28" t="s">
        <v>60</v>
      </c>
      <c r="E3098" s="28" t="s">
        <v>536</v>
      </c>
      <c r="F3098" s="28" t="s">
        <v>65</v>
      </c>
      <c r="G3098" s="28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8" t="s">
        <v>536</v>
      </c>
      <c r="D3099" s="28" t="s">
        <v>211</v>
      </c>
      <c r="E3099" s="28" t="s">
        <v>762</v>
      </c>
      <c r="F3099" s="28" t="s">
        <v>65</v>
      </c>
      <c r="G3099" s="28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8" t="s">
        <v>365</v>
      </c>
      <c r="D3100" s="28" t="s">
        <v>211</v>
      </c>
      <c r="E3100" s="28" t="s">
        <v>213</v>
      </c>
      <c r="F3100" s="28" t="s">
        <v>762</v>
      </c>
      <c r="G3100" s="28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8" t="s">
        <v>585</v>
      </c>
      <c r="D3101" s="28" t="s">
        <v>60</v>
      </c>
      <c r="E3101" s="28" t="s">
        <v>585</v>
      </c>
      <c r="F3101" s="28" t="s">
        <v>65</v>
      </c>
      <c r="G3101" s="28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8" t="s">
        <v>585</v>
      </c>
      <c r="D3102" s="28" t="s">
        <v>60</v>
      </c>
      <c r="E3102" s="28" t="s">
        <v>585</v>
      </c>
      <c r="F3102" s="28" t="s">
        <v>65</v>
      </c>
      <c r="G3102" s="28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8" t="s">
        <v>585</v>
      </c>
      <c r="D3103" s="28" t="s">
        <v>211</v>
      </c>
      <c r="E3103" s="28" t="s">
        <v>762</v>
      </c>
      <c r="F3103" s="28" t="s">
        <v>65</v>
      </c>
      <c r="G3103" s="28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8" t="s">
        <v>909</v>
      </c>
      <c r="D3104" s="28" t="s">
        <v>60</v>
      </c>
      <c r="E3104" s="28" t="s">
        <v>909</v>
      </c>
      <c r="F3104" s="28" t="s">
        <v>65</v>
      </c>
      <c r="G3104" s="28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8" t="s">
        <v>909</v>
      </c>
      <c r="D3105" s="28" t="s">
        <v>60</v>
      </c>
      <c r="E3105" s="28" t="s">
        <v>909</v>
      </c>
      <c r="F3105" s="28" t="s">
        <v>65</v>
      </c>
      <c r="G3105" s="28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8" t="s">
        <v>909</v>
      </c>
      <c r="D3106" s="28" t="s">
        <v>211</v>
      </c>
      <c r="E3106" s="28" t="s">
        <v>762</v>
      </c>
      <c r="F3106" s="28" t="s">
        <v>65</v>
      </c>
      <c r="G3106" s="28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8" t="s">
        <v>162</v>
      </c>
      <c r="D3107" s="28" t="s">
        <v>60</v>
      </c>
      <c r="E3107" s="28" t="s">
        <v>162</v>
      </c>
      <c r="F3107" s="28" t="s">
        <v>65</v>
      </c>
      <c r="G3107" s="28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8" t="s">
        <v>162</v>
      </c>
      <c r="D3108" s="28" t="s">
        <v>60</v>
      </c>
      <c r="E3108" s="28" t="s">
        <v>162</v>
      </c>
      <c r="F3108" s="28" t="s">
        <v>65</v>
      </c>
      <c r="G3108" s="28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8" t="s">
        <v>162</v>
      </c>
      <c r="D3109" s="28" t="s">
        <v>197</v>
      </c>
      <c r="E3109" s="28" t="s">
        <v>772</v>
      </c>
      <c r="F3109" s="28" t="s">
        <v>65</v>
      </c>
      <c r="G3109" s="28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8" t="s">
        <v>162</v>
      </c>
      <c r="D3110" s="28" t="s">
        <v>211</v>
      </c>
      <c r="E3110" s="28" t="s">
        <v>762</v>
      </c>
      <c r="F3110" s="28" t="s">
        <v>65</v>
      </c>
      <c r="G3110" s="28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8" t="s">
        <v>705</v>
      </c>
      <c r="D3111" s="28" t="s">
        <v>12</v>
      </c>
      <c r="E3111" s="28" t="s">
        <v>65</v>
      </c>
      <c r="F3111" s="28" t="s">
        <v>66</v>
      </c>
      <c r="G3111" s="28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8" t="s">
        <v>910</v>
      </c>
      <c r="D3112" s="28" t="s">
        <v>60</v>
      </c>
      <c r="E3112" s="28" t="s">
        <v>910</v>
      </c>
      <c r="F3112" s="28" t="s">
        <v>65</v>
      </c>
      <c r="G3112" s="28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8" t="s">
        <v>910</v>
      </c>
      <c r="D3113" s="28" t="s">
        <v>60</v>
      </c>
      <c r="E3113" s="28" t="s">
        <v>910</v>
      </c>
      <c r="F3113" s="28" t="s">
        <v>65</v>
      </c>
      <c r="G3113" s="28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8" t="s">
        <v>910</v>
      </c>
      <c r="D3114" s="28" t="s">
        <v>211</v>
      </c>
      <c r="E3114" s="28" t="s">
        <v>762</v>
      </c>
      <c r="F3114" s="28" t="s">
        <v>65</v>
      </c>
      <c r="G3114" s="28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8" t="s">
        <v>911</v>
      </c>
      <c r="D3115" s="28" t="s">
        <v>60</v>
      </c>
      <c r="E3115" s="28" t="s">
        <v>911</v>
      </c>
      <c r="F3115" s="28" t="s">
        <v>65</v>
      </c>
      <c r="G3115" s="28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8" t="s">
        <v>911</v>
      </c>
      <c r="D3116" s="28" t="s">
        <v>60</v>
      </c>
      <c r="E3116" s="28" t="s">
        <v>911</v>
      </c>
      <c r="F3116" s="28" t="s">
        <v>65</v>
      </c>
      <c r="G3116" s="28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8" t="s">
        <v>911</v>
      </c>
      <c r="D3117" s="28" t="s">
        <v>211</v>
      </c>
      <c r="E3117" s="28" t="s">
        <v>762</v>
      </c>
      <c r="F3117" s="28" t="s">
        <v>65</v>
      </c>
      <c r="G3117" s="28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8" t="s">
        <v>293</v>
      </c>
      <c r="D3118" s="28" t="s">
        <v>60</v>
      </c>
      <c r="E3118" s="28" t="s">
        <v>293</v>
      </c>
      <c r="F3118" s="28" t="s">
        <v>65</v>
      </c>
      <c r="G3118" s="28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8" t="s">
        <v>293</v>
      </c>
      <c r="D3119" s="28" t="s">
        <v>60</v>
      </c>
      <c r="E3119" s="28" t="s">
        <v>293</v>
      </c>
      <c r="F3119" s="28" t="s">
        <v>65</v>
      </c>
      <c r="G3119" s="28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8" t="s">
        <v>293</v>
      </c>
      <c r="D3120" s="28" t="s">
        <v>211</v>
      </c>
      <c r="E3120" s="28" t="s">
        <v>95</v>
      </c>
      <c r="F3120" s="28" t="s">
        <v>65</v>
      </c>
      <c r="G3120" s="28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8" t="s">
        <v>586</v>
      </c>
      <c r="D3121" s="28" t="s">
        <v>197</v>
      </c>
      <c r="E3121" s="28" t="s">
        <v>65</v>
      </c>
      <c r="F3121" s="28" t="s">
        <v>912</v>
      </c>
      <c r="G3121" s="28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8" t="s">
        <v>586</v>
      </c>
      <c r="D3122" s="28" t="s">
        <v>11</v>
      </c>
      <c r="E3122" s="28" t="s">
        <v>65</v>
      </c>
      <c r="F3122" s="28" t="s">
        <v>66</v>
      </c>
      <c r="G3122" s="28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8" t="s">
        <v>586</v>
      </c>
      <c r="D3123" s="28" t="s">
        <v>12</v>
      </c>
      <c r="E3123" s="28" t="s">
        <v>65</v>
      </c>
      <c r="F3123" s="28" t="s">
        <v>66</v>
      </c>
      <c r="G3123" s="28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8" t="s">
        <v>586</v>
      </c>
      <c r="D3124" s="28" t="s">
        <v>14</v>
      </c>
      <c r="E3124" s="28" t="s">
        <v>65</v>
      </c>
      <c r="F3124" s="28" t="s">
        <v>66</v>
      </c>
      <c r="G3124" s="28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8" t="s">
        <v>586</v>
      </c>
      <c r="D3125" s="28" t="s">
        <v>29</v>
      </c>
      <c r="E3125" s="28" t="s">
        <v>65</v>
      </c>
      <c r="F3125" s="28" t="s">
        <v>66</v>
      </c>
      <c r="G3125" s="28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8" t="s">
        <v>538</v>
      </c>
      <c r="D3126" s="28" t="s">
        <v>60</v>
      </c>
      <c r="E3126" s="28" t="s">
        <v>538</v>
      </c>
      <c r="F3126" s="28" t="s">
        <v>65</v>
      </c>
      <c r="G3126" s="28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8" t="s">
        <v>538</v>
      </c>
      <c r="D3127" s="28" t="s">
        <v>60</v>
      </c>
      <c r="E3127" s="28" t="s">
        <v>538</v>
      </c>
      <c r="F3127" s="28" t="s">
        <v>65</v>
      </c>
      <c r="G3127" s="28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8" t="s">
        <v>538</v>
      </c>
      <c r="D3128" s="28" t="s">
        <v>211</v>
      </c>
      <c r="E3128" s="28" t="s">
        <v>95</v>
      </c>
      <c r="F3128" s="28" t="s">
        <v>65</v>
      </c>
      <c r="G3128" s="28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8" t="s">
        <v>372</v>
      </c>
      <c r="D3129" s="28" t="s">
        <v>60</v>
      </c>
      <c r="E3129" s="28" t="s">
        <v>372</v>
      </c>
      <c r="F3129" s="28" t="s">
        <v>65</v>
      </c>
      <c r="G3129" s="28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8" t="s">
        <v>372</v>
      </c>
      <c r="D3130" s="28" t="s">
        <v>60</v>
      </c>
      <c r="E3130" s="28" t="s">
        <v>372</v>
      </c>
      <c r="F3130" s="28" t="s">
        <v>65</v>
      </c>
      <c r="G3130" s="28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8" t="s">
        <v>372</v>
      </c>
      <c r="D3131" s="28" t="s">
        <v>197</v>
      </c>
      <c r="E3131" s="28" t="s">
        <v>66</v>
      </c>
      <c r="F3131" s="28" t="s">
        <v>65</v>
      </c>
      <c r="G3131" s="28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8" t="s">
        <v>372</v>
      </c>
      <c r="D3132" s="28" t="s">
        <v>211</v>
      </c>
      <c r="E3132" s="28" t="s">
        <v>786</v>
      </c>
      <c r="F3132" s="28" t="s">
        <v>65</v>
      </c>
      <c r="G3132" s="28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8" t="s">
        <v>913</v>
      </c>
      <c r="D3133" s="28" t="s">
        <v>60</v>
      </c>
      <c r="E3133" s="28" t="s">
        <v>65</v>
      </c>
      <c r="F3133" s="28" t="s">
        <v>913</v>
      </c>
      <c r="G3133" s="28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8" t="s">
        <v>913</v>
      </c>
      <c r="D3134" s="28" t="s">
        <v>211</v>
      </c>
      <c r="E3134" s="28" t="s">
        <v>65</v>
      </c>
      <c r="F3134" s="28" t="s">
        <v>856</v>
      </c>
      <c r="G3134" s="28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8" t="s">
        <v>914</v>
      </c>
      <c r="D3135" s="28" t="s">
        <v>60</v>
      </c>
      <c r="E3135" s="28" t="s">
        <v>65</v>
      </c>
      <c r="F3135" s="28" t="s">
        <v>914</v>
      </c>
      <c r="G3135" s="28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8" t="s">
        <v>914</v>
      </c>
      <c r="D3136" s="28" t="s">
        <v>211</v>
      </c>
      <c r="E3136" s="28" t="s">
        <v>65</v>
      </c>
      <c r="F3136" s="28" t="s">
        <v>775</v>
      </c>
      <c r="G3136" s="28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8" t="s">
        <v>915</v>
      </c>
      <c r="D3137" s="28" t="s">
        <v>60</v>
      </c>
      <c r="E3137" s="28" t="s">
        <v>65</v>
      </c>
      <c r="F3137" s="28" t="s">
        <v>915</v>
      </c>
      <c r="G3137" s="28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8" t="s">
        <v>915</v>
      </c>
      <c r="D3138" s="28" t="s">
        <v>211</v>
      </c>
      <c r="E3138" s="28" t="s">
        <v>65</v>
      </c>
      <c r="F3138" s="28" t="s">
        <v>856</v>
      </c>
      <c r="G3138" s="28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8" t="s">
        <v>916</v>
      </c>
      <c r="D3139" s="28" t="s">
        <v>60</v>
      </c>
      <c r="E3139" s="28" t="s">
        <v>65</v>
      </c>
      <c r="F3139" s="28" t="s">
        <v>916</v>
      </c>
      <c r="G3139" s="28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8" t="s">
        <v>916</v>
      </c>
      <c r="D3140" s="28" t="s">
        <v>211</v>
      </c>
      <c r="E3140" s="28" t="s">
        <v>65</v>
      </c>
      <c r="F3140" s="28" t="s">
        <v>856</v>
      </c>
      <c r="G3140" s="28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8" t="s">
        <v>917</v>
      </c>
      <c r="D3141" s="28" t="s">
        <v>60</v>
      </c>
      <c r="E3141" s="28" t="s">
        <v>65</v>
      </c>
      <c r="F3141" s="28" t="s">
        <v>917</v>
      </c>
      <c r="G3141" s="28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8" t="s">
        <v>917</v>
      </c>
      <c r="D3142" s="28" t="s">
        <v>211</v>
      </c>
      <c r="E3142" s="28" t="s">
        <v>65</v>
      </c>
      <c r="F3142" s="28" t="s">
        <v>856</v>
      </c>
      <c r="G3142" s="28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8" t="s">
        <v>918</v>
      </c>
      <c r="D3143" s="28" t="s">
        <v>60</v>
      </c>
      <c r="E3143" s="28" t="s">
        <v>65</v>
      </c>
      <c r="F3143" s="28" t="s">
        <v>918</v>
      </c>
      <c r="G3143" s="28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8" t="s">
        <v>918</v>
      </c>
      <c r="D3144" s="28" t="s">
        <v>211</v>
      </c>
      <c r="E3144" s="28" t="s">
        <v>65</v>
      </c>
      <c r="F3144" s="28" t="s">
        <v>793</v>
      </c>
      <c r="G3144" s="28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8" t="s">
        <v>918</v>
      </c>
      <c r="D3145" s="28" t="s">
        <v>14</v>
      </c>
      <c r="E3145" s="28" t="s">
        <v>65</v>
      </c>
      <c r="F3145" s="28" t="s">
        <v>798</v>
      </c>
      <c r="G3145" s="28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8" t="s">
        <v>919</v>
      </c>
      <c r="D3146" s="28" t="s">
        <v>60</v>
      </c>
      <c r="E3146" s="28" t="s">
        <v>65</v>
      </c>
      <c r="F3146" s="28" t="s">
        <v>919</v>
      </c>
      <c r="G3146" s="28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8" t="s">
        <v>919</v>
      </c>
      <c r="D3147" s="28" t="s">
        <v>211</v>
      </c>
      <c r="E3147" s="28" t="s">
        <v>65</v>
      </c>
      <c r="F3147" s="28" t="s">
        <v>762</v>
      </c>
      <c r="G3147" s="28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8" t="s">
        <v>919</v>
      </c>
      <c r="D3148" s="28" t="s">
        <v>8</v>
      </c>
      <c r="E3148" s="28" t="s">
        <v>65</v>
      </c>
      <c r="F3148" s="28" t="s">
        <v>729</v>
      </c>
      <c r="G3148" s="28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8" t="s">
        <v>919</v>
      </c>
      <c r="D3149" s="28" t="s">
        <v>10</v>
      </c>
      <c r="E3149" s="28" t="s">
        <v>65</v>
      </c>
      <c r="F3149" s="28" t="s">
        <v>729</v>
      </c>
      <c r="G3149" s="28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8" t="s">
        <v>920</v>
      </c>
      <c r="D3150" s="28" t="s">
        <v>60</v>
      </c>
      <c r="E3150" s="28" t="s">
        <v>65</v>
      </c>
      <c r="F3150" s="28" t="s">
        <v>920</v>
      </c>
      <c r="G3150" s="28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8" t="s">
        <v>920</v>
      </c>
      <c r="D3151" s="28" t="s">
        <v>197</v>
      </c>
      <c r="E3151" s="28" t="s">
        <v>65</v>
      </c>
      <c r="F3151" s="28" t="s">
        <v>921</v>
      </c>
      <c r="G3151" s="28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8" t="s">
        <v>920</v>
      </c>
      <c r="D3152" s="28" t="s">
        <v>211</v>
      </c>
      <c r="E3152" s="28" t="s">
        <v>65</v>
      </c>
      <c r="F3152" s="28" t="s">
        <v>776</v>
      </c>
      <c r="G3152" s="28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8" t="s">
        <v>922</v>
      </c>
      <c r="D3153" s="28" t="s">
        <v>60</v>
      </c>
      <c r="E3153" s="28" t="s">
        <v>65</v>
      </c>
      <c r="F3153" s="28" t="s">
        <v>922</v>
      </c>
      <c r="G3153" s="28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8" t="s">
        <v>922</v>
      </c>
      <c r="D3154" s="28" t="s">
        <v>211</v>
      </c>
      <c r="E3154" s="28" t="s">
        <v>65</v>
      </c>
      <c r="F3154" s="28" t="s">
        <v>775</v>
      </c>
      <c r="G3154" s="28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8" t="s">
        <v>923</v>
      </c>
      <c r="D3155" s="28" t="s">
        <v>60</v>
      </c>
      <c r="E3155" s="28" t="s">
        <v>65</v>
      </c>
      <c r="F3155" s="28" t="s">
        <v>923</v>
      </c>
      <c r="G3155" s="28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8" t="s">
        <v>923</v>
      </c>
      <c r="D3156" s="28" t="s">
        <v>211</v>
      </c>
      <c r="E3156" s="28" t="s">
        <v>65</v>
      </c>
      <c r="F3156" s="28" t="s">
        <v>775</v>
      </c>
      <c r="G3156" s="28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8" t="s">
        <v>924</v>
      </c>
      <c r="D3157" s="28" t="s">
        <v>60</v>
      </c>
      <c r="E3157" s="28" t="s">
        <v>65</v>
      </c>
      <c r="F3157" s="28" t="s">
        <v>924</v>
      </c>
      <c r="G3157" s="28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8" t="s">
        <v>924</v>
      </c>
      <c r="D3158" s="28" t="s">
        <v>211</v>
      </c>
      <c r="E3158" s="28" t="s">
        <v>65</v>
      </c>
      <c r="F3158" s="28" t="s">
        <v>775</v>
      </c>
      <c r="G3158" s="28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8" t="s">
        <v>925</v>
      </c>
      <c r="D3159" s="28" t="s">
        <v>60</v>
      </c>
      <c r="E3159" s="28" t="s">
        <v>65</v>
      </c>
      <c r="F3159" s="28" t="s">
        <v>925</v>
      </c>
      <c r="G3159" s="28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8" t="s">
        <v>925</v>
      </c>
      <c r="D3160" s="28" t="s">
        <v>211</v>
      </c>
      <c r="E3160" s="28" t="s">
        <v>65</v>
      </c>
      <c r="F3160" s="28" t="s">
        <v>856</v>
      </c>
      <c r="G3160" s="28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8" t="s">
        <v>926</v>
      </c>
      <c r="D3161" s="28" t="s">
        <v>60</v>
      </c>
      <c r="E3161" s="28" t="s">
        <v>65</v>
      </c>
      <c r="F3161" s="28" t="s">
        <v>926</v>
      </c>
      <c r="G3161" s="28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8" t="s">
        <v>926</v>
      </c>
      <c r="D3162" s="28" t="s">
        <v>211</v>
      </c>
      <c r="E3162" s="28" t="s">
        <v>65</v>
      </c>
      <c r="F3162" s="28" t="s">
        <v>856</v>
      </c>
      <c r="G3162" s="28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8" t="s">
        <v>927</v>
      </c>
      <c r="D3163" s="28" t="s">
        <v>60</v>
      </c>
      <c r="E3163" s="28" t="s">
        <v>65</v>
      </c>
      <c r="F3163" s="28" t="s">
        <v>927</v>
      </c>
      <c r="G3163" s="28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8" t="s">
        <v>927</v>
      </c>
      <c r="D3164" s="28" t="s">
        <v>211</v>
      </c>
      <c r="E3164" s="28" t="s">
        <v>65</v>
      </c>
      <c r="F3164" s="28" t="s">
        <v>793</v>
      </c>
      <c r="G3164" s="28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8" t="s">
        <v>927</v>
      </c>
      <c r="D3165" s="28" t="s">
        <v>28</v>
      </c>
      <c r="E3165" s="28" t="s">
        <v>65</v>
      </c>
      <c r="F3165" s="28" t="s">
        <v>852</v>
      </c>
      <c r="G3165" s="28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8" t="s">
        <v>928</v>
      </c>
      <c r="D3166" s="28" t="s">
        <v>60</v>
      </c>
      <c r="E3166" s="28" t="s">
        <v>65</v>
      </c>
      <c r="F3166" s="28" t="s">
        <v>928</v>
      </c>
      <c r="G3166" s="28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8" t="s">
        <v>928</v>
      </c>
      <c r="D3167" s="28" t="s">
        <v>211</v>
      </c>
      <c r="E3167" s="28" t="s">
        <v>65</v>
      </c>
      <c r="F3167" s="28" t="s">
        <v>793</v>
      </c>
      <c r="G3167" s="28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8" t="s">
        <v>928</v>
      </c>
      <c r="D3168" s="28" t="s">
        <v>28</v>
      </c>
      <c r="E3168" s="28" t="s">
        <v>65</v>
      </c>
      <c r="F3168" s="28" t="s">
        <v>602</v>
      </c>
      <c r="G3168" s="28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8" t="s">
        <v>929</v>
      </c>
      <c r="D3169" s="28" t="s">
        <v>60</v>
      </c>
      <c r="E3169" s="28" t="s">
        <v>65</v>
      </c>
      <c r="F3169" s="28" t="s">
        <v>929</v>
      </c>
      <c r="G3169" s="28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8" t="s">
        <v>929</v>
      </c>
      <c r="D3170" s="28" t="s">
        <v>211</v>
      </c>
      <c r="E3170" s="28" t="s">
        <v>65</v>
      </c>
      <c r="F3170" s="28" t="s">
        <v>856</v>
      </c>
      <c r="G3170" s="28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8" t="s">
        <v>930</v>
      </c>
      <c r="D3171" s="28" t="s">
        <v>60</v>
      </c>
      <c r="E3171" s="28" t="s">
        <v>65</v>
      </c>
      <c r="F3171" s="28" t="s">
        <v>930</v>
      </c>
      <c r="G3171" s="28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8" t="s">
        <v>930</v>
      </c>
      <c r="D3172" s="28" t="s">
        <v>211</v>
      </c>
      <c r="E3172" s="28" t="s">
        <v>65</v>
      </c>
      <c r="F3172" s="28" t="s">
        <v>856</v>
      </c>
      <c r="G3172" s="28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8" t="s">
        <v>931</v>
      </c>
      <c r="D3173" s="28" t="s">
        <v>60</v>
      </c>
      <c r="E3173" s="28" t="s">
        <v>65</v>
      </c>
      <c r="F3173" s="28" t="s">
        <v>931</v>
      </c>
      <c r="G3173" s="28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8" t="s">
        <v>931</v>
      </c>
      <c r="D3174" s="28" t="s">
        <v>211</v>
      </c>
      <c r="E3174" s="28" t="s">
        <v>65</v>
      </c>
      <c r="F3174" s="28" t="s">
        <v>856</v>
      </c>
      <c r="G3174" s="28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8" t="s">
        <v>932</v>
      </c>
      <c r="D3175" s="28" t="s">
        <v>60</v>
      </c>
      <c r="E3175" s="28" t="s">
        <v>65</v>
      </c>
      <c r="F3175" s="28" t="s">
        <v>932</v>
      </c>
      <c r="G3175" s="28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8" t="s">
        <v>932</v>
      </c>
      <c r="D3176" s="28" t="s">
        <v>211</v>
      </c>
      <c r="E3176" s="28" t="s">
        <v>65</v>
      </c>
      <c r="F3176" s="28" t="s">
        <v>856</v>
      </c>
      <c r="G3176" s="28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8" t="s">
        <v>933</v>
      </c>
      <c r="D3177" s="28" t="s">
        <v>60</v>
      </c>
      <c r="E3177" s="28" t="s">
        <v>65</v>
      </c>
      <c r="F3177" s="28" t="s">
        <v>933</v>
      </c>
      <c r="G3177" s="28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8" t="s">
        <v>933</v>
      </c>
      <c r="D3178" s="28" t="s">
        <v>211</v>
      </c>
      <c r="E3178" s="28" t="s">
        <v>65</v>
      </c>
      <c r="F3178" s="28" t="s">
        <v>856</v>
      </c>
      <c r="G3178" s="28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8" t="s">
        <v>934</v>
      </c>
      <c r="D3179" s="28" t="s">
        <v>60</v>
      </c>
      <c r="E3179" s="28" t="s">
        <v>65</v>
      </c>
      <c r="F3179" s="28" t="s">
        <v>934</v>
      </c>
      <c r="G3179" s="28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8" t="s">
        <v>934</v>
      </c>
      <c r="D3180" s="28" t="s">
        <v>211</v>
      </c>
      <c r="E3180" s="28" t="s">
        <v>65</v>
      </c>
      <c r="F3180" s="28" t="s">
        <v>856</v>
      </c>
      <c r="G3180" s="28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8" t="s">
        <v>935</v>
      </c>
      <c r="D3181" s="28" t="s">
        <v>60</v>
      </c>
      <c r="E3181" s="28" t="s">
        <v>65</v>
      </c>
      <c r="F3181" s="28" t="s">
        <v>935</v>
      </c>
      <c r="G3181" s="28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8" t="s">
        <v>935</v>
      </c>
      <c r="D3182" s="28" t="s">
        <v>211</v>
      </c>
      <c r="E3182" s="28" t="s">
        <v>65</v>
      </c>
      <c r="F3182" s="28" t="s">
        <v>856</v>
      </c>
      <c r="G3182" s="28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8" t="s">
        <v>936</v>
      </c>
      <c r="D3183" s="28" t="s">
        <v>60</v>
      </c>
      <c r="E3183" s="28" t="s">
        <v>65</v>
      </c>
      <c r="F3183" s="28" t="s">
        <v>936</v>
      </c>
      <c r="G3183" s="28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8" t="s">
        <v>936</v>
      </c>
      <c r="D3184" s="28" t="s">
        <v>211</v>
      </c>
      <c r="E3184" s="28" t="s">
        <v>65</v>
      </c>
      <c r="F3184" s="28" t="s">
        <v>856</v>
      </c>
      <c r="G3184" s="28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8" t="s">
        <v>937</v>
      </c>
      <c r="D3185" s="28" t="s">
        <v>60</v>
      </c>
      <c r="E3185" s="28" t="s">
        <v>65</v>
      </c>
      <c r="F3185" s="28" t="s">
        <v>937</v>
      </c>
      <c r="G3185" s="28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8" t="s">
        <v>937</v>
      </c>
      <c r="D3186" s="28" t="s">
        <v>211</v>
      </c>
      <c r="E3186" s="28" t="s">
        <v>65</v>
      </c>
      <c r="F3186" s="28" t="s">
        <v>856</v>
      </c>
      <c r="G3186" s="28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8" t="s">
        <v>938</v>
      </c>
      <c r="D3187" s="28" t="s">
        <v>60</v>
      </c>
      <c r="E3187" s="28" t="s">
        <v>65</v>
      </c>
      <c r="F3187" s="28" t="s">
        <v>938</v>
      </c>
      <c r="G3187" s="28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8" t="s">
        <v>938</v>
      </c>
      <c r="D3188" s="28" t="s">
        <v>211</v>
      </c>
      <c r="E3188" s="28" t="s">
        <v>65</v>
      </c>
      <c r="F3188" s="28" t="s">
        <v>856</v>
      </c>
      <c r="G3188" s="28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8" t="s">
        <v>939</v>
      </c>
      <c r="D3189" s="28" t="s">
        <v>60</v>
      </c>
      <c r="E3189" s="28" t="s">
        <v>65</v>
      </c>
      <c r="F3189" s="28" t="s">
        <v>939</v>
      </c>
      <c r="G3189" s="28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8" t="s">
        <v>939</v>
      </c>
      <c r="D3190" s="28" t="s">
        <v>211</v>
      </c>
      <c r="E3190" s="28" t="s">
        <v>65</v>
      </c>
      <c r="F3190" s="28" t="s">
        <v>856</v>
      </c>
      <c r="G3190" s="28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8" t="s">
        <v>940</v>
      </c>
      <c r="D3191" s="28" t="s">
        <v>60</v>
      </c>
      <c r="E3191" s="28" t="s">
        <v>65</v>
      </c>
      <c r="F3191" s="28" t="s">
        <v>940</v>
      </c>
      <c r="G3191" s="28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8" t="s">
        <v>940</v>
      </c>
      <c r="D3192" s="28" t="s">
        <v>211</v>
      </c>
      <c r="E3192" s="28" t="s">
        <v>65</v>
      </c>
      <c r="F3192" s="28" t="s">
        <v>856</v>
      </c>
      <c r="G3192" s="28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8" t="s">
        <v>941</v>
      </c>
      <c r="D3193" s="28" t="s">
        <v>60</v>
      </c>
      <c r="E3193" s="28" t="s">
        <v>65</v>
      </c>
      <c r="F3193" s="28" t="s">
        <v>941</v>
      </c>
      <c r="G3193" s="28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8" t="s">
        <v>941</v>
      </c>
      <c r="D3194" s="28" t="s">
        <v>211</v>
      </c>
      <c r="E3194" s="28" t="s">
        <v>65</v>
      </c>
      <c r="F3194" s="28" t="s">
        <v>856</v>
      </c>
      <c r="G3194" s="28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8" t="s">
        <v>942</v>
      </c>
      <c r="D3195" s="28" t="s">
        <v>60</v>
      </c>
      <c r="E3195" s="28" t="s">
        <v>65</v>
      </c>
      <c r="F3195" s="28" t="s">
        <v>942</v>
      </c>
      <c r="G3195" s="28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8" t="s">
        <v>942</v>
      </c>
      <c r="D3196" s="28" t="s">
        <v>211</v>
      </c>
      <c r="E3196" s="28" t="s">
        <v>65</v>
      </c>
      <c r="F3196" s="28" t="s">
        <v>773</v>
      </c>
      <c r="G3196" s="28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8" t="s">
        <v>447</v>
      </c>
      <c r="D3197" s="28" t="s">
        <v>60</v>
      </c>
      <c r="E3197" s="28" t="s">
        <v>65</v>
      </c>
      <c r="F3197" s="28" t="s">
        <v>447</v>
      </c>
      <c r="G3197" s="28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8" t="s">
        <v>447</v>
      </c>
      <c r="D3198" s="28" t="s">
        <v>211</v>
      </c>
      <c r="E3198" s="28" t="s">
        <v>65</v>
      </c>
      <c r="F3198" s="28" t="s">
        <v>775</v>
      </c>
      <c r="G3198" s="28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8" t="s">
        <v>943</v>
      </c>
      <c r="D3199" s="28" t="s">
        <v>60</v>
      </c>
      <c r="E3199" s="28" t="s">
        <v>65</v>
      </c>
      <c r="F3199" s="28" t="s">
        <v>943</v>
      </c>
      <c r="G3199" s="28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8" t="s">
        <v>943</v>
      </c>
      <c r="D3200" s="28" t="s">
        <v>211</v>
      </c>
      <c r="E3200" s="28" t="s">
        <v>65</v>
      </c>
      <c r="F3200" s="28" t="s">
        <v>775</v>
      </c>
      <c r="G3200" s="28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8" t="s">
        <v>944</v>
      </c>
      <c r="D3201" s="28" t="s">
        <v>60</v>
      </c>
      <c r="E3201" s="28" t="s">
        <v>65</v>
      </c>
      <c r="F3201" s="28" t="s">
        <v>944</v>
      </c>
      <c r="G3201" s="28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8" t="s">
        <v>944</v>
      </c>
      <c r="D3202" s="28" t="s">
        <v>211</v>
      </c>
      <c r="E3202" s="28" t="s">
        <v>65</v>
      </c>
      <c r="F3202" s="28" t="s">
        <v>793</v>
      </c>
      <c r="G3202" s="28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8" t="s">
        <v>944</v>
      </c>
      <c r="D3203" s="28" t="s">
        <v>12</v>
      </c>
      <c r="E3203" s="28" t="s">
        <v>65</v>
      </c>
      <c r="F3203" s="28" t="s">
        <v>945</v>
      </c>
      <c r="G3203" s="28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8" t="s">
        <v>946</v>
      </c>
      <c r="D3204" s="28" t="s">
        <v>60</v>
      </c>
      <c r="E3204" s="28" t="s">
        <v>65</v>
      </c>
      <c r="F3204" s="28" t="s">
        <v>946</v>
      </c>
      <c r="G3204" s="28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8" t="s">
        <v>946</v>
      </c>
      <c r="D3205" s="28" t="s">
        <v>211</v>
      </c>
      <c r="E3205" s="28" t="s">
        <v>65</v>
      </c>
      <c r="F3205" s="28" t="s">
        <v>775</v>
      </c>
      <c r="G3205" s="28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8" t="s">
        <v>947</v>
      </c>
      <c r="D3206" s="28" t="s">
        <v>60</v>
      </c>
      <c r="E3206" s="28" t="s">
        <v>65</v>
      </c>
      <c r="F3206" s="28" t="s">
        <v>947</v>
      </c>
      <c r="G3206" s="28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8" t="s">
        <v>947</v>
      </c>
      <c r="D3207" s="28" t="s">
        <v>211</v>
      </c>
      <c r="E3207" s="28" t="s">
        <v>65</v>
      </c>
      <c r="F3207" s="28" t="s">
        <v>213</v>
      </c>
      <c r="G3207" s="28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8" t="s">
        <v>947</v>
      </c>
      <c r="D3208" s="28" t="s">
        <v>8</v>
      </c>
      <c r="E3208" s="28" t="s">
        <v>65</v>
      </c>
      <c r="F3208" s="28" t="s">
        <v>734</v>
      </c>
      <c r="G3208" s="28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8" t="s">
        <v>947</v>
      </c>
      <c r="D3209" s="28" t="s">
        <v>10</v>
      </c>
      <c r="E3209" s="28" t="s">
        <v>65</v>
      </c>
      <c r="F3209" s="28" t="s">
        <v>734</v>
      </c>
      <c r="G3209" s="28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8" t="s">
        <v>948</v>
      </c>
      <c r="D3210" s="28" t="s">
        <v>60</v>
      </c>
      <c r="E3210" s="28" t="s">
        <v>65</v>
      </c>
      <c r="F3210" s="28" t="s">
        <v>948</v>
      </c>
      <c r="G3210" s="28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8" t="s">
        <v>948</v>
      </c>
      <c r="D3211" s="28" t="s">
        <v>211</v>
      </c>
      <c r="E3211" s="28" t="s">
        <v>65</v>
      </c>
      <c r="F3211" s="28" t="s">
        <v>856</v>
      </c>
      <c r="G3211" s="28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8" t="s">
        <v>949</v>
      </c>
      <c r="D3212" s="28" t="s">
        <v>60</v>
      </c>
      <c r="E3212" s="28" t="s">
        <v>65</v>
      </c>
      <c r="F3212" s="28" t="s">
        <v>949</v>
      </c>
      <c r="G3212" s="28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8" t="s">
        <v>949</v>
      </c>
      <c r="D3213" s="28" t="s">
        <v>211</v>
      </c>
      <c r="E3213" s="28" t="s">
        <v>65</v>
      </c>
      <c r="F3213" s="28" t="s">
        <v>856</v>
      </c>
      <c r="G3213" s="28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8" t="s">
        <v>950</v>
      </c>
      <c r="D3214" s="28" t="s">
        <v>60</v>
      </c>
      <c r="E3214" s="28" t="s">
        <v>65</v>
      </c>
      <c r="F3214" s="28" t="s">
        <v>950</v>
      </c>
      <c r="G3214" s="28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8" t="s">
        <v>950</v>
      </c>
      <c r="D3215" s="28" t="s">
        <v>211</v>
      </c>
      <c r="E3215" s="28" t="s">
        <v>65</v>
      </c>
      <c r="F3215" s="28" t="s">
        <v>775</v>
      </c>
      <c r="G3215" s="28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8" t="s">
        <v>951</v>
      </c>
      <c r="D3216" s="28" t="s">
        <v>60</v>
      </c>
      <c r="E3216" s="28" t="s">
        <v>65</v>
      </c>
      <c r="F3216" s="28" t="s">
        <v>951</v>
      </c>
      <c r="G3216" s="28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8" t="s">
        <v>951</v>
      </c>
      <c r="D3217" s="28" t="s">
        <v>211</v>
      </c>
      <c r="E3217" s="28" t="s">
        <v>65</v>
      </c>
      <c r="F3217" s="28" t="s">
        <v>775</v>
      </c>
      <c r="G3217" s="28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8" t="s">
        <v>952</v>
      </c>
      <c r="D3218" s="28" t="s">
        <v>60</v>
      </c>
      <c r="E3218" s="28" t="s">
        <v>65</v>
      </c>
      <c r="F3218" s="28" t="s">
        <v>952</v>
      </c>
      <c r="G3218" s="28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8" t="s">
        <v>952</v>
      </c>
      <c r="D3219" s="28" t="s">
        <v>211</v>
      </c>
      <c r="E3219" s="28" t="s">
        <v>65</v>
      </c>
      <c r="F3219" s="28" t="s">
        <v>774</v>
      </c>
      <c r="G3219" s="28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8" t="s">
        <v>953</v>
      </c>
      <c r="D3220" s="28" t="s">
        <v>60</v>
      </c>
      <c r="E3220" s="28" t="s">
        <v>65</v>
      </c>
      <c r="F3220" s="28" t="s">
        <v>953</v>
      </c>
      <c r="G3220" s="28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8" t="s">
        <v>953</v>
      </c>
      <c r="D3221" s="28" t="s">
        <v>211</v>
      </c>
      <c r="E3221" s="28" t="s">
        <v>65</v>
      </c>
      <c r="F3221" s="28" t="s">
        <v>856</v>
      </c>
      <c r="G3221" s="28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8" t="s">
        <v>954</v>
      </c>
      <c r="D3222" s="28" t="s">
        <v>60</v>
      </c>
      <c r="E3222" s="28" t="s">
        <v>65</v>
      </c>
      <c r="F3222" s="28" t="s">
        <v>954</v>
      </c>
      <c r="G3222" s="28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8" t="s">
        <v>954</v>
      </c>
      <c r="D3223" s="28" t="s">
        <v>211</v>
      </c>
      <c r="E3223" s="28" t="s">
        <v>65</v>
      </c>
      <c r="F3223" s="28" t="s">
        <v>775</v>
      </c>
      <c r="G3223" s="28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8" t="s">
        <v>955</v>
      </c>
      <c r="D3224" s="28" t="s">
        <v>60</v>
      </c>
      <c r="E3224" s="28" t="s">
        <v>65</v>
      </c>
      <c r="F3224" s="28" t="s">
        <v>955</v>
      </c>
      <c r="G3224" s="28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8" t="s">
        <v>955</v>
      </c>
      <c r="D3225" s="28" t="s">
        <v>211</v>
      </c>
      <c r="E3225" s="28" t="s">
        <v>65</v>
      </c>
      <c r="F3225" s="28" t="s">
        <v>856</v>
      </c>
      <c r="G3225" s="28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8" t="s">
        <v>956</v>
      </c>
      <c r="D3226" s="28" t="s">
        <v>60</v>
      </c>
      <c r="E3226" s="28" t="s">
        <v>65</v>
      </c>
      <c r="F3226" s="28" t="s">
        <v>956</v>
      </c>
      <c r="G3226" s="28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8" t="s">
        <v>956</v>
      </c>
      <c r="D3227" s="28" t="s">
        <v>211</v>
      </c>
      <c r="E3227" s="28" t="s">
        <v>65</v>
      </c>
      <c r="F3227" s="28" t="s">
        <v>856</v>
      </c>
      <c r="G3227" s="28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8" t="s">
        <v>957</v>
      </c>
      <c r="D3228" s="28" t="s">
        <v>60</v>
      </c>
      <c r="E3228" s="28" t="s">
        <v>65</v>
      </c>
      <c r="F3228" s="28" t="s">
        <v>957</v>
      </c>
      <c r="G3228" s="28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8" t="s">
        <v>957</v>
      </c>
      <c r="D3229" s="28" t="s">
        <v>211</v>
      </c>
      <c r="E3229" s="28" t="s">
        <v>65</v>
      </c>
      <c r="F3229" s="28" t="s">
        <v>856</v>
      </c>
      <c r="G3229" s="28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8" t="s">
        <v>958</v>
      </c>
      <c r="D3230" s="28" t="s">
        <v>60</v>
      </c>
      <c r="E3230" s="28" t="s">
        <v>65</v>
      </c>
      <c r="F3230" s="28" t="s">
        <v>958</v>
      </c>
      <c r="G3230" s="28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8" t="s">
        <v>958</v>
      </c>
      <c r="D3231" s="28" t="s">
        <v>211</v>
      </c>
      <c r="E3231" s="28" t="s">
        <v>65</v>
      </c>
      <c r="F3231" s="28" t="s">
        <v>856</v>
      </c>
      <c r="G3231" s="28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8" t="s">
        <v>959</v>
      </c>
      <c r="D3232" s="28" t="s">
        <v>60</v>
      </c>
      <c r="E3232" s="28" t="s">
        <v>65</v>
      </c>
      <c r="F3232" s="28" t="s">
        <v>959</v>
      </c>
      <c r="G3232" s="28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8" t="s">
        <v>959</v>
      </c>
      <c r="D3233" s="28" t="s">
        <v>211</v>
      </c>
      <c r="E3233" s="28" t="s">
        <v>65</v>
      </c>
      <c r="F3233" s="28" t="s">
        <v>856</v>
      </c>
      <c r="G3233" s="28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8" t="s">
        <v>837</v>
      </c>
      <c r="D3234" s="28" t="s">
        <v>60</v>
      </c>
      <c r="E3234" s="28" t="s">
        <v>65</v>
      </c>
      <c r="F3234" s="28" t="s">
        <v>837</v>
      </c>
      <c r="G3234" s="28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8" t="s">
        <v>837</v>
      </c>
      <c r="D3235" s="28" t="s">
        <v>211</v>
      </c>
      <c r="E3235" s="28" t="s">
        <v>65</v>
      </c>
      <c r="F3235" s="28" t="s">
        <v>856</v>
      </c>
      <c r="G3235" s="28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8" t="s">
        <v>960</v>
      </c>
      <c r="D3236" s="28" t="s">
        <v>60</v>
      </c>
      <c r="E3236" s="28" t="s">
        <v>65</v>
      </c>
      <c r="F3236" s="28" t="s">
        <v>960</v>
      </c>
      <c r="G3236" s="28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8" t="s">
        <v>960</v>
      </c>
      <c r="D3237" s="28" t="s">
        <v>211</v>
      </c>
      <c r="E3237" s="28" t="s">
        <v>65</v>
      </c>
      <c r="F3237" s="28" t="s">
        <v>856</v>
      </c>
      <c r="G3237" s="28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8" t="s">
        <v>961</v>
      </c>
      <c r="D3238" s="28" t="s">
        <v>60</v>
      </c>
      <c r="E3238" s="28" t="s">
        <v>65</v>
      </c>
      <c r="F3238" s="28" t="s">
        <v>961</v>
      </c>
      <c r="G3238" s="28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8" t="s">
        <v>961</v>
      </c>
      <c r="D3239" s="28" t="s">
        <v>211</v>
      </c>
      <c r="E3239" s="28" t="s">
        <v>65</v>
      </c>
      <c r="F3239" s="28" t="s">
        <v>762</v>
      </c>
      <c r="G3239" s="28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8" t="s">
        <v>962</v>
      </c>
      <c r="D3240" s="28" t="s">
        <v>60</v>
      </c>
      <c r="E3240" s="28" t="s">
        <v>65</v>
      </c>
      <c r="F3240" s="28" t="s">
        <v>962</v>
      </c>
      <c r="G3240" s="28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8" t="s">
        <v>962</v>
      </c>
      <c r="D3241" s="28" t="s">
        <v>211</v>
      </c>
      <c r="E3241" s="28" t="s">
        <v>65</v>
      </c>
      <c r="F3241" s="28" t="s">
        <v>856</v>
      </c>
      <c r="G3241" s="28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8" t="s">
        <v>963</v>
      </c>
      <c r="D3242" s="28" t="s">
        <v>60</v>
      </c>
      <c r="E3242" s="28" t="s">
        <v>65</v>
      </c>
      <c r="F3242" s="28" t="s">
        <v>963</v>
      </c>
      <c r="G3242" s="28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8" t="s">
        <v>963</v>
      </c>
      <c r="D3243" s="28" t="s">
        <v>211</v>
      </c>
      <c r="E3243" s="28" t="s">
        <v>65</v>
      </c>
      <c r="F3243" s="28" t="s">
        <v>856</v>
      </c>
      <c r="G3243" s="28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8" t="s">
        <v>964</v>
      </c>
      <c r="D3244" s="28" t="s">
        <v>60</v>
      </c>
      <c r="E3244" s="28" t="s">
        <v>65</v>
      </c>
      <c r="F3244" s="28" t="s">
        <v>964</v>
      </c>
      <c r="G3244" s="28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8" t="s">
        <v>964</v>
      </c>
      <c r="D3245" s="28" t="s">
        <v>211</v>
      </c>
      <c r="E3245" s="28" t="s">
        <v>65</v>
      </c>
      <c r="F3245" s="28" t="s">
        <v>775</v>
      </c>
      <c r="G3245" s="28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8" t="s">
        <v>965</v>
      </c>
      <c r="D3246" s="28" t="s">
        <v>60</v>
      </c>
      <c r="E3246" s="28" t="s">
        <v>65</v>
      </c>
      <c r="F3246" s="28" t="s">
        <v>965</v>
      </c>
      <c r="G3246" s="28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8" t="s">
        <v>965</v>
      </c>
      <c r="D3247" s="28" t="s">
        <v>211</v>
      </c>
      <c r="E3247" s="28" t="s">
        <v>65</v>
      </c>
      <c r="F3247" s="28" t="s">
        <v>775</v>
      </c>
      <c r="G3247" s="28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8" t="s">
        <v>966</v>
      </c>
      <c r="D3248" s="28" t="s">
        <v>60</v>
      </c>
      <c r="E3248" s="28" t="s">
        <v>65</v>
      </c>
      <c r="F3248" s="28" t="s">
        <v>966</v>
      </c>
      <c r="G3248" s="28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8" t="s">
        <v>966</v>
      </c>
      <c r="D3249" s="28" t="s">
        <v>211</v>
      </c>
      <c r="E3249" s="28" t="s">
        <v>65</v>
      </c>
      <c r="F3249" s="28" t="s">
        <v>775</v>
      </c>
      <c r="G3249" s="28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8" t="s">
        <v>967</v>
      </c>
      <c r="D3250" s="28" t="s">
        <v>60</v>
      </c>
      <c r="E3250" s="28" t="s">
        <v>65</v>
      </c>
      <c r="F3250" s="28" t="s">
        <v>967</v>
      </c>
      <c r="G3250" s="28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8" t="s">
        <v>967</v>
      </c>
      <c r="D3251" s="28" t="s">
        <v>211</v>
      </c>
      <c r="E3251" s="28" t="s">
        <v>65</v>
      </c>
      <c r="F3251" s="28" t="s">
        <v>775</v>
      </c>
      <c r="G3251" s="28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8" t="s">
        <v>968</v>
      </c>
      <c r="D3252" s="28" t="s">
        <v>60</v>
      </c>
      <c r="E3252" s="28" t="s">
        <v>65</v>
      </c>
      <c r="F3252" s="28" t="s">
        <v>968</v>
      </c>
      <c r="G3252" s="28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8" t="s">
        <v>968</v>
      </c>
      <c r="D3253" s="28" t="s">
        <v>211</v>
      </c>
      <c r="E3253" s="28" t="s">
        <v>65</v>
      </c>
      <c r="F3253" s="28" t="s">
        <v>774</v>
      </c>
      <c r="G3253" s="28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8" t="s">
        <v>969</v>
      </c>
      <c r="D3254" s="28" t="s">
        <v>60</v>
      </c>
      <c r="E3254" s="28" t="s">
        <v>65</v>
      </c>
      <c r="F3254" s="28" t="s">
        <v>969</v>
      </c>
      <c r="G3254" s="28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8" t="s">
        <v>969</v>
      </c>
      <c r="D3255" s="28" t="s">
        <v>211</v>
      </c>
      <c r="E3255" s="28" t="s">
        <v>65</v>
      </c>
      <c r="F3255" s="28" t="s">
        <v>822</v>
      </c>
      <c r="G3255" s="28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8" t="s">
        <v>969</v>
      </c>
      <c r="D3256" s="28" t="s">
        <v>8</v>
      </c>
      <c r="E3256" s="28" t="s">
        <v>65</v>
      </c>
      <c r="F3256" s="28" t="s">
        <v>227</v>
      </c>
      <c r="G3256" s="28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8" t="s">
        <v>969</v>
      </c>
      <c r="D3257" s="28" t="s">
        <v>10</v>
      </c>
      <c r="E3257" s="28" t="s">
        <v>65</v>
      </c>
      <c r="F3257" s="28" t="s">
        <v>227</v>
      </c>
      <c r="G3257" s="28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8" t="s">
        <v>969</v>
      </c>
      <c r="D3258" s="28" t="s">
        <v>14</v>
      </c>
      <c r="E3258" s="28" t="s">
        <v>65</v>
      </c>
      <c r="F3258" s="28" t="s">
        <v>228</v>
      </c>
      <c r="G3258" s="28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8" t="s">
        <v>893</v>
      </c>
      <c r="D3259" s="28" t="s">
        <v>60</v>
      </c>
      <c r="E3259" s="28" t="s">
        <v>65</v>
      </c>
      <c r="F3259" s="28" t="s">
        <v>893</v>
      </c>
      <c r="G3259" s="28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8" t="s">
        <v>893</v>
      </c>
      <c r="D3260" s="28" t="s">
        <v>211</v>
      </c>
      <c r="E3260" s="28" t="s">
        <v>65</v>
      </c>
      <c r="F3260" s="28" t="s">
        <v>822</v>
      </c>
      <c r="G3260" s="28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8" t="s">
        <v>893</v>
      </c>
      <c r="D3261" s="28" t="s">
        <v>8</v>
      </c>
      <c r="E3261" s="28" t="s">
        <v>65</v>
      </c>
      <c r="F3261" s="28" t="s">
        <v>227</v>
      </c>
      <c r="G3261" s="28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8" t="s">
        <v>893</v>
      </c>
      <c r="D3262" s="28" t="s">
        <v>10</v>
      </c>
      <c r="E3262" s="28" t="s">
        <v>65</v>
      </c>
      <c r="F3262" s="28" t="s">
        <v>227</v>
      </c>
      <c r="G3262" s="28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8" t="s">
        <v>893</v>
      </c>
      <c r="D3263" s="28" t="s">
        <v>14</v>
      </c>
      <c r="E3263" s="28" t="s">
        <v>65</v>
      </c>
      <c r="F3263" s="28" t="s">
        <v>228</v>
      </c>
      <c r="G3263" s="28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8" t="s">
        <v>970</v>
      </c>
      <c r="D3264" s="28" t="s">
        <v>60</v>
      </c>
      <c r="E3264" s="28" t="s">
        <v>65</v>
      </c>
      <c r="F3264" s="28" t="s">
        <v>970</v>
      </c>
      <c r="G3264" s="28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8" t="s">
        <v>970</v>
      </c>
      <c r="D3265" s="28" t="s">
        <v>211</v>
      </c>
      <c r="E3265" s="28" t="s">
        <v>65</v>
      </c>
      <c r="F3265" s="28" t="s">
        <v>793</v>
      </c>
      <c r="G3265" s="28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8" t="s">
        <v>970</v>
      </c>
      <c r="D3266" s="28" t="s">
        <v>8</v>
      </c>
      <c r="E3266" s="28" t="s">
        <v>65</v>
      </c>
      <c r="F3266" s="28" t="s">
        <v>797</v>
      </c>
      <c r="G3266" s="28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8" t="s">
        <v>970</v>
      </c>
      <c r="D3267" s="28" t="s">
        <v>10</v>
      </c>
      <c r="E3267" s="28" t="s">
        <v>65</v>
      </c>
      <c r="F3267" s="28" t="s">
        <v>797</v>
      </c>
      <c r="G3267" s="28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8" t="s">
        <v>648</v>
      </c>
      <c r="D3268" s="28" t="s">
        <v>60</v>
      </c>
      <c r="E3268" s="28" t="s">
        <v>65</v>
      </c>
      <c r="F3268" s="28" t="s">
        <v>648</v>
      </c>
      <c r="G3268" s="28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8" t="s">
        <v>648</v>
      </c>
      <c r="D3269" s="28" t="s">
        <v>211</v>
      </c>
      <c r="E3269" s="28" t="s">
        <v>65</v>
      </c>
      <c r="F3269" s="28" t="s">
        <v>856</v>
      </c>
      <c r="G3269" s="28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8" t="s">
        <v>971</v>
      </c>
      <c r="D3270" s="28" t="s">
        <v>60</v>
      </c>
      <c r="E3270" s="28" t="s">
        <v>65</v>
      </c>
      <c r="F3270" s="28" t="s">
        <v>971</v>
      </c>
      <c r="G3270" s="28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8" t="s">
        <v>971</v>
      </c>
      <c r="D3271" s="28" t="s">
        <v>211</v>
      </c>
      <c r="E3271" s="28" t="s">
        <v>65</v>
      </c>
      <c r="F3271" s="28" t="s">
        <v>856</v>
      </c>
      <c r="G3271" s="28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8" t="s">
        <v>972</v>
      </c>
      <c r="D3272" s="28" t="s">
        <v>60</v>
      </c>
      <c r="E3272" s="28" t="s">
        <v>65</v>
      </c>
      <c r="F3272" s="28" t="s">
        <v>972</v>
      </c>
      <c r="G3272" s="28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8" t="s">
        <v>972</v>
      </c>
      <c r="D3273" s="28" t="s">
        <v>211</v>
      </c>
      <c r="E3273" s="28" t="s">
        <v>65</v>
      </c>
      <c r="F3273" s="28" t="s">
        <v>793</v>
      </c>
      <c r="G3273" s="28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8" t="s">
        <v>972</v>
      </c>
      <c r="D3274" s="28" t="s">
        <v>18</v>
      </c>
      <c r="E3274" s="28" t="s">
        <v>65</v>
      </c>
      <c r="F3274" s="28" t="s">
        <v>794</v>
      </c>
      <c r="G3274" s="28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8" t="s">
        <v>973</v>
      </c>
      <c r="D3275" s="28" t="s">
        <v>60</v>
      </c>
      <c r="E3275" s="28" t="s">
        <v>65</v>
      </c>
      <c r="F3275" s="28" t="s">
        <v>973</v>
      </c>
      <c r="G3275" s="28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8" t="s">
        <v>973</v>
      </c>
      <c r="D3276" s="28" t="s">
        <v>211</v>
      </c>
      <c r="E3276" s="28" t="s">
        <v>65</v>
      </c>
      <c r="F3276" s="28" t="s">
        <v>793</v>
      </c>
      <c r="G3276" s="28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8" t="s">
        <v>973</v>
      </c>
      <c r="D3277" s="28" t="s">
        <v>18</v>
      </c>
      <c r="E3277" s="28" t="s">
        <v>65</v>
      </c>
      <c r="F3277" s="28" t="s">
        <v>974</v>
      </c>
      <c r="G3277" s="28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8" t="s">
        <v>975</v>
      </c>
      <c r="D3278" s="28" t="s">
        <v>60</v>
      </c>
      <c r="E3278" s="28" t="s">
        <v>65</v>
      </c>
      <c r="F3278" s="28" t="s">
        <v>975</v>
      </c>
      <c r="G3278" s="28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8" t="s">
        <v>975</v>
      </c>
      <c r="D3279" s="28" t="s">
        <v>211</v>
      </c>
      <c r="E3279" s="28" t="s">
        <v>65</v>
      </c>
      <c r="F3279" s="28" t="s">
        <v>856</v>
      </c>
      <c r="G3279" s="28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8" t="s">
        <v>976</v>
      </c>
      <c r="D3280" s="28" t="s">
        <v>60</v>
      </c>
      <c r="E3280" s="28" t="s">
        <v>65</v>
      </c>
      <c r="F3280" s="28" t="s">
        <v>976</v>
      </c>
      <c r="G3280" s="28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8" t="s">
        <v>976</v>
      </c>
      <c r="D3281" s="28" t="s">
        <v>211</v>
      </c>
      <c r="E3281" s="28" t="s">
        <v>65</v>
      </c>
      <c r="F3281" s="28" t="s">
        <v>775</v>
      </c>
      <c r="G3281" s="28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8" t="s">
        <v>977</v>
      </c>
      <c r="D3282" s="28" t="s">
        <v>60</v>
      </c>
      <c r="E3282" s="28" t="s">
        <v>65</v>
      </c>
      <c r="F3282" s="28" t="s">
        <v>977</v>
      </c>
      <c r="G3282" s="28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8" t="s">
        <v>977</v>
      </c>
      <c r="D3283" s="28" t="s">
        <v>211</v>
      </c>
      <c r="E3283" s="28" t="s">
        <v>65</v>
      </c>
      <c r="F3283" s="28" t="s">
        <v>822</v>
      </c>
      <c r="G3283" s="28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8" t="s">
        <v>978</v>
      </c>
      <c r="D3284" s="28" t="s">
        <v>60</v>
      </c>
      <c r="E3284" s="28" t="s">
        <v>65</v>
      </c>
      <c r="F3284" s="28" t="s">
        <v>978</v>
      </c>
      <c r="G3284" s="28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8" t="s">
        <v>978</v>
      </c>
      <c r="D3285" s="28" t="s">
        <v>211</v>
      </c>
      <c r="E3285" s="28" t="s">
        <v>65</v>
      </c>
      <c r="F3285" s="28" t="s">
        <v>822</v>
      </c>
      <c r="G3285" s="28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8" t="s">
        <v>979</v>
      </c>
      <c r="D3286" s="28" t="s">
        <v>60</v>
      </c>
      <c r="E3286" s="28" t="s">
        <v>65</v>
      </c>
      <c r="F3286" s="28" t="s">
        <v>979</v>
      </c>
      <c r="G3286" s="28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8" t="s">
        <v>979</v>
      </c>
      <c r="D3287" s="28" t="s">
        <v>211</v>
      </c>
      <c r="E3287" s="28" t="s">
        <v>65</v>
      </c>
      <c r="F3287" s="28" t="s">
        <v>822</v>
      </c>
      <c r="G3287" s="28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8" t="s">
        <v>980</v>
      </c>
      <c r="D3288" s="28" t="s">
        <v>60</v>
      </c>
      <c r="E3288" s="28" t="s">
        <v>65</v>
      </c>
      <c r="F3288" s="28" t="s">
        <v>980</v>
      </c>
      <c r="G3288" s="28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8" t="s">
        <v>980</v>
      </c>
      <c r="D3289" s="28" t="s">
        <v>211</v>
      </c>
      <c r="E3289" s="28" t="s">
        <v>65</v>
      </c>
      <c r="F3289" s="28" t="s">
        <v>822</v>
      </c>
      <c r="G3289" s="28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8" t="s">
        <v>981</v>
      </c>
      <c r="D3290" s="28" t="s">
        <v>60</v>
      </c>
      <c r="E3290" s="28" t="s">
        <v>65</v>
      </c>
      <c r="F3290" s="28" t="s">
        <v>981</v>
      </c>
      <c r="G3290" s="28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8" t="s">
        <v>981</v>
      </c>
      <c r="D3291" s="28" t="s">
        <v>211</v>
      </c>
      <c r="E3291" s="28" t="s">
        <v>65</v>
      </c>
      <c r="F3291" s="28" t="s">
        <v>822</v>
      </c>
      <c r="G3291" s="28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8" t="s">
        <v>982</v>
      </c>
      <c r="D3292" s="28" t="s">
        <v>60</v>
      </c>
      <c r="E3292" s="28" t="s">
        <v>65</v>
      </c>
      <c r="F3292" s="28" t="s">
        <v>982</v>
      </c>
      <c r="G3292" s="28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8" t="s">
        <v>982</v>
      </c>
      <c r="D3293" s="28" t="s">
        <v>211</v>
      </c>
      <c r="E3293" s="28" t="s">
        <v>65</v>
      </c>
      <c r="F3293" s="28" t="s">
        <v>822</v>
      </c>
      <c r="G3293" s="28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8" t="s">
        <v>983</v>
      </c>
      <c r="D3294" s="28" t="s">
        <v>60</v>
      </c>
      <c r="E3294" s="28" t="s">
        <v>65</v>
      </c>
      <c r="F3294" s="28" t="s">
        <v>983</v>
      </c>
      <c r="G3294" s="28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8" t="s">
        <v>983</v>
      </c>
      <c r="D3295" s="28" t="s">
        <v>211</v>
      </c>
      <c r="E3295" s="28" t="s">
        <v>65</v>
      </c>
      <c r="F3295" s="28" t="s">
        <v>822</v>
      </c>
      <c r="G3295" s="28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8" t="s">
        <v>984</v>
      </c>
      <c r="D3296" s="28" t="s">
        <v>60</v>
      </c>
      <c r="E3296" s="28" t="s">
        <v>65</v>
      </c>
      <c r="F3296" s="28" t="s">
        <v>984</v>
      </c>
      <c r="G3296" s="28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8" t="s">
        <v>984</v>
      </c>
      <c r="D3297" s="28" t="s">
        <v>211</v>
      </c>
      <c r="E3297" s="28" t="s">
        <v>65</v>
      </c>
      <c r="F3297" s="28" t="s">
        <v>822</v>
      </c>
      <c r="G3297" s="28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8" t="s">
        <v>985</v>
      </c>
      <c r="D3298" s="28" t="s">
        <v>60</v>
      </c>
      <c r="E3298" s="28" t="s">
        <v>65</v>
      </c>
      <c r="F3298" s="28" t="s">
        <v>985</v>
      </c>
      <c r="G3298" s="28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8" t="s">
        <v>985</v>
      </c>
      <c r="D3299" s="28" t="s">
        <v>211</v>
      </c>
      <c r="E3299" s="28" t="s">
        <v>65</v>
      </c>
      <c r="F3299" s="28" t="s">
        <v>822</v>
      </c>
      <c r="G3299" s="28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8" t="s">
        <v>986</v>
      </c>
      <c r="D3300" s="28" t="s">
        <v>60</v>
      </c>
      <c r="E3300" s="28" t="s">
        <v>65</v>
      </c>
      <c r="F3300" s="28" t="s">
        <v>986</v>
      </c>
      <c r="G3300" s="28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8" t="s">
        <v>986</v>
      </c>
      <c r="D3301" s="28" t="s">
        <v>211</v>
      </c>
      <c r="E3301" s="28" t="s">
        <v>65</v>
      </c>
      <c r="F3301" s="28" t="s">
        <v>762</v>
      </c>
      <c r="G3301" s="28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8" t="s">
        <v>987</v>
      </c>
      <c r="D3302" s="28" t="s">
        <v>60</v>
      </c>
      <c r="E3302" s="28" t="s">
        <v>65</v>
      </c>
      <c r="F3302" s="28" t="s">
        <v>987</v>
      </c>
      <c r="G3302" s="28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8" t="s">
        <v>987</v>
      </c>
      <c r="D3303" s="28" t="s">
        <v>211</v>
      </c>
      <c r="E3303" s="28" t="s">
        <v>65</v>
      </c>
      <c r="F3303" s="28" t="s">
        <v>775</v>
      </c>
      <c r="G3303" s="28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8" t="s">
        <v>988</v>
      </c>
      <c r="D3304" s="28" t="s">
        <v>60</v>
      </c>
      <c r="E3304" s="28" t="s">
        <v>65</v>
      </c>
      <c r="F3304" s="28" t="s">
        <v>988</v>
      </c>
      <c r="G3304" s="28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8" t="s">
        <v>988</v>
      </c>
      <c r="D3305" s="28" t="s">
        <v>211</v>
      </c>
      <c r="E3305" s="28" t="s">
        <v>65</v>
      </c>
      <c r="F3305" s="28" t="s">
        <v>762</v>
      </c>
      <c r="G3305" s="28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8" t="s">
        <v>989</v>
      </c>
      <c r="D3306" s="28" t="s">
        <v>60</v>
      </c>
      <c r="E3306" s="28" t="s">
        <v>65</v>
      </c>
      <c r="F3306" s="28" t="s">
        <v>989</v>
      </c>
      <c r="G3306" s="28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8" t="s">
        <v>989</v>
      </c>
      <c r="D3307" s="28" t="s">
        <v>211</v>
      </c>
      <c r="E3307" s="28" t="s">
        <v>65</v>
      </c>
      <c r="F3307" s="28" t="s">
        <v>762</v>
      </c>
      <c r="G3307" s="28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8" t="s">
        <v>990</v>
      </c>
      <c r="D3308" s="28" t="s">
        <v>60</v>
      </c>
      <c r="E3308" s="28" t="s">
        <v>65</v>
      </c>
      <c r="F3308" s="28" t="s">
        <v>990</v>
      </c>
      <c r="G3308" s="28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8" t="s">
        <v>990</v>
      </c>
      <c r="D3309" s="28" t="s">
        <v>211</v>
      </c>
      <c r="E3309" s="28" t="s">
        <v>65</v>
      </c>
      <c r="F3309" s="28" t="s">
        <v>775</v>
      </c>
      <c r="G3309" s="28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8" t="s">
        <v>991</v>
      </c>
      <c r="D3310" s="28" t="s">
        <v>60</v>
      </c>
      <c r="E3310" s="28" t="s">
        <v>65</v>
      </c>
      <c r="F3310" s="28" t="s">
        <v>991</v>
      </c>
      <c r="G3310" s="28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8" t="s">
        <v>991</v>
      </c>
      <c r="D3311" s="28" t="s">
        <v>211</v>
      </c>
      <c r="E3311" s="28" t="s">
        <v>65</v>
      </c>
      <c r="F3311" s="28" t="s">
        <v>793</v>
      </c>
      <c r="G3311" s="28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8" t="s">
        <v>992</v>
      </c>
      <c r="D3312" s="28" t="s">
        <v>60</v>
      </c>
      <c r="E3312" s="28" t="s">
        <v>65</v>
      </c>
      <c r="F3312" s="28" t="s">
        <v>992</v>
      </c>
      <c r="G3312" s="28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8" t="s">
        <v>992</v>
      </c>
      <c r="D3313" s="28" t="s">
        <v>211</v>
      </c>
      <c r="E3313" s="28" t="s">
        <v>65</v>
      </c>
      <c r="F3313" s="28" t="s">
        <v>762</v>
      </c>
      <c r="G3313" s="28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8" t="s">
        <v>993</v>
      </c>
      <c r="D3314" s="28" t="s">
        <v>60</v>
      </c>
      <c r="E3314" s="28" t="s">
        <v>65</v>
      </c>
      <c r="F3314" s="28" t="s">
        <v>993</v>
      </c>
      <c r="G3314" s="28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8" t="s">
        <v>993</v>
      </c>
      <c r="D3315" s="28" t="s">
        <v>211</v>
      </c>
      <c r="E3315" s="28" t="s">
        <v>65</v>
      </c>
      <c r="F3315" s="28" t="s">
        <v>762</v>
      </c>
      <c r="G3315" s="28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8" t="s">
        <v>994</v>
      </c>
      <c r="D3316" s="28" t="s">
        <v>60</v>
      </c>
      <c r="E3316" s="28" t="s">
        <v>65</v>
      </c>
      <c r="F3316" s="28" t="s">
        <v>994</v>
      </c>
      <c r="G3316" s="28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8" t="s">
        <v>994</v>
      </c>
      <c r="D3317" s="28" t="s">
        <v>211</v>
      </c>
      <c r="E3317" s="28" t="s">
        <v>65</v>
      </c>
      <c r="F3317" s="28" t="s">
        <v>775</v>
      </c>
      <c r="G3317" s="28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8" t="s">
        <v>995</v>
      </c>
      <c r="D3318" s="28" t="s">
        <v>60</v>
      </c>
      <c r="E3318" s="28" t="s">
        <v>65</v>
      </c>
      <c r="F3318" s="28" t="s">
        <v>995</v>
      </c>
      <c r="G3318" s="28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8" t="s">
        <v>995</v>
      </c>
      <c r="D3319" s="28" t="s">
        <v>211</v>
      </c>
      <c r="E3319" s="28" t="s">
        <v>65</v>
      </c>
      <c r="F3319" s="28" t="s">
        <v>775</v>
      </c>
      <c r="G3319" s="28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8" t="s">
        <v>996</v>
      </c>
      <c r="D3320" s="28" t="s">
        <v>60</v>
      </c>
      <c r="E3320" s="28" t="s">
        <v>65</v>
      </c>
      <c r="F3320" s="28" t="s">
        <v>996</v>
      </c>
      <c r="G3320" s="28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8" t="s">
        <v>996</v>
      </c>
      <c r="D3321" s="28" t="s">
        <v>211</v>
      </c>
      <c r="E3321" s="28" t="s">
        <v>65</v>
      </c>
      <c r="F3321" s="28" t="s">
        <v>762</v>
      </c>
      <c r="G3321" s="28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8" t="s">
        <v>997</v>
      </c>
      <c r="D3322" s="28" t="s">
        <v>60</v>
      </c>
      <c r="E3322" s="28" t="s">
        <v>65</v>
      </c>
      <c r="F3322" s="28" t="s">
        <v>997</v>
      </c>
      <c r="G3322" s="28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8" t="s">
        <v>997</v>
      </c>
      <c r="D3323" s="28" t="s">
        <v>211</v>
      </c>
      <c r="E3323" s="28" t="s">
        <v>65</v>
      </c>
      <c r="F3323" s="28" t="s">
        <v>775</v>
      </c>
      <c r="G3323" s="28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8" t="s">
        <v>998</v>
      </c>
      <c r="D3324" s="28" t="s">
        <v>60</v>
      </c>
      <c r="E3324" s="28" t="s">
        <v>65</v>
      </c>
      <c r="F3324" s="28" t="s">
        <v>998</v>
      </c>
      <c r="G3324" s="28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8" t="s">
        <v>998</v>
      </c>
      <c r="D3325" s="28" t="s">
        <v>211</v>
      </c>
      <c r="E3325" s="28" t="s">
        <v>65</v>
      </c>
      <c r="F3325" s="28" t="s">
        <v>775</v>
      </c>
      <c r="G3325" s="28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8" t="s">
        <v>999</v>
      </c>
      <c r="D3326" s="28" t="s">
        <v>60</v>
      </c>
      <c r="E3326" s="28" t="s">
        <v>65</v>
      </c>
      <c r="F3326" s="28" t="s">
        <v>999</v>
      </c>
      <c r="G3326" s="28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8" t="s">
        <v>999</v>
      </c>
      <c r="D3327" s="28" t="s">
        <v>211</v>
      </c>
      <c r="E3327" s="28" t="s">
        <v>65</v>
      </c>
      <c r="F3327" s="28" t="s">
        <v>762</v>
      </c>
      <c r="G3327" s="28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8" t="s">
        <v>1000</v>
      </c>
      <c r="D3328" s="28" t="s">
        <v>60</v>
      </c>
      <c r="E3328" s="28" t="s">
        <v>65</v>
      </c>
      <c r="F3328" s="28" t="s">
        <v>1000</v>
      </c>
      <c r="G3328" s="28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8" t="s">
        <v>1000</v>
      </c>
      <c r="D3329" s="28" t="s">
        <v>211</v>
      </c>
      <c r="E3329" s="28" t="s">
        <v>65</v>
      </c>
      <c r="F3329" s="28" t="s">
        <v>856</v>
      </c>
      <c r="G3329" s="28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8" t="s">
        <v>1001</v>
      </c>
      <c r="D3330" s="28" t="s">
        <v>60</v>
      </c>
      <c r="E3330" s="28" t="s">
        <v>65</v>
      </c>
      <c r="F3330" s="28" t="s">
        <v>1001</v>
      </c>
      <c r="G3330" s="28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8" t="s">
        <v>1001</v>
      </c>
      <c r="D3331" s="28" t="s">
        <v>211</v>
      </c>
      <c r="E3331" s="28" t="s">
        <v>65</v>
      </c>
      <c r="F3331" s="28" t="s">
        <v>775</v>
      </c>
      <c r="G3331" s="28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8" t="s">
        <v>177</v>
      </c>
      <c r="D3332" s="28" t="s">
        <v>197</v>
      </c>
      <c r="E3332" s="28" t="s">
        <v>1018</v>
      </c>
      <c r="F3332" s="28" t="s">
        <v>1019</v>
      </c>
      <c r="G3332" s="28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8" t="s">
        <v>720</v>
      </c>
      <c r="D3333" s="28" t="s">
        <v>29</v>
      </c>
      <c r="E3333" s="28" t="s">
        <v>65</v>
      </c>
      <c r="F3333" s="28" t="s">
        <v>66</v>
      </c>
      <c r="G3333" s="28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8" t="s">
        <v>741</v>
      </c>
      <c r="D3334" s="28" t="s">
        <v>8</v>
      </c>
      <c r="E3334" s="28" t="s">
        <v>728</v>
      </c>
      <c r="F3334" s="28" t="s">
        <v>1020</v>
      </c>
      <c r="G3334" s="28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8" t="s">
        <v>741</v>
      </c>
      <c r="D3335" s="28" t="s">
        <v>10</v>
      </c>
      <c r="E3335" s="28" t="s">
        <v>728</v>
      </c>
      <c r="F3335" s="28" t="s">
        <v>1020</v>
      </c>
      <c r="G3335" s="28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8" t="s">
        <v>741</v>
      </c>
      <c r="D3336" s="28" t="s">
        <v>761</v>
      </c>
      <c r="E3336" s="28" t="s">
        <v>728</v>
      </c>
      <c r="F3336" s="28" t="s">
        <v>1020</v>
      </c>
      <c r="G3336" s="28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8" t="s">
        <v>722</v>
      </c>
      <c r="D3337" s="28" t="s">
        <v>8</v>
      </c>
      <c r="E3337" s="28" t="s">
        <v>728</v>
      </c>
      <c r="F3337" s="28" t="s">
        <v>1020</v>
      </c>
      <c r="G3337" s="28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8" t="s">
        <v>722</v>
      </c>
      <c r="D3338" s="28" t="s">
        <v>10</v>
      </c>
      <c r="E3338" s="28" t="s">
        <v>728</v>
      </c>
      <c r="F3338" s="28" t="s">
        <v>1020</v>
      </c>
      <c r="G3338" s="28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8" t="s">
        <v>722</v>
      </c>
      <c r="D3339" s="28" t="s">
        <v>761</v>
      </c>
      <c r="E3339" s="28" t="s">
        <v>728</v>
      </c>
      <c r="F3339" s="28" t="s">
        <v>1020</v>
      </c>
      <c r="G3339" s="28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8" t="s">
        <v>337</v>
      </c>
      <c r="D3340" s="28" t="s">
        <v>761</v>
      </c>
      <c r="E3340" s="28" t="s">
        <v>173</v>
      </c>
      <c r="F3340" s="28" t="s">
        <v>175</v>
      </c>
      <c r="G3340" s="28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8" t="s">
        <v>338</v>
      </c>
      <c r="D3341" s="28" t="s">
        <v>761</v>
      </c>
      <c r="E3341" s="28" t="s">
        <v>173</v>
      </c>
      <c r="F3341" s="28" t="s">
        <v>175</v>
      </c>
      <c r="G3341" s="28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8" t="s">
        <v>399</v>
      </c>
      <c r="D3342" s="28" t="s">
        <v>761</v>
      </c>
      <c r="E3342" s="28" t="s">
        <v>1021</v>
      </c>
      <c r="F3342" s="28" t="s">
        <v>352</v>
      </c>
      <c r="G3342" s="28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8" t="s">
        <v>181</v>
      </c>
      <c r="D3343" s="28" t="s">
        <v>8</v>
      </c>
      <c r="E3343" s="28" t="s">
        <v>728</v>
      </c>
      <c r="F3343" s="28" t="s">
        <v>1020</v>
      </c>
      <c r="G3343" s="28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8" t="s">
        <v>181</v>
      </c>
      <c r="D3344" s="28" t="s">
        <v>10</v>
      </c>
      <c r="E3344" s="28" t="s">
        <v>728</v>
      </c>
      <c r="F3344" s="28" t="s">
        <v>1020</v>
      </c>
      <c r="G3344" s="28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8" t="s">
        <v>181</v>
      </c>
      <c r="D3345" s="28" t="s">
        <v>761</v>
      </c>
      <c r="E3345" s="28" t="s">
        <v>728</v>
      </c>
      <c r="F3345" s="28" t="s">
        <v>1020</v>
      </c>
      <c r="G3345" s="28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8" t="s">
        <v>412</v>
      </c>
      <c r="D3346" s="28" t="s">
        <v>8</v>
      </c>
      <c r="E3346" s="28" t="s">
        <v>729</v>
      </c>
      <c r="F3346" s="28" t="s">
        <v>1022</v>
      </c>
      <c r="G3346" s="28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8" t="s">
        <v>412</v>
      </c>
      <c r="D3347" s="28" t="s">
        <v>10</v>
      </c>
      <c r="E3347" s="28" t="s">
        <v>729</v>
      </c>
      <c r="F3347" s="28" t="s">
        <v>1022</v>
      </c>
      <c r="G3347" s="28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8" t="s">
        <v>412</v>
      </c>
      <c r="D3348" s="28" t="s">
        <v>761</v>
      </c>
      <c r="E3348" s="28" t="s">
        <v>729</v>
      </c>
      <c r="F3348" s="28" t="s">
        <v>1022</v>
      </c>
      <c r="G3348" s="28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8" t="s">
        <v>919</v>
      </c>
      <c r="D3349" s="28" t="s">
        <v>8</v>
      </c>
      <c r="E3349" s="28" t="s">
        <v>729</v>
      </c>
      <c r="F3349" s="28" t="s">
        <v>1022</v>
      </c>
      <c r="G3349" s="28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8" t="s">
        <v>919</v>
      </c>
      <c r="D3350" s="28" t="s">
        <v>10</v>
      </c>
      <c r="E3350" s="28" t="s">
        <v>729</v>
      </c>
      <c r="F3350" s="28" t="s">
        <v>1022</v>
      </c>
      <c r="G3350" s="28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8" t="s">
        <v>919</v>
      </c>
      <c r="D3351" s="28" t="s">
        <v>761</v>
      </c>
      <c r="E3351" s="28" t="s">
        <v>729</v>
      </c>
      <c r="F3351" s="28" t="s">
        <v>1022</v>
      </c>
      <c r="G3351" s="28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8" t="s">
        <v>241</v>
      </c>
      <c r="D3352" s="28" t="s">
        <v>8</v>
      </c>
      <c r="E3352" s="28" t="s">
        <v>729</v>
      </c>
      <c r="F3352" s="28" t="s">
        <v>1022</v>
      </c>
      <c r="G3352" s="28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8" t="s">
        <v>241</v>
      </c>
      <c r="D3353" s="28" t="s">
        <v>10</v>
      </c>
      <c r="E3353" s="28" t="s">
        <v>729</v>
      </c>
      <c r="F3353" s="28" t="s">
        <v>1022</v>
      </c>
      <c r="G3353" s="28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8" t="s">
        <v>241</v>
      </c>
      <c r="D3354" s="28" t="s">
        <v>761</v>
      </c>
      <c r="E3354" s="28" t="s">
        <v>729</v>
      </c>
      <c r="F3354" s="28" t="s">
        <v>1022</v>
      </c>
      <c r="G3354" s="28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8" t="s">
        <v>68</v>
      </c>
      <c r="D3355" s="28" t="s">
        <v>761</v>
      </c>
      <c r="E3355" s="28" t="s">
        <v>1023</v>
      </c>
      <c r="F3355" s="28" t="s">
        <v>324</v>
      </c>
      <c r="G3355" s="28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8" t="s">
        <v>152</v>
      </c>
      <c r="D3356" s="28" t="s">
        <v>197</v>
      </c>
      <c r="E3356" s="28" t="s">
        <v>65</v>
      </c>
      <c r="F3356" s="28" t="s">
        <v>1024</v>
      </c>
      <c r="G3356" s="28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8" t="s">
        <v>73</v>
      </c>
      <c r="D3357" s="28" t="s">
        <v>761</v>
      </c>
      <c r="E3357" s="28" t="s">
        <v>1025</v>
      </c>
      <c r="F3357" s="28" t="s">
        <v>326</v>
      </c>
      <c r="G3357" s="28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8" t="s">
        <v>176</v>
      </c>
      <c r="D3358" s="28" t="s">
        <v>761</v>
      </c>
      <c r="E3358" s="28" t="s">
        <v>173</v>
      </c>
      <c r="F3358" s="28" t="s">
        <v>175</v>
      </c>
      <c r="G3358" s="28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8" t="s">
        <v>500</v>
      </c>
      <c r="D3359" s="28" t="s">
        <v>197</v>
      </c>
      <c r="E3359" s="28" t="s">
        <v>1026</v>
      </c>
      <c r="F3359" s="28" t="s">
        <v>1027</v>
      </c>
      <c r="G3359" s="28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8" t="s">
        <v>554</v>
      </c>
      <c r="D3360" s="28" t="s">
        <v>761</v>
      </c>
      <c r="E3360" s="28" t="s">
        <v>173</v>
      </c>
      <c r="F3360" s="28" t="s">
        <v>175</v>
      </c>
      <c r="G3360" s="28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8" t="s">
        <v>513</v>
      </c>
      <c r="D3361" s="28" t="s">
        <v>8</v>
      </c>
      <c r="E3361" s="28" t="s">
        <v>730</v>
      </c>
      <c r="F3361" s="28" t="s">
        <v>1028</v>
      </c>
      <c r="G3361" s="28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8" t="s">
        <v>513</v>
      </c>
      <c r="D3362" s="28" t="s">
        <v>10</v>
      </c>
      <c r="E3362" s="28" t="s">
        <v>730</v>
      </c>
      <c r="F3362" s="28" t="s">
        <v>1028</v>
      </c>
      <c r="G3362" s="28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8" t="s">
        <v>513</v>
      </c>
      <c r="D3363" s="28" t="s">
        <v>761</v>
      </c>
      <c r="E3363" s="28" t="s">
        <v>730</v>
      </c>
      <c r="F3363" s="28" t="s">
        <v>1028</v>
      </c>
      <c r="G3363" s="28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8" t="s">
        <v>81</v>
      </c>
      <c r="D3364" s="28" t="s">
        <v>761</v>
      </c>
      <c r="E3364" s="28" t="s">
        <v>1023</v>
      </c>
      <c r="F3364" s="28" t="s">
        <v>324</v>
      </c>
      <c r="G3364" s="28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8" t="s">
        <v>516</v>
      </c>
      <c r="D3365" s="28" t="s">
        <v>8</v>
      </c>
      <c r="E3365" s="28" t="s">
        <v>729</v>
      </c>
      <c r="F3365" s="28" t="s">
        <v>1022</v>
      </c>
      <c r="G3365" s="28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8" t="s">
        <v>516</v>
      </c>
      <c r="D3366" s="28" t="s">
        <v>10</v>
      </c>
      <c r="E3366" s="28" t="s">
        <v>729</v>
      </c>
      <c r="F3366" s="28" t="s">
        <v>1022</v>
      </c>
      <c r="G3366" s="28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8" t="s">
        <v>516</v>
      </c>
      <c r="D3367" s="28" t="s">
        <v>761</v>
      </c>
      <c r="E3367" s="28" t="s">
        <v>729</v>
      </c>
      <c r="F3367" s="28" t="s">
        <v>1022</v>
      </c>
      <c r="G3367" s="28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8" t="s">
        <v>182</v>
      </c>
      <c r="D3368" s="28" t="s">
        <v>8</v>
      </c>
      <c r="E3368" s="28" t="s">
        <v>730</v>
      </c>
      <c r="F3368" s="28" t="s">
        <v>1028</v>
      </c>
      <c r="G3368" s="28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8" t="s">
        <v>182</v>
      </c>
      <c r="D3369" s="28" t="s">
        <v>10</v>
      </c>
      <c r="E3369" s="28" t="s">
        <v>730</v>
      </c>
      <c r="F3369" s="28" t="s">
        <v>1028</v>
      </c>
      <c r="G3369" s="28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8" t="s">
        <v>182</v>
      </c>
      <c r="D3370" s="28" t="s">
        <v>761</v>
      </c>
      <c r="E3370" s="28" t="s">
        <v>730</v>
      </c>
      <c r="F3370" s="28" t="s">
        <v>1028</v>
      </c>
      <c r="G3370" s="28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8" t="s">
        <v>518</v>
      </c>
      <c r="D3371" s="28" t="s">
        <v>8</v>
      </c>
      <c r="E3371" s="28" t="s">
        <v>730</v>
      </c>
      <c r="F3371" s="28" t="s">
        <v>1028</v>
      </c>
      <c r="G3371" s="28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8" t="s">
        <v>518</v>
      </c>
      <c r="D3372" s="28" t="s">
        <v>10</v>
      </c>
      <c r="E3372" s="28" t="s">
        <v>730</v>
      </c>
      <c r="F3372" s="28" t="s">
        <v>1028</v>
      </c>
      <c r="G3372" s="28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8" t="s">
        <v>518</v>
      </c>
      <c r="D3373" s="28" t="s">
        <v>761</v>
      </c>
      <c r="E3373" s="28" t="s">
        <v>730</v>
      </c>
      <c r="F3373" s="28" t="s">
        <v>1028</v>
      </c>
      <c r="G3373" s="28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8" t="s">
        <v>658</v>
      </c>
      <c r="D3374" s="28" t="s">
        <v>197</v>
      </c>
      <c r="E3374" s="28" t="s">
        <v>1029</v>
      </c>
      <c r="F3374" s="28" t="s">
        <v>1030</v>
      </c>
      <c r="G3374" s="28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8" t="s">
        <v>425</v>
      </c>
      <c r="D3375" s="28" t="s">
        <v>197</v>
      </c>
      <c r="E3375" s="28" t="s">
        <v>65</v>
      </c>
      <c r="F3375" s="28" t="s">
        <v>1031</v>
      </c>
      <c r="G3375" s="28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8" t="s">
        <v>425</v>
      </c>
      <c r="D3376" s="28" t="s">
        <v>8</v>
      </c>
      <c r="E3376" s="28" t="s">
        <v>729</v>
      </c>
      <c r="F3376" s="28" t="s">
        <v>1022</v>
      </c>
      <c r="G3376" s="28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8" t="s">
        <v>425</v>
      </c>
      <c r="D3377" s="28" t="s">
        <v>10</v>
      </c>
      <c r="E3377" s="28" t="s">
        <v>729</v>
      </c>
      <c r="F3377" s="28" t="s">
        <v>1022</v>
      </c>
      <c r="G3377" s="28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8" t="s">
        <v>425</v>
      </c>
      <c r="D3378" s="28" t="s">
        <v>761</v>
      </c>
      <c r="E3378" s="28" t="s">
        <v>729</v>
      </c>
      <c r="F3378" s="28" t="s">
        <v>1022</v>
      </c>
      <c r="G3378" s="28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8" t="s">
        <v>183</v>
      </c>
      <c r="D3379" s="28" t="s">
        <v>60</v>
      </c>
      <c r="E3379" s="28" t="s">
        <v>183</v>
      </c>
      <c r="F3379" s="28" t="s">
        <v>65</v>
      </c>
      <c r="G3379" s="28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8" t="s">
        <v>183</v>
      </c>
      <c r="D3380" s="28" t="s">
        <v>60</v>
      </c>
      <c r="E3380" s="28" t="s">
        <v>183</v>
      </c>
      <c r="F3380" s="28" t="s">
        <v>65</v>
      </c>
      <c r="G3380" s="28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8" t="s">
        <v>183</v>
      </c>
      <c r="D3381" s="28" t="s">
        <v>197</v>
      </c>
      <c r="E3381" s="28" t="s">
        <v>375</v>
      </c>
      <c r="F3381" s="28" t="s">
        <v>65</v>
      </c>
      <c r="G3381" s="28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8" t="s">
        <v>183</v>
      </c>
      <c r="D3382" s="28" t="s">
        <v>211</v>
      </c>
      <c r="E3382" s="28" t="s">
        <v>762</v>
      </c>
      <c r="F3382" s="28" t="s">
        <v>65</v>
      </c>
      <c r="G3382" s="28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8" t="s">
        <v>183</v>
      </c>
      <c r="D3383" s="28" t="s">
        <v>8</v>
      </c>
      <c r="E3383" s="28" t="s">
        <v>731</v>
      </c>
      <c r="F3383" s="28" t="s">
        <v>65</v>
      </c>
      <c r="G3383" s="28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8" t="s">
        <v>183</v>
      </c>
      <c r="D3384" s="28" t="s">
        <v>10</v>
      </c>
      <c r="E3384" s="28" t="s">
        <v>731</v>
      </c>
      <c r="F3384" s="28" t="s">
        <v>65</v>
      </c>
      <c r="G3384" s="28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8" t="s">
        <v>183</v>
      </c>
      <c r="D3385" s="28" t="s">
        <v>761</v>
      </c>
      <c r="E3385" s="28" t="s">
        <v>731</v>
      </c>
      <c r="F3385" s="28" t="s">
        <v>65</v>
      </c>
      <c r="G3385" s="28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8" t="s">
        <v>183</v>
      </c>
      <c r="D3386" s="28" t="s">
        <v>1002</v>
      </c>
      <c r="E3386" s="28" t="s">
        <v>69</v>
      </c>
      <c r="F3386" s="28" t="s">
        <v>65</v>
      </c>
      <c r="G3386" s="28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8" t="s">
        <v>183</v>
      </c>
      <c r="D3387" s="28" t="s">
        <v>1003</v>
      </c>
      <c r="E3387" s="28" t="s">
        <v>69</v>
      </c>
      <c r="F3387" s="28" t="s">
        <v>65</v>
      </c>
      <c r="G3387" s="28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8" t="s">
        <v>183</v>
      </c>
      <c r="D3388" s="28" t="s">
        <v>1004</v>
      </c>
      <c r="E3388" s="28" t="s">
        <v>69</v>
      </c>
      <c r="F3388" s="28" t="s">
        <v>65</v>
      </c>
      <c r="G3388" s="28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8" t="s">
        <v>183</v>
      </c>
      <c r="D3389" s="28" t="s">
        <v>1005</v>
      </c>
      <c r="E3389" s="28" t="s">
        <v>69</v>
      </c>
      <c r="F3389" s="28" t="s">
        <v>65</v>
      </c>
      <c r="G3389" s="28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8" t="s">
        <v>183</v>
      </c>
      <c r="D3390" s="28" t="s">
        <v>29</v>
      </c>
      <c r="E3390" s="28" t="s">
        <v>66</v>
      </c>
      <c r="F3390" s="28" t="s">
        <v>65</v>
      </c>
      <c r="G3390" s="28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8" t="s">
        <v>522</v>
      </c>
      <c r="D3391" s="28" t="s">
        <v>761</v>
      </c>
      <c r="E3391" s="28" t="s">
        <v>1025</v>
      </c>
      <c r="F3391" s="28" t="s">
        <v>326</v>
      </c>
      <c r="G3391" s="28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8" t="s">
        <v>659</v>
      </c>
      <c r="D3392" s="28" t="s">
        <v>17</v>
      </c>
      <c r="E3392" s="28" t="s">
        <v>66</v>
      </c>
      <c r="F3392" s="28" t="s">
        <v>65</v>
      </c>
      <c r="G3392" s="28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8" t="s">
        <v>575</v>
      </c>
      <c r="D3393" s="28" t="s">
        <v>8</v>
      </c>
      <c r="E3393" s="28" t="s">
        <v>729</v>
      </c>
      <c r="F3393" s="28" t="s">
        <v>1022</v>
      </c>
      <c r="G3393" s="28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8" t="s">
        <v>575</v>
      </c>
      <c r="D3394" s="28" t="s">
        <v>10</v>
      </c>
      <c r="E3394" s="28" t="s">
        <v>729</v>
      </c>
      <c r="F3394" s="28" t="s">
        <v>1022</v>
      </c>
      <c r="G3394" s="28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8" t="s">
        <v>575</v>
      </c>
      <c r="D3395" s="28" t="s">
        <v>761</v>
      </c>
      <c r="E3395" s="28" t="s">
        <v>729</v>
      </c>
      <c r="F3395" s="28" t="s">
        <v>1022</v>
      </c>
      <c r="G3395" s="28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8" t="s">
        <v>289</v>
      </c>
      <c r="D3396" s="28" t="s">
        <v>761</v>
      </c>
      <c r="E3396" s="28" t="s">
        <v>289</v>
      </c>
      <c r="F3396" s="28" t="s">
        <v>290</v>
      </c>
      <c r="G3396" s="28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8" t="s">
        <v>85</v>
      </c>
      <c r="D3397" s="28" t="s">
        <v>761</v>
      </c>
      <c r="E3397" s="28" t="s">
        <v>733</v>
      </c>
      <c r="F3397" s="28" t="s">
        <v>734</v>
      </c>
      <c r="G3397" s="28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8" t="s">
        <v>347</v>
      </c>
      <c r="D3398" s="28" t="s">
        <v>761</v>
      </c>
      <c r="E3398" s="28" t="s">
        <v>1025</v>
      </c>
      <c r="F3398" s="28" t="s">
        <v>326</v>
      </c>
      <c r="G3398" s="28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8" t="s">
        <v>91</v>
      </c>
      <c r="D3399" s="28" t="s">
        <v>761</v>
      </c>
      <c r="E3399" s="28" t="s">
        <v>1032</v>
      </c>
      <c r="F3399" s="28" t="s">
        <v>356</v>
      </c>
      <c r="G3399" s="28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8" t="s">
        <v>737</v>
      </c>
      <c r="D3400" s="28" t="s">
        <v>197</v>
      </c>
      <c r="E3400" s="28" t="s">
        <v>867</v>
      </c>
      <c r="F3400" s="28" t="s">
        <v>1033</v>
      </c>
      <c r="G3400" s="28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8" t="s">
        <v>285</v>
      </c>
      <c r="D3401" s="28" t="s">
        <v>761</v>
      </c>
      <c r="E3401" s="28" t="s">
        <v>1021</v>
      </c>
      <c r="F3401" s="28" t="s">
        <v>352</v>
      </c>
      <c r="G3401" s="28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8" t="s">
        <v>339</v>
      </c>
      <c r="D3402" s="28" t="s">
        <v>761</v>
      </c>
      <c r="E3402" s="28" t="s">
        <v>1023</v>
      </c>
      <c r="F3402" s="28" t="s">
        <v>324</v>
      </c>
      <c r="G3402" s="28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8" t="s">
        <v>340</v>
      </c>
      <c r="D3403" s="28" t="s">
        <v>761</v>
      </c>
      <c r="E3403" s="28" t="s">
        <v>1023</v>
      </c>
      <c r="F3403" s="28" t="s">
        <v>324</v>
      </c>
      <c r="G3403" s="28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8" t="s">
        <v>92</v>
      </c>
      <c r="D3404" s="28" t="s">
        <v>761</v>
      </c>
      <c r="E3404" s="28" t="s">
        <v>1032</v>
      </c>
      <c r="F3404" s="28" t="s">
        <v>356</v>
      </c>
      <c r="G3404" s="28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8" t="s">
        <v>1034</v>
      </c>
      <c r="D3405" s="28" t="s">
        <v>761</v>
      </c>
      <c r="E3405" s="28" t="s">
        <v>1023</v>
      </c>
      <c r="F3405" s="28" t="s">
        <v>324</v>
      </c>
      <c r="G3405" s="28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8" t="s">
        <v>200</v>
      </c>
      <c r="D3406" s="28" t="s">
        <v>8</v>
      </c>
      <c r="E3406" s="28" t="s">
        <v>730</v>
      </c>
      <c r="F3406" s="28" t="s">
        <v>1028</v>
      </c>
      <c r="G3406" s="28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8" t="s">
        <v>200</v>
      </c>
      <c r="D3407" s="28" t="s">
        <v>10</v>
      </c>
      <c r="E3407" s="28" t="s">
        <v>730</v>
      </c>
      <c r="F3407" s="28" t="s">
        <v>1028</v>
      </c>
      <c r="G3407" s="28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8" t="s">
        <v>200</v>
      </c>
      <c r="D3408" s="28" t="s">
        <v>761</v>
      </c>
      <c r="E3408" s="28" t="s">
        <v>730</v>
      </c>
      <c r="F3408" s="28" t="s">
        <v>1028</v>
      </c>
      <c r="G3408" s="28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8" t="s">
        <v>246</v>
      </c>
      <c r="D3409" s="28" t="s">
        <v>8</v>
      </c>
      <c r="E3409" s="28" t="s">
        <v>730</v>
      </c>
      <c r="F3409" s="28" t="s">
        <v>1028</v>
      </c>
      <c r="G3409" s="28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8" t="s">
        <v>246</v>
      </c>
      <c r="D3410" s="28" t="s">
        <v>10</v>
      </c>
      <c r="E3410" s="28" t="s">
        <v>730</v>
      </c>
      <c r="F3410" s="28" t="s">
        <v>1028</v>
      </c>
      <c r="G3410" s="28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8" t="s">
        <v>246</v>
      </c>
      <c r="D3411" s="28" t="s">
        <v>761</v>
      </c>
      <c r="E3411" s="28" t="s">
        <v>730</v>
      </c>
      <c r="F3411" s="28" t="s">
        <v>1028</v>
      </c>
      <c r="G3411" s="28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8" t="s">
        <v>545</v>
      </c>
      <c r="D3412" s="28" t="s">
        <v>1002</v>
      </c>
      <c r="E3412" s="28" t="s">
        <v>1035</v>
      </c>
      <c r="F3412" s="28" t="s">
        <v>69</v>
      </c>
      <c r="G3412" s="28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8" t="s">
        <v>545</v>
      </c>
      <c r="D3413" s="28" t="s">
        <v>1003</v>
      </c>
      <c r="E3413" s="28" t="s">
        <v>1035</v>
      </c>
      <c r="F3413" s="28" t="s">
        <v>69</v>
      </c>
      <c r="G3413" s="28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8" t="s">
        <v>545</v>
      </c>
      <c r="D3414" s="28" t="s">
        <v>1004</v>
      </c>
      <c r="E3414" s="28" t="s">
        <v>1035</v>
      </c>
      <c r="F3414" s="28" t="s">
        <v>69</v>
      </c>
      <c r="G3414" s="28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8" t="s">
        <v>545</v>
      </c>
      <c r="D3415" s="28" t="s">
        <v>1005</v>
      </c>
      <c r="E3415" s="28" t="s">
        <v>1035</v>
      </c>
      <c r="F3415" s="28" t="s">
        <v>69</v>
      </c>
      <c r="G3415" s="28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8" t="s">
        <v>342</v>
      </c>
      <c r="D3416" s="28" t="s">
        <v>761</v>
      </c>
      <c r="E3416" s="28" t="s">
        <v>173</v>
      </c>
      <c r="F3416" s="28" t="s">
        <v>175</v>
      </c>
      <c r="G3416" s="28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8" t="s">
        <v>343</v>
      </c>
      <c r="D3417" s="28" t="s">
        <v>761</v>
      </c>
      <c r="E3417" s="28" t="s">
        <v>173</v>
      </c>
      <c r="F3417" s="28" t="s">
        <v>175</v>
      </c>
      <c r="G3417" s="28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8" t="s">
        <v>185</v>
      </c>
      <c r="D3418" s="28" t="s">
        <v>8</v>
      </c>
      <c r="E3418" s="28" t="s">
        <v>730</v>
      </c>
      <c r="F3418" s="28" t="s">
        <v>1028</v>
      </c>
      <c r="G3418" s="28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8" t="s">
        <v>185</v>
      </c>
      <c r="D3419" s="28" t="s">
        <v>10</v>
      </c>
      <c r="E3419" s="28" t="s">
        <v>730</v>
      </c>
      <c r="F3419" s="28" t="s">
        <v>1028</v>
      </c>
      <c r="G3419" s="28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8" t="s">
        <v>185</v>
      </c>
      <c r="D3420" s="28" t="s">
        <v>761</v>
      </c>
      <c r="E3420" s="28" t="s">
        <v>730</v>
      </c>
      <c r="F3420" s="28" t="s">
        <v>1028</v>
      </c>
      <c r="G3420" s="28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8" t="s">
        <v>739</v>
      </c>
      <c r="D3421" s="28" t="s">
        <v>761</v>
      </c>
      <c r="E3421" s="28" t="s">
        <v>1025</v>
      </c>
      <c r="F3421" s="28" t="s">
        <v>326</v>
      </c>
      <c r="G3421" s="28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8" t="s">
        <v>247</v>
      </c>
      <c r="D3422" s="28" t="s">
        <v>8</v>
      </c>
      <c r="E3422" s="28" t="s">
        <v>730</v>
      </c>
      <c r="F3422" s="28" t="s">
        <v>1028</v>
      </c>
      <c r="G3422" s="28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8" t="s">
        <v>247</v>
      </c>
      <c r="D3423" s="28" t="s">
        <v>10</v>
      </c>
      <c r="E3423" s="28" t="s">
        <v>730</v>
      </c>
      <c r="F3423" s="28" t="s">
        <v>1028</v>
      </c>
      <c r="G3423" s="28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8" t="s">
        <v>247</v>
      </c>
      <c r="D3424" s="28" t="s">
        <v>761</v>
      </c>
      <c r="E3424" s="28" t="s">
        <v>730</v>
      </c>
      <c r="F3424" s="28" t="s">
        <v>1028</v>
      </c>
      <c r="G3424" s="28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8" t="s">
        <v>576</v>
      </c>
      <c r="D3425" s="28" t="s">
        <v>761</v>
      </c>
      <c r="E3425" s="28" t="s">
        <v>733</v>
      </c>
      <c r="F3425" s="28" t="s">
        <v>734</v>
      </c>
      <c r="G3425" s="28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8" t="s">
        <v>924</v>
      </c>
      <c r="D3426" s="28" t="s">
        <v>197</v>
      </c>
      <c r="E3426" s="28" t="s">
        <v>65</v>
      </c>
      <c r="F3426" s="28" t="s">
        <v>1036</v>
      </c>
      <c r="G3426" s="28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8" t="s">
        <v>348</v>
      </c>
      <c r="D3427" s="28" t="s">
        <v>761</v>
      </c>
      <c r="E3427" s="28" t="s">
        <v>1025</v>
      </c>
      <c r="F3427" s="28" t="s">
        <v>326</v>
      </c>
      <c r="G3427" s="28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8" t="s">
        <v>221</v>
      </c>
      <c r="D3428" s="28" t="s">
        <v>1002</v>
      </c>
      <c r="E3428" s="28" t="s">
        <v>1035</v>
      </c>
      <c r="F3428" s="28" t="s">
        <v>69</v>
      </c>
      <c r="G3428" s="28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8" t="s">
        <v>221</v>
      </c>
      <c r="D3429" s="28" t="s">
        <v>1003</v>
      </c>
      <c r="E3429" s="28" t="s">
        <v>1035</v>
      </c>
      <c r="F3429" s="28" t="s">
        <v>69</v>
      </c>
      <c r="G3429" s="28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8" t="s">
        <v>221</v>
      </c>
      <c r="D3430" s="28" t="s">
        <v>1004</v>
      </c>
      <c r="E3430" s="28" t="s">
        <v>1035</v>
      </c>
      <c r="F3430" s="28" t="s">
        <v>69</v>
      </c>
      <c r="G3430" s="28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8" t="s">
        <v>221</v>
      </c>
      <c r="D3431" s="28" t="s">
        <v>1005</v>
      </c>
      <c r="E3431" s="28" t="s">
        <v>1035</v>
      </c>
      <c r="F3431" s="28" t="s">
        <v>69</v>
      </c>
      <c r="G3431" s="28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8" t="s">
        <v>349</v>
      </c>
      <c r="D3432" s="28" t="s">
        <v>761</v>
      </c>
      <c r="E3432" s="28" t="s">
        <v>173</v>
      </c>
      <c r="F3432" s="28" t="s">
        <v>175</v>
      </c>
      <c r="G3432" s="28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8" t="s">
        <v>350</v>
      </c>
      <c r="D3433" s="28" t="s">
        <v>761</v>
      </c>
      <c r="E3433" s="28" t="s">
        <v>1025</v>
      </c>
      <c r="F3433" s="28" t="s">
        <v>326</v>
      </c>
      <c r="G3433" s="28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8" t="s">
        <v>929</v>
      </c>
      <c r="D3434" s="28" t="s">
        <v>60</v>
      </c>
      <c r="E3434" s="28" t="s">
        <v>929</v>
      </c>
      <c r="F3434" s="28" t="s">
        <v>65</v>
      </c>
      <c r="G3434" s="28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8" t="s">
        <v>929</v>
      </c>
      <c r="D3435" s="28" t="s">
        <v>60</v>
      </c>
      <c r="E3435" s="28" t="s">
        <v>929</v>
      </c>
      <c r="F3435" s="28" t="s">
        <v>65</v>
      </c>
      <c r="G3435" s="28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8" t="s">
        <v>929</v>
      </c>
      <c r="D3436" s="28" t="s">
        <v>211</v>
      </c>
      <c r="E3436" s="28" t="s">
        <v>856</v>
      </c>
      <c r="F3436" s="28" t="s">
        <v>65</v>
      </c>
      <c r="G3436" s="28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8" t="s">
        <v>929</v>
      </c>
      <c r="D3437" s="28" t="s">
        <v>1003</v>
      </c>
      <c r="E3437" s="28" t="s">
        <v>66</v>
      </c>
      <c r="F3437" s="28" t="s">
        <v>65</v>
      </c>
      <c r="G3437" s="28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8" t="s">
        <v>929</v>
      </c>
      <c r="D3438" s="28" t="s">
        <v>1004</v>
      </c>
      <c r="E3438" s="28" t="s">
        <v>66</v>
      </c>
      <c r="F3438" s="28" t="s">
        <v>65</v>
      </c>
      <c r="G3438" s="28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8" t="s">
        <v>929</v>
      </c>
      <c r="D3439" s="28" t="s">
        <v>1005</v>
      </c>
      <c r="E3439" s="28" t="s">
        <v>66</v>
      </c>
      <c r="F3439" s="28" t="s">
        <v>65</v>
      </c>
      <c r="G3439" s="28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8" t="s">
        <v>938</v>
      </c>
      <c r="D3440" s="28" t="s">
        <v>60</v>
      </c>
      <c r="E3440" s="28" t="s">
        <v>938</v>
      </c>
      <c r="F3440" s="28" t="s">
        <v>65</v>
      </c>
      <c r="G3440" s="28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8" t="s">
        <v>938</v>
      </c>
      <c r="D3441" s="28" t="s">
        <v>60</v>
      </c>
      <c r="E3441" s="28" t="s">
        <v>938</v>
      </c>
      <c r="F3441" s="28" t="s">
        <v>65</v>
      </c>
      <c r="G3441" s="28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8" t="s">
        <v>938</v>
      </c>
      <c r="D3442" s="28" t="s">
        <v>211</v>
      </c>
      <c r="E3442" s="28" t="s">
        <v>856</v>
      </c>
      <c r="F3442" s="28" t="s">
        <v>65</v>
      </c>
      <c r="G3442" s="28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8" t="s">
        <v>938</v>
      </c>
      <c r="D3443" s="28" t="s">
        <v>1003</v>
      </c>
      <c r="E3443" s="28" t="s">
        <v>66</v>
      </c>
      <c r="F3443" s="28" t="s">
        <v>65</v>
      </c>
      <c r="G3443" s="28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8" t="s">
        <v>938</v>
      </c>
      <c r="D3444" s="28" t="s">
        <v>1004</v>
      </c>
      <c r="E3444" s="28" t="s">
        <v>66</v>
      </c>
      <c r="F3444" s="28" t="s">
        <v>65</v>
      </c>
      <c r="G3444" s="28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8" t="s">
        <v>938</v>
      </c>
      <c r="D3445" s="28" t="s">
        <v>1005</v>
      </c>
      <c r="E3445" s="28" t="s">
        <v>66</v>
      </c>
      <c r="F3445" s="28" t="s">
        <v>65</v>
      </c>
      <c r="G3445" s="28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8" t="s">
        <v>307</v>
      </c>
      <c r="D3446" s="28" t="s">
        <v>197</v>
      </c>
      <c r="E3446" s="28" t="s">
        <v>65</v>
      </c>
      <c r="F3446" s="28" t="s">
        <v>1037</v>
      </c>
      <c r="G3446" s="28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8" t="s">
        <v>308</v>
      </c>
      <c r="D3447" s="28" t="s">
        <v>60</v>
      </c>
      <c r="E3447" s="28" t="s">
        <v>308</v>
      </c>
      <c r="F3447" s="28" t="s">
        <v>65</v>
      </c>
      <c r="G3447" s="28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8" t="s">
        <v>308</v>
      </c>
      <c r="D3448" s="28" t="s">
        <v>60</v>
      </c>
      <c r="E3448" s="28" t="s">
        <v>308</v>
      </c>
      <c r="F3448" s="28" t="s">
        <v>65</v>
      </c>
      <c r="G3448" s="28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8" t="s">
        <v>308</v>
      </c>
      <c r="D3449" s="28" t="s">
        <v>197</v>
      </c>
      <c r="E3449" s="28" t="s">
        <v>689</v>
      </c>
      <c r="F3449" s="28" t="s">
        <v>65</v>
      </c>
      <c r="G3449" s="28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8" t="s">
        <v>308</v>
      </c>
      <c r="D3450" s="28" t="s">
        <v>211</v>
      </c>
      <c r="E3450" s="28" t="s">
        <v>774</v>
      </c>
      <c r="F3450" s="28" t="s">
        <v>65</v>
      </c>
      <c r="G3450" s="28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8" t="s">
        <v>308</v>
      </c>
      <c r="D3451" s="28" t="s">
        <v>10</v>
      </c>
      <c r="E3451" s="28" t="s">
        <v>290</v>
      </c>
      <c r="F3451" s="28" t="s">
        <v>65</v>
      </c>
      <c r="G3451" s="28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8" t="s">
        <v>308</v>
      </c>
      <c r="D3452" s="28" t="s">
        <v>761</v>
      </c>
      <c r="E3452" s="28" t="s">
        <v>290</v>
      </c>
      <c r="F3452" s="28" t="s">
        <v>65</v>
      </c>
      <c r="G3452" s="28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8" t="s">
        <v>308</v>
      </c>
      <c r="D3453" s="28" t="s">
        <v>1004</v>
      </c>
      <c r="E3453" s="28" t="s">
        <v>66</v>
      </c>
      <c r="F3453" s="28" t="s">
        <v>65</v>
      </c>
      <c r="G3453" s="28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8" t="s">
        <v>308</v>
      </c>
      <c r="D3454" s="28" t="s">
        <v>1005</v>
      </c>
      <c r="E3454" s="28" t="s">
        <v>66</v>
      </c>
      <c r="F3454" s="28" t="s">
        <v>65</v>
      </c>
      <c r="G3454" s="28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8" t="s">
        <v>308</v>
      </c>
      <c r="D3455" s="28" t="s">
        <v>11</v>
      </c>
      <c r="E3455" s="28" t="s">
        <v>66</v>
      </c>
      <c r="F3455" s="28" t="s">
        <v>65</v>
      </c>
      <c r="G3455" s="28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8" t="s">
        <v>308</v>
      </c>
      <c r="D3456" s="28" t="s">
        <v>12</v>
      </c>
      <c r="E3456" s="28" t="s">
        <v>66</v>
      </c>
      <c r="F3456" s="28" t="s">
        <v>65</v>
      </c>
      <c r="G3456" s="28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8" t="s">
        <v>308</v>
      </c>
      <c r="D3457" s="28" t="s">
        <v>14</v>
      </c>
      <c r="E3457" s="28" t="s">
        <v>304</v>
      </c>
      <c r="F3457" s="28" t="s">
        <v>65</v>
      </c>
      <c r="G3457" s="28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8" t="s">
        <v>308</v>
      </c>
      <c r="D3458" s="28" t="s">
        <v>29</v>
      </c>
      <c r="E3458" s="28" t="s">
        <v>66</v>
      </c>
      <c r="F3458" s="28" t="s">
        <v>65</v>
      </c>
      <c r="G3458" s="28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8" t="s">
        <v>308</v>
      </c>
      <c r="D3459" s="28" t="s">
        <v>1007</v>
      </c>
      <c r="E3459" s="28" t="s">
        <v>66</v>
      </c>
      <c r="F3459" s="28" t="s">
        <v>65</v>
      </c>
      <c r="G3459" s="28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8" t="s">
        <v>308</v>
      </c>
      <c r="D3460" s="28" t="s">
        <v>1008</v>
      </c>
      <c r="E3460" s="28" t="s">
        <v>66</v>
      </c>
      <c r="F3460" s="28" t="s">
        <v>65</v>
      </c>
      <c r="G3460" s="28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8" t="s">
        <v>738</v>
      </c>
      <c r="D3461" s="28" t="s">
        <v>761</v>
      </c>
      <c r="E3461" s="28" t="s">
        <v>1032</v>
      </c>
      <c r="F3461" s="28" t="s">
        <v>356</v>
      </c>
      <c r="G3461" s="28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8" t="s">
        <v>738</v>
      </c>
      <c r="D3462" s="28" t="s">
        <v>12</v>
      </c>
      <c r="E3462" s="28" t="s">
        <v>65</v>
      </c>
      <c r="F3462" s="28" t="s">
        <v>66</v>
      </c>
      <c r="G3462" s="28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8" t="s">
        <v>102</v>
      </c>
      <c r="D3463" s="28" t="s">
        <v>761</v>
      </c>
      <c r="E3463" s="28" t="s">
        <v>733</v>
      </c>
      <c r="F3463" s="28" t="s">
        <v>734</v>
      </c>
      <c r="G3463" s="28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8" t="s">
        <v>942</v>
      </c>
      <c r="D3464" s="28" t="s">
        <v>60</v>
      </c>
      <c r="E3464" s="28" t="s">
        <v>942</v>
      </c>
      <c r="F3464" s="28" t="s">
        <v>65</v>
      </c>
      <c r="G3464" s="28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8" t="s">
        <v>942</v>
      </c>
      <c r="D3465" s="28" t="s">
        <v>60</v>
      </c>
      <c r="E3465" s="28" t="s">
        <v>942</v>
      </c>
      <c r="F3465" s="28" t="s">
        <v>65</v>
      </c>
      <c r="G3465" s="28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8" t="s">
        <v>942</v>
      </c>
      <c r="D3466" s="28" t="s">
        <v>211</v>
      </c>
      <c r="E3466" s="28" t="s">
        <v>773</v>
      </c>
      <c r="F3466" s="28" t="s">
        <v>65</v>
      </c>
      <c r="G3466" s="28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8" t="s">
        <v>942</v>
      </c>
      <c r="D3467" s="28" t="s">
        <v>1002</v>
      </c>
      <c r="E3467" s="28" t="s">
        <v>66</v>
      </c>
      <c r="F3467" s="28" t="s">
        <v>65</v>
      </c>
      <c r="G3467" s="28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8" t="s">
        <v>942</v>
      </c>
      <c r="D3468" s="28" t="s">
        <v>1003</v>
      </c>
      <c r="E3468" s="28" t="s">
        <v>66</v>
      </c>
      <c r="F3468" s="28" t="s">
        <v>65</v>
      </c>
      <c r="G3468" s="28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8" t="s">
        <v>942</v>
      </c>
      <c r="D3469" s="28" t="s">
        <v>1004</v>
      </c>
      <c r="E3469" s="28" t="s">
        <v>66</v>
      </c>
      <c r="F3469" s="28" t="s">
        <v>65</v>
      </c>
      <c r="G3469" s="28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8" t="s">
        <v>942</v>
      </c>
      <c r="D3470" s="28" t="s">
        <v>1005</v>
      </c>
      <c r="E3470" s="28" t="s">
        <v>66</v>
      </c>
      <c r="F3470" s="28" t="s">
        <v>65</v>
      </c>
      <c r="G3470" s="28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8" t="s">
        <v>447</v>
      </c>
      <c r="D3471" s="28" t="s">
        <v>1002</v>
      </c>
      <c r="E3471" s="28" t="s">
        <v>1038</v>
      </c>
      <c r="F3471" s="28" t="s">
        <v>1039</v>
      </c>
      <c r="G3471" s="28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8" t="s">
        <v>447</v>
      </c>
      <c r="D3472" s="28" t="s">
        <v>1003</v>
      </c>
      <c r="E3472" s="28" t="s">
        <v>1038</v>
      </c>
      <c r="F3472" s="28" t="s">
        <v>1039</v>
      </c>
      <c r="G3472" s="28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8" t="s">
        <v>447</v>
      </c>
      <c r="D3473" s="28" t="s">
        <v>1004</v>
      </c>
      <c r="E3473" s="28" t="s">
        <v>1038</v>
      </c>
      <c r="F3473" s="28" t="s">
        <v>1039</v>
      </c>
      <c r="G3473" s="28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8" t="s">
        <v>447</v>
      </c>
      <c r="D3474" s="28" t="s">
        <v>1005</v>
      </c>
      <c r="E3474" s="28" t="s">
        <v>1038</v>
      </c>
      <c r="F3474" s="28" t="s">
        <v>1039</v>
      </c>
      <c r="G3474" s="28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8" t="s">
        <v>351</v>
      </c>
      <c r="D3475" s="28" t="s">
        <v>761</v>
      </c>
      <c r="E3475" s="28" t="s">
        <v>173</v>
      </c>
      <c r="F3475" s="28" t="s">
        <v>175</v>
      </c>
      <c r="G3475" s="28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8" t="s">
        <v>104</v>
      </c>
      <c r="D3476" s="28" t="s">
        <v>1002</v>
      </c>
      <c r="E3476" s="28" t="s">
        <v>1035</v>
      </c>
      <c r="F3476" s="28" t="s">
        <v>69</v>
      </c>
      <c r="G3476" s="28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8" t="s">
        <v>104</v>
      </c>
      <c r="D3477" s="28" t="s">
        <v>1003</v>
      </c>
      <c r="E3477" s="28" t="s">
        <v>1035</v>
      </c>
      <c r="F3477" s="28" t="s">
        <v>69</v>
      </c>
      <c r="G3477" s="28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8" t="s">
        <v>104</v>
      </c>
      <c r="D3478" s="28" t="s">
        <v>1004</v>
      </c>
      <c r="E3478" s="28" t="s">
        <v>1035</v>
      </c>
      <c r="F3478" s="28" t="s">
        <v>69</v>
      </c>
      <c r="G3478" s="28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8" t="s">
        <v>104</v>
      </c>
      <c r="D3479" s="28" t="s">
        <v>1005</v>
      </c>
      <c r="E3479" s="28" t="s">
        <v>1035</v>
      </c>
      <c r="F3479" s="28" t="s">
        <v>69</v>
      </c>
      <c r="G3479" s="28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8" t="s">
        <v>303</v>
      </c>
      <c r="D3480" s="28" t="s">
        <v>761</v>
      </c>
      <c r="E3480" s="28" t="s">
        <v>1021</v>
      </c>
      <c r="F3480" s="28" t="s">
        <v>352</v>
      </c>
      <c r="G3480" s="28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8" t="s">
        <v>1040</v>
      </c>
      <c r="D3481" s="28" t="s">
        <v>761</v>
      </c>
      <c r="E3481" s="28" t="s">
        <v>1032</v>
      </c>
      <c r="F3481" s="28" t="s">
        <v>356</v>
      </c>
      <c r="G3481" s="28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8" t="s">
        <v>665</v>
      </c>
      <c r="D3482" s="28" t="s">
        <v>761</v>
      </c>
      <c r="E3482" s="28" t="s">
        <v>1032</v>
      </c>
      <c r="F3482" s="28" t="s">
        <v>356</v>
      </c>
      <c r="G3482" s="28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8" t="s">
        <v>666</v>
      </c>
      <c r="D3483" s="28" t="s">
        <v>761</v>
      </c>
      <c r="E3483" s="28" t="s">
        <v>1032</v>
      </c>
      <c r="F3483" s="28" t="s">
        <v>356</v>
      </c>
      <c r="G3483" s="28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8" t="s">
        <v>574</v>
      </c>
      <c r="D3484" s="28" t="s">
        <v>1005</v>
      </c>
      <c r="E3484" s="28" t="s">
        <v>66</v>
      </c>
      <c r="F3484" s="28" t="s">
        <v>574</v>
      </c>
      <c r="G3484" s="28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8" t="s">
        <v>527</v>
      </c>
      <c r="D3485" s="28" t="s">
        <v>197</v>
      </c>
      <c r="E3485" s="28" t="s">
        <v>1041</v>
      </c>
      <c r="F3485" s="28" t="s">
        <v>1042</v>
      </c>
      <c r="G3485" s="28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8" t="s">
        <v>1043</v>
      </c>
      <c r="D3486" s="28" t="s">
        <v>197</v>
      </c>
      <c r="E3486" s="28" t="s">
        <v>65</v>
      </c>
      <c r="F3486" s="28" t="s">
        <v>1044</v>
      </c>
      <c r="G3486" s="28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8" t="s">
        <v>620</v>
      </c>
      <c r="D3487" s="28" t="s">
        <v>761</v>
      </c>
      <c r="E3487" s="28" t="s">
        <v>66</v>
      </c>
      <c r="F3487" s="28" t="s">
        <v>326</v>
      </c>
      <c r="G3487" s="28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8" t="s">
        <v>947</v>
      </c>
      <c r="D3488" s="28" t="s">
        <v>761</v>
      </c>
      <c r="E3488" s="28" t="s">
        <v>733</v>
      </c>
      <c r="F3488" s="28" t="s">
        <v>734</v>
      </c>
      <c r="G3488" s="28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8" t="s">
        <v>328</v>
      </c>
      <c r="D3489" s="28" t="s">
        <v>761</v>
      </c>
      <c r="E3489" s="28" t="s">
        <v>1025</v>
      </c>
      <c r="F3489" s="28" t="s">
        <v>326</v>
      </c>
      <c r="G3489" s="28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8" t="s">
        <v>668</v>
      </c>
      <c r="D3490" s="28" t="s">
        <v>761</v>
      </c>
      <c r="E3490" s="28" t="s">
        <v>1032</v>
      </c>
      <c r="F3490" s="28" t="s">
        <v>356</v>
      </c>
      <c r="G3490" s="28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8" t="s">
        <v>668</v>
      </c>
      <c r="D3491" s="28" t="s">
        <v>12</v>
      </c>
      <c r="E3491" s="28" t="s">
        <v>65</v>
      </c>
      <c r="F3491" s="28" t="s">
        <v>66</v>
      </c>
      <c r="G3491" s="28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8" t="s">
        <v>109</v>
      </c>
      <c r="D3492" s="28" t="s">
        <v>761</v>
      </c>
      <c r="E3492" s="28" t="s">
        <v>733</v>
      </c>
      <c r="F3492" s="28" t="s">
        <v>734</v>
      </c>
      <c r="G3492" s="28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8" t="s">
        <v>344</v>
      </c>
      <c r="D3493" s="28" t="s">
        <v>761</v>
      </c>
      <c r="E3493" s="28" t="s">
        <v>173</v>
      </c>
      <c r="F3493" s="28" t="s">
        <v>175</v>
      </c>
      <c r="G3493" s="28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8" t="s">
        <v>459</v>
      </c>
      <c r="D3494" s="28" t="s">
        <v>8</v>
      </c>
      <c r="E3494" s="28" t="s">
        <v>729</v>
      </c>
      <c r="F3494" s="28" t="s">
        <v>1022</v>
      </c>
      <c r="G3494" s="28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8" t="s">
        <v>459</v>
      </c>
      <c r="D3495" s="28" t="s">
        <v>10</v>
      </c>
      <c r="E3495" s="28" t="s">
        <v>729</v>
      </c>
      <c r="F3495" s="28" t="s">
        <v>1022</v>
      </c>
      <c r="G3495" s="28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8" t="s">
        <v>459</v>
      </c>
      <c r="D3496" s="28" t="s">
        <v>761</v>
      </c>
      <c r="E3496" s="28" t="s">
        <v>729</v>
      </c>
      <c r="F3496" s="28" t="s">
        <v>1022</v>
      </c>
      <c r="G3496" s="28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8" t="s">
        <v>460</v>
      </c>
      <c r="D3497" s="28" t="s">
        <v>60</v>
      </c>
      <c r="E3497" s="28" t="s">
        <v>460</v>
      </c>
      <c r="F3497" s="28" t="s">
        <v>65</v>
      </c>
      <c r="G3497" s="28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8" t="s">
        <v>460</v>
      </c>
      <c r="D3498" s="28" t="s">
        <v>60</v>
      </c>
      <c r="E3498" s="28" t="s">
        <v>460</v>
      </c>
      <c r="F3498" s="28" t="s">
        <v>65</v>
      </c>
      <c r="G3498" s="28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8" t="s">
        <v>460</v>
      </c>
      <c r="D3499" s="28" t="s">
        <v>211</v>
      </c>
      <c r="E3499" s="28" t="s">
        <v>762</v>
      </c>
      <c r="F3499" s="28" t="s">
        <v>65</v>
      </c>
      <c r="G3499" s="28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8" t="s">
        <v>460</v>
      </c>
      <c r="D3500" s="28" t="s">
        <v>8</v>
      </c>
      <c r="E3500" s="28" t="s">
        <v>729</v>
      </c>
      <c r="F3500" s="28" t="s">
        <v>65</v>
      </c>
      <c r="G3500" s="28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8" t="s">
        <v>460</v>
      </c>
      <c r="D3501" s="28" t="s">
        <v>10</v>
      </c>
      <c r="E3501" s="28" t="s">
        <v>729</v>
      </c>
      <c r="F3501" s="28" t="s">
        <v>65</v>
      </c>
      <c r="G3501" s="28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8" t="s">
        <v>460</v>
      </c>
      <c r="D3502" s="28" t="s">
        <v>761</v>
      </c>
      <c r="E3502" s="28" t="s">
        <v>729</v>
      </c>
      <c r="F3502" s="28" t="s">
        <v>65</v>
      </c>
      <c r="G3502" s="28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8" t="s">
        <v>749</v>
      </c>
      <c r="D3503" s="28" t="s">
        <v>197</v>
      </c>
      <c r="E3503" s="28" t="s">
        <v>65</v>
      </c>
      <c r="F3503" s="28" t="s">
        <v>1045</v>
      </c>
      <c r="G3503" s="28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8" t="s">
        <v>621</v>
      </c>
      <c r="D3504" s="28" t="s">
        <v>761</v>
      </c>
      <c r="E3504" s="28" t="s">
        <v>173</v>
      </c>
      <c r="F3504" s="28" t="s">
        <v>175</v>
      </c>
      <c r="G3504" s="28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8" t="s">
        <v>384</v>
      </c>
      <c r="D3505" s="28" t="s">
        <v>761</v>
      </c>
      <c r="E3505" s="28" t="s">
        <v>173</v>
      </c>
      <c r="F3505" s="28" t="s">
        <v>175</v>
      </c>
      <c r="G3505" s="28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8" t="s">
        <v>114</v>
      </c>
      <c r="D3506" s="28" t="s">
        <v>761</v>
      </c>
      <c r="E3506" s="28" t="s">
        <v>733</v>
      </c>
      <c r="F3506" s="28" t="s">
        <v>734</v>
      </c>
      <c r="G3506" s="28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8" t="s">
        <v>117</v>
      </c>
      <c r="D3507" s="28" t="s">
        <v>761</v>
      </c>
      <c r="E3507" s="28" t="s">
        <v>733</v>
      </c>
      <c r="F3507" s="28" t="s">
        <v>734</v>
      </c>
      <c r="G3507" s="28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8" t="s">
        <v>387</v>
      </c>
      <c r="D3508" s="28" t="s">
        <v>197</v>
      </c>
      <c r="E3508" s="28" t="s">
        <v>388</v>
      </c>
      <c r="F3508" s="28" t="s">
        <v>1046</v>
      </c>
      <c r="G3508" s="28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8" t="s">
        <v>387</v>
      </c>
      <c r="D3509" s="28" t="s">
        <v>8</v>
      </c>
      <c r="E3509" s="28" t="s">
        <v>729</v>
      </c>
      <c r="F3509" s="28" t="s">
        <v>1022</v>
      </c>
      <c r="G3509" s="28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8" t="s">
        <v>387</v>
      </c>
      <c r="D3510" s="28" t="s">
        <v>10</v>
      </c>
      <c r="E3510" s="28" t="s">
        <v>729</v>
      </c>
      <c r="F3510" s="28" t="s">
        <v>1022</v>
      </c>
      <c r="G3510" s="28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8" t="s">
        <v>387</v>
      </c>
      <c r="D3511" s="28" t="s">
        <v>761</v>
      </c>
      <c r="E3511" s="28" t="s">
        <v>729</v>
      </c>
      <c r="F3511" s="28" t="s">
        <v>1022</v>
      </c>
      <c r="G3511" s="28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8" t="s">
        <v>680</v>
      </c>
      <c r="D3512" s="28" t="s">
        <v>8</v>
      </c>
      <c r="E3512" s="28" t="s">
        <v>731</v>
      </c>
      <c r="F3512" s="28" t="s">
        <v>1047</v>
      </c>
      <c r="G3512" s="28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8" t="s">
        <v>680</v>
      </c>
      <c r="D3513" s="28" t="s">
        <v>10</v>
      </c>
      <c r="E3513" s="28" t="s">
        <v>731</v>
      </c>
      <c r="F3513" s="28" t="s">
        <v>1047</v>
      </c>
      <c r="G3513" s="28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8" t="s">
        <v>680</v>
      </c>
      <c r="D3514" s="28" t="s">
        <v>761</v>
      </c>
      <c r="E3514" s="28" t="s">
        <v>731</v>
      </c>
      <c r="F3514" s="28" t="s">
        <v>1047</v>
      </c>
      <c r="G3514" s="28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8" t="s">
        <v>119</v>
      </c>
      <c r="D3515" s="28" t="s">
        <v>197</v>
      </c>
      <c r="E3515" s="28" t="s">
        <v>65</v>
      </c>
      <c r="F3515" s="28" t="s">
        <v>1048</v>
      </c>
      <c r="G3515" s="28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8" t="s">
        <v>310</v>
      </c>
      <c r="D3516" s="28" t="s">
        <v>761</v>
      </c>
      <c r="E3516" s="28" t="s">
        <v>1021</v>
      </c>
      <c r="F3516" s="28" t="s">
        <v>352</v>
      </c>
      <c r="G3516" s="28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8" t="s">
        <v>311</v>
      </c>
      <c r="D3517" s="28" t="s">
        <v>12</v>
      </c>
      <c r="E3517" s="28" t="s">
        <v>65</v>
      </c>
      <c r="F3517" s="28" t="s">
        <v>66</v>
      </c>
      <c r="G3517" s="28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8" t="s">
        <v>528</v>
      </c>
      <c r="D3518" s="28" t="s">
        <v>761</v>
      </c>
      <c r="E3518" s="28" t="s">
        <v>173</v>
      </c>
      <c r="F3518" s="28" t="s">
        <v>175</v>
      </c>
      <c r="G3518" s="28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8" t="s">
        <v>506</v>
      </c>
      <c r="D3519" s="28" t="s">
        <v>10</v>
      </c>
      <c r="E3519" s="28" t="s">
        <v>66</v>
      </c>
      <c r="F3519" s="28" t="s">
        <v>65</v>
      </c>
      <c r="G3519" s="28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8" t="s">
        <v>506</v>
      </c>
      <c r="D3520" s="28" t="s">
        <v>761</v>
      </c>
      <c r="E3520" s="28" t="s">
        <v>66</v>
      </c>
      <c r="F3520" s="28" t="s">
        <v>65</v>
      </c>
      <c r="G3520" s="28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8" t="s">
        <v>353</v>
      </c>
      <c r="D3521" s="28" t="s">
        <v>761</v>
      </c>
      <c r="E3521" s="28" t="s">
        <v>1025</v>
      </c>
      <c r="F3521" s="28" t="s">
        <v>326</v>
      </c>
      <c r="G3521" s="28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8" t="s">
        <v>960</v>
      </c>
      <c r="D3522" s="28" t="s">
        <v>60</v>
      </c>
      <c r="E3522" s="28" t="s">
        <v>960</v>
      </c>
      <c r="F3522" s="28" t="s">
        <v>65</v>
      </c>
      <c r="G3522" s="28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8" t="s">
        <v>960</v>
      </c>
      <c r="D3523" s="28" t="s">
        <v>60</v>
      </c>
      <c r="E3523" s="28" t="s">
        <v>960</v>
      </c>
      <c r="F3523" s="28" t="s">
        <v>65</v>
      </c>
      <c r="G3523" s="28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8" t="s">
        <v>960</v>
      </c>
      <c r="D3524" s="28" t="s">
        <v>211</v>
      </c>
      <c r="E3524" s="28" t="s">
        <v>856</v>
      </c>
      <c r="F3524" s="28" t="s">
        <v>65</v>
      </c>
      <c r="G3524" s="28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8" t="s">
        <v>960</v>
      </c>
      <c r="D3525" s="28" t="s">
        <v>1003</v>
      </c>
      <c r="E3525" s="28" t="s">
        <v>66</v>
      </c>
      <c r="F3525" s="28" t="s">
        <v>65</v>
      </c>
      <c r="G3525" s="28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8" t="s">
        <v>960</v>
      </c>
      <c r="D3526" s="28" t="s">
        <v>1004</v>
      </c>
      <c r="E3526" s="28" t="s">
        <v>66</v>
      </c>
      <c r="F3526" s="28" t="s">
        <v>65</v>
      </c>
      <c r="G3526" s="28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8" t="s">
        <v>960</v>
      </c>
      <c r="D3527" s="28" t="s">
        <v>1005</v>
      </c>
      <c r="E3527" s="28" t="s">
        <v>66</v>
      </c>
      <c r="F3527" s="28" t="s">
        <v>65</v>
      </c>
      <c r="G3527" s="28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8" t="s">
        <v>1049</v>
      </c>
      <c r="D3528" s="28" t="s">
        <v>761</v>
      </c>
      <c r="E3528" s="28" t="s">
        <v>1025</v>
      </c>
      <c r="F3528" s="28" t="s">
        <v>326</v>
      </c>
      <c r="G3528" s="28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8" t="s">
        <v>671</v>
      </c>
      <c r="D3529" s="28" t="s">
        <v>761</v>
      </c>
      <c r="E3529" s="28" t="s">
        <v>1025</v>
      </c>
      <c r="F3529" s="28" t="s">
        <v>326</v>
      </c>
      <c r="G3529" s="28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8" t="s">
        <v>121</v>
      </c>
      <c r="D3530" s="28" t="s">
        <v>761</v>
      </c>
      <c r="E3530" s="28" t="s">
        <v>173</v>
      </c>
      <c r="F3530" s="28" t="s">
        <v>175</v>
      </c>
      <c r="G3530" s="28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8" t="s">
        <v>329</v>
      </c>
      <c r="D3531" s="28" t="s">
        <v>761</v>
      </c>
      <c r="E3531" s="28" t="s">
        <v>173</v>
      </c>
      <c r="F3531" s="28" t="s">
        <v>175</v>
      </c>
      <c r="G3531" s="28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8" t="s">
        <v>124</v>
      </c>
      <c r="D3532" s="28" t="s">
        <v>761</v>
      </c>
      <c r="E3532" s="28" t="s">
        <v>1023</v>
      </c>
      <c r="F3532" s="28" t="s">
        <v>324</v>
      </c>
      <c r="G3532" s="28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8" t="s">
        <v>125</v>
      </c>
      <c r="D3533" s="28" t="s">
        <v>8</v>
      </c>
      <c r="E3533" s="28" t="s">
        <v>730</v>
      </c>
      <c r="F3533" s="28" t="s">
        <v>1028</v>
      </c>
      <c r="G3533" s="28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8" t="s">
        <v>125</v>
      </c>
      <c r="D3534" s="28" t="s">
        <v>10</v>
      </c>
      <c r="E3534" s="28" t="s">
        <v>730</v>
      </c>
      <c r="F3534" s="28" t="s">
        <v>1028</v>
      </c>
      <c r="G3534" s="28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8" t="s">
        <v>125</v>
      </c>
      <c r="D3535" s="28" t="s">
        <v>761</v>
      </c>
      <c r="E3535" s="28" t="s">
        <v>730</v>
      </c>
      <c r="F3535" s="28" t="s">
        <v>1028</v>
      </c>
      <c r="G3535" s="28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8" t="s">
        <v>354</v>
      </c>
      <c r="D3536" s="28" t="s">
        <v>761</v>
      </c>
      <c r="E3536" s="28" t="s">
        <v>173</v>
      </c>
      <c r="F3536" s="28" t="s">
        <v>175</v>
      </c>
      <c r="G3536" s="28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8" t="s">
        <v>890</v>
      </c>
      <c r="D3537" s="28" t="s">
        <v>29</v>
      </c>
      <c r="E3537" s="28" t="s">
        <v>65</v>
      </c>
      <c r="F3537" s="28" t="s">
        <v>66</v>
      </c>
      <c r="G3537" s="28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8" t="s">
        <v>126</v>
      </c>
      <c r="D3538" s="28" t="s">
        <v>761</v>
      </c>
      <c r="E3538" s="28" t="s">
        <v>1021</v>
      </c>
      <c r="F3538" s="28" t="s">
        <v>352</v>
      </c>
      <c r="G3538" s="28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8" t="s">
        <v>355</v>
      </c>
      <c r="D3539" s="28" t="s">
        <v>761</v>
      </c>
      <c r="E3539" s="28" t="s">
        <v>1032</v>
      </c>
      <c r="F3539" s="28" t="s">
        <v>356</v>
      </c>
      <c r="G3539" s="28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8" t="s">
        <v>573</v>
      </c>
      <c r="D3540" s="28" t="s">
        <v>761</v>
      </c>
      <c r="E3540" s="28" t="s">
        <v>173</v>
      </c>
      <c r="F3540" s="28" t="s">
        <v>175</v>
      </c>
      <c r="G3540" s="28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8" t="s">
        <v>134</v>
      </c>
      <c r="D3541" s="28" t="s">
        <v>761</v>
      </c>
      <c r="E3541" s="28" t="s">
        <v>733</v>
      </c>
      <c r="F3541" s="28" t="s">
        <v>734</v>
      </c>
      <c r="G3541" s="28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8" t="s">
        <v>1050</v>
      </c>
      <c r="D3542" s="28" t="s">
        <v>197</v>
      </c>
      <c r="E3542" s="28" t="s">
        <v>65</v>
      </c>
      <c r="F3542" s="28" t="s">
        <v>1051</v>
      </c>
      <c r="G3542" s="28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8" t="s">
        <v>1052</v>
      </c>
      <c r="D3543" s="28" t="s">
        <v>761</v>
      </c>
      <c r="E3543" s="28" t="s">
        <v>1021</v>
      </c>
      <c r="F3543" s="28" t="s">
        <v>352</v>
      </c>
      <c r="G3543" s="28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8" t="s">
        <v>691</v>
      </c>
      <c r="D3544" s="28" t="s">
        <v>761</v>
      </c>
      <c r="E3544" s="28" t="s">
        <v>1021</v>
      </c>
      <c r="F3544" s="28" t="s">
        <v>352</v>
      </c>
      <c r="G3544" s="28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8" t="s">
        <v>188</v>
      </c>
      <c r="D3545" s="28" t="s">
        <v>8</v>
      </c>
      <c r="E3545" s="28" t="s">
        <v>730</v>
      </c>
      <c r="F3545" s="28" t="s">
        <v>1028</v>
      </c>
      <c r="G3545" s="28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8" t="s">
        <v>188</v>
      </c>
      <c r="D3546" s="28" t="s">
        <v>10</v>
      </c>
      <c r="E3546" s="28" t="s">
        <v>730</v>
      </c>
      <c r="F3546" s="28" t="s">
        <v>1028</v>
      </c>
      <c r="G3546" s="28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8" t="s">
        <v>188</v>
      </c>
      <c r="D3547" s="28" t="s">
        <v>761</v>
      </c>
      <c r="E3547" s="28" t="s">
        <v>730</v>
      </c>
      <c r="F3547" s="28" t="s">
        <v>1028</v>
      </c>
      <c r="G3547" s="28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8" t="s">
        <v>550</v>
      </c>
      <c r="D3548" s="28" t="s">
        <v>197</v>
      </c>
      <c r="E3548" s="28" t="s">
        <v>65</v>
      </c>
      <c r="F3548" s="28" t="s">
        <v>1053</v>
      </c>
      <c r="G3548" s="28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8" t="s">
        <v>64</v>
      </c>
      <c r="D3549" s="28" t="s">
        <v>761</v>
      </c>
      <c r="E3549" s="28" t="s">
        <v>733</v>
      </c>
      <c r="F3549" s="28" t="s">
        <v>734</v>
      </c>
      <c r="G3549" s="28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8" t="s">
        <v>1054</v>
      </c>
      <c r="D3550" s="28" t="s">
        <v>761</v>
      </c>
      <c r="E3550" s="28" t="s">
        <v>1021</v>
      </c>
      <c r="F3550" s="28" t="s">
        <v>352</v>
      </c>
      <c r="G3550" s="28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8" t="s">
        <v>1055</v>
      </c>
      <c r="D3551" s="28" t="s">
        <v>761</v>
      </c>
      <c r="E3551" s="28" t="s">
        <v>1021</v>
      </c>
      <c r="F3551" s="28" t="s">
        <v>352</v>
      </c>
      <c r="G3551" s="28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8" t="s">
        <v>721</v>
      </c>
      <c r="D3552" s="28" t="s">
        <v>761</v>
      </c>
      <c r="E3552" s="28" t="s">
        <v>1025</v>
      </c>
      <c r="F3552" s="28" t="s">
        <v>326</v>
      </c>
      <c r="G3552" s="28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8" t="s">
        <v>288</v>
      </c>
      <c r="D3553" s="28" t="s">
        <v>761</v>
      </c>
      <c r="E3553" s="28" t="s">
        <v>1025</v>
      </c>
      <c r="F3553" s="28" t="s">
        <v>326</v>
      </c>
      <c r="G3553" s="28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8" t="s">
        <v>345</v>
      </c>
      <c r="D3554" s="28" t="s">
        <v>761</v>
      </c>
      <c r="E3554" s="28" t="s">
        <v>173</v>
      </c>
      <c r="F3554" s="28" t="s">
        <v>175</v>
      </c>
      <c r="G3554" s="28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8" t="s">
        <v>346</v>
      </c>
      <c r="D3555" s="28" t="s">
        <v>761</v>
      </c>
      <c r="E3555" s="28" t="s">
        <v>173</v>
      </c>
      <c r="F3555" s="28" t="s">
        <v>175</v>
      </c>
      <c r="G3555" s="28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8" t="s">
        <v>968</v>
      </c>
      <c r="D3556" s="28" t="s">
        <v>197</v>
      </c>
      <c r="E3556" s="28" t="s">
        <v>65</v>
      </c>
      <c r="F3556" s="28" t="s">
        <v>1056</v>
      </c>
      <c r="G3556" s="28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8" t="s">
        <v>227</v>
      </c>
      <c r="D3557" s="28" t="s">
        <v>14</v>
      </c>
      <c r="E3557" s="28" t="s">
        <v>228</v>
      </c>
      <c r="F3557" s="28" t="s">
        <v>227</v>
      </c>
      <c r="G3557" s="28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8" t="s">
        <v>226</v>
      </c>
      <c r="D3558" s="28" t="s">
        <v>14</v>
      </c>
      <c r="E3558" s="28" t="s">
        <v>228</v>
      </c>
      <c r="F3558" s="28" t="s">
        <v>227</v>
      </c>
      <c r="G3558" s="28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8" t="s">
        <v>969</v>
      </c>
      <c r="D3559" s="28" t="s">
        <v>14</v>
      </c>
      <c r="E3559" s="28" t="s">
        <v>228</v>
      </c>
      <c r="F3559" s="28" t="s">
        <v>227</v>
      </c>
      <c r="G3559" s="28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8" t="s">
        <v>893</v>
      </c>
      <c r="D3560" s="28" t="s">
        <v>14</v>
      </c>
      <c r="E3560" s="28" t="s">
        <v>228</v>
      </c>
      <c r="F3560" s="28" t="s">
        <v>227</v>
      </c>
      <c r="G3560" s="28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8" t="s">
        <v>232</v>
      </c>
      <c r="D3561" s="28" t="s">
        <v>14</v>
      </c>
      <c r="E3561" s="28" t="s">
        <v>228</v>
      </c>
      <c r="F3561" s="28" t="s">
        <v>227</v>
      </c>
      <c r="G3561" s="28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8" t="s">
        <v>233</v>
      </c>
      <c r="D3562" s="28" t="s">
        <v>14</v>
      </c>
      <c r="E3562" s="28" t="s">
        <v>228</v>
      </c>
      <c r="F3562" s="28" t="s">
        <v>227</v>
      </c>
      <c r="G3562" s="28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8" t="s">
        <v>234</v>
      </c>
      <c r="D3563" s="28" t="s">
        <v>14</v>
      </c>
      <c r="E3563" s="28" t="s">
        <v>228</v>
      </c>
      <c r="F3563" s="28" t="s">
        <v>227</v>
      </c>
      <c r="G3563" s="28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8" t="s">
        <v>236</v>
      </c>
      <c r="D3564" s="28" t="s">
        <v>14</v>
      </c>
      <c r="E3564" s="28" t="s">
        <v>228</v>
      </c>
      <c r="F3564" s="28" t="s">
        <v>227</v>
      </c>
      <c r="G3564" s="28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8" t="s">
        <v>751</v>
      </c>
      <c r="D3565" s="28" t="s">
        <v>60</v>
      </c>
      <c r="E3565" s="28" t="s">
        <v>751</v>
      </c>
      <c r="F3565" s="28" t="s">
        <v>65</v>
      </c>
      <c r="G3565" s="28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8" t="s">
        <v>751</v>
      </c>
      <c r="D3566" s="28" t="s">
        <v>60</v>
      </c>
      <c r="E3566" s="28" t="s">
        <v>751</v>
      </c>
      <c r="F3566" s="28" t="s">
        <v>65</v>
      </c>
      <c r="G3566" s="28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8" t="s">
        <v>751</v>
      </c>
      <c r="D3567" s="28" t="s">
        <v>211</v>
      </c>
      <c r="E3567" s="28" t="s">
        <v>95</v>
      </c>
      <c r="F3567" s="28" t="s">
        <v>65</v>
      </c>
      <c r="G3567" s="28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8" t="s">
        <v>751</v>
      </c>
      <c r="D3568" s="28" t="s">
        <v>17</v>
      </c>
      <c r="E3568" s="28" t="s">
        <v>66</v>
      </c>
      <c r="F3568" s="28" t="s">
        <v>65</v>
      </c>
      <c r="G3568" s="28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8" t="s">
        <v>139</v>
      </c>
      <c r="D3569" s="28" t="s">
        <v>761</v>
      </c>
      <c r="E3569" s="28" t="s">
        <v>1021</v>
      </c>
      <c r="F3569" s="28" t="s">
        <v>352</v>
      </c>
      <c r="G3569" s="28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8" t="s">
        <v>976</v>
      </c>
      <c r="D3570" s="28" t="s">
        <v>1002</v>
      </c>
      <c r="E3570" s="28" t="s">
        <v>1038</v>
      </c>
      <c r="F3570" s="28" t="s">
        <v>1039</v>
      </c>
      <c r="G3570" s="28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8" t="s">
        <v>976</v>
      </c>
      <c r="D3571" s="28" t="s">
        <v>1003</v>
      </c>
      <c r="E3571" s="28" t="s">
        <v>1038</v>
      </c>
      <c r="F3571" s="28" t="s">
        <v>1039</v>
      </c>
      <c r="G3571" s="28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8" t="s">
        <v>976</v>
      </c>
      <c r="D3572" s="28" t="s">
        <v>1004</v>
      </c>
      <c r="E3572" s="28" t="s">
        <v>1038</v>
      </c>
      <c r="F3572" s="28" t="s">
        <v>1039</v>
      </c>
      <c r="G3572" s="28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8" t="s">
        <v>976</v>
      </c>
      <c r="D3573" s="28" t="s">
        <v>1005</v>
      </c>
      <c r="E3573" s="28" t="s">
        <v>1038</v>
      </c>
      <c r="F3573" s="28" t="s">
        <v>1039</v>
      </c>
      <c r="G3573" s="28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8" t="s">
        <v>986</v>
      </c>
      <c r="D3574" s="28" t="s">
        <v>197</v>
      </c>
      <c r="E3574" s="28" t="s">
        <v>65</v>
      </c>
      <c r="F3574" s="28" t="s">
        <v>1057</v>
      </c>
      <c r="G3574" s="28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8" t="s">
        <v>987</v>
      </c>
      <c r="D3575" s="28" t="s">
        <v>197</v>
      </c>
      <c r="E3575" s="28" t="s">
        <v>65</v>
      </c>
      <c r="F3575" s="28" t="s">
        <v>1058</v>
      </c>
      <c r="G3575" s="28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8" t="s">
        <v>144</v>
      </c>
      <c r="D3576" s="28" t="s">
        <v>761</v>
      </c>
      <c r="E3576" s="28" t="s">
        <v>1023</v>
      </c>
      <c r="F3576" s="28" t="s">
        <v>324</v>
      </c>
      <c r="G3576" s="28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8" t="s">
        <v>532</v>
      </c>
      <c r="D3577" s="28" t="s">
        <v>8</v>
      </c>
      <c r="E3577" s="28" t="s">
        <v>731</v>
      </c>
      <c r="F3577" s="28" t="s">
        <v>1047</v>
      </c>
      <c r="G3577" s="28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8" t="s">
        <v>532</v>
      </c>
      <c r="D3578" s="28" t="s">
        <v>10</v>
      </c>
      <c r="E3578" s="28" t="s">
        <v>731</v>
      </c>
      <c r="F3578" s="28" t="s">
        <v>1047</v>
      </c>
      <c r="G3578" s="28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8" t="s">
        <v>532</v>
      </c>
      <c r="D3579" s="28" t="s">
        <v>761</v>
      </c>
      <c r="E3579" s="28" t="s">
        <v>731</v>
      </c>
      <c r="F3579" s="28" t="s">
        <v>1047</v>
      </c>
      <c r="G3579" s="28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8" t="s">
        <v>145</v>
      </c>
      <c r="D3580" s="28" t="s">
        <v>8</v>
      </c>
      <c r="E3580" s="28" t="s">
        <v>730</v>
      </c>
      <c r="F3580" s="28" t="s">
        <v>1028</v>
      </c>
      <c r="G3580" s="28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8" t="s">
        <v>145</v>
      </c>
      <c r="D3581" s="28" t="s">
        <v>10</v>
      </c>
      <c r="E3581" s="28" t="s">
        <v>730</v>
      </c>
      <c r="F3581" s="28" t="s">
        <v>1028</v>
      </c>
      <c r="G3581" s="28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8" t="s">
        <v>145</v>
      </c>
      <c r="D3582" s="28" t="s">
        <v>761</v>
      </c>
      <c r="E3582" s="28" t="s">
        <v>730</v>
      </c>
      <c r="F3582" s="28" t="s">
        <v>1028</v>
      </c>
      <c r="G3582" s="28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8" t="s">
        <v>484</v>
      </c>
      <c r="D3583" s="28" t="s">
        <v>60</v>
      </c>
      <c r="E3583" s="28" t="s">
        <v>484</v>
      </c>
      <c r="F3583" s="28" t="s">
        <v>65</v>
      </c>
      <c r="G3583" s="28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8" t="s">
        <v>484</v>
      </c>
      <c r="D3584" s="28" t="s">
        <v>60</v>
      </c>
      <c r="E3584" s="28" t="s">
        <v>484</v>
      </c>
      <c r="F3584" s="28" t="s">
        <v>65</v>
      </c>
      <c r="G3584" s="28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8" t="s">
        <v>484</v>
      </c>
      <c r="D3585" s="28" t="s">
        <v>211</v>
      </c>
      <c r="E3585" s="28" t="s">
        <v>762</v>
      </c>
      <c r="F3585" s="28" t="s">
        <v>65</v>
      </c>
      <c r="G3585" s="28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8" t="s">
        <v>484</v>
      </c>
      <c r="D3586" s="28" t="s">
        <v>8</v>
      </c>
      <c r="E3586" s="28" t="s">
        <v>729</v>
      </c>
      <c r="F3586" s="28" t="s">
        <v>65</v>
      </c>
      <c r="G3586" s="28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8" t="s">
        <v>484</v>
      </c>
      <c r="D3587" s="28" t="s">
        <v>10</v>
      </c>
      <c r="E3587" s="28" t="s">
        <v>729</v>
      </c>
      <c r="F3587" s="28" t="s">
        <v>65</v>
      </c>
      <c r="G3587" s="28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8" t="s">
        <v>484</v>
      </c>
      <c r="D3588" s="28" t="s">
        <v>761</v>
      </c>
      <c r="E3588" s="28" t="s">
        <v>729</v>
      </c>
      <c r="F3588" s="28" t="s">
        <v>65</v>
      </c>
      <c r="G3588" s="28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8" t="s">
        <v>485</v>
      </c>
      <c r="D3589" s="28" t="s">
        <v>8</v>
      </c>
      <c r="E3589" s="28" t="s">
        <v>729</v>
      </c>
      <c r="F3589" s="28" t="s">
        <v>1022</v>
      </c>
      <c r="G3589" s="28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8" t="s">
        <v>485</v>
      </c>
      <c r="D3590" s="28" t="s">
        <v>10</v>
      </c>
      <c r="E3590" s="28" t="s">
        <v>729</v>
      </c>
      <c r="F3590" s="28" t="s">
        <v>1022</v>
      </c>
      <c r="G3590" s="28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8" t="s">
        <v>485</v>
      </c>
      <c r="D3591" s="28" t="s">
        <v>761</v>
      </c>
      <c r="E3591" s="28" t="s">
        <v>729</v>
      </c>
      <c r="F3591" s="28" t="s">
        <v>1022</v>
      </c>
      <c r="G3591" s="28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8" t="s">
        <v>146</v>
      </c>
      <c r="D3592" s="28" t="s">
        <v>761</v>
      </c>
      <c r="E3592" s="28" t="s">
        <v>173</v>
      </c>
      <c r="F3592" s="28" t="s">
        <v>175</v>
      </c>
      <c r="G3592" s="28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8" t="s">
        <v>1059</v>
      </c>
      <c r="D3593" s="28" t="s">
        <v>761</v>
      </c>
      <c r="E3593" s="28" t="s">
        <v>1021</v>
      </c>
      <c r="F3593" s="28" t="s">
        <v>352</v>
      </c>
      <c r="G3593" s="28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8" t="s">
        <v>261</v>
      </c>
      <c r="D3594" s="28" t="s">
        <v>8</v>
      </c>
      <c r="E3594" s="28" t="s">
        <v>730</v>
      </c>
      <c r="F3594" s="28" t="s">
        <v>1028</v>
      </c>
      <c r="G3594" s="28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8" t="s">
        <v>261</v>
      </c>
      <c r="D3595" s="28" t="s">
        <v>10</v>
      </c>
      <c r="E3595" s="28" t="s">
        <v>730</v>
      </c>
      <c r="F3595" s="28" t="s">
        <v>1028</v>
      </c>
      <c r="G3595" s="28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8" t="s">
        <v>261</v>
      </c>
      <c r="D3596" s="28" t="s">
        <v>761</v>
      </c>
      <c r="E3596" s="28" t="s">
        <v>730</v>
      </c>
      <c r="F3596" s="28" t="s">
        <v>1028</v>
      </c>
      <c r="G3596" s="28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8" t="s">
        <v>709</v>
      </c>
      <c r="D3597" s="28" t="s">
        <v>197</v>
      </c>
      <c r="E3597" s="28" t="s">
        <v>1060</v>
      </c>
      <c r="F3597" s="28" t="s">
        <v>1061</v>
      </c>
      <c r="G3597" s="28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8" t="s">
        <v>624</v>
      </c>
      <c r="D3598" s="28" t="s">
        <v>761</v>
      </c>
      <c r="E3598" s="28" t="s">
        <v>66</v>
      </c>
      <c r="F3598" s="28" t="s">
        <v>734</v>
      </c>
      <c r="G3598" s="28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8" t="s">
        <v>262</v>
      </c>
      <c r="D3599" s="28" t="s">
        <v>1002</v>
      </c>
      <c r="E3599" s="28" t="s">
        <v>1035</v>
      </c>
      <c r="F3599" s="28" t="s">
        <v>69</v>
      </c>
      <c r="G3599" s="28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8" t="s">
        <v>262</v>
      </c>
      <c r="D3600" s="28" t="s">
        <v>1003</v>
      </c>
      <c r="E3600" s="28" t="s">
        <v>1035</v>
      </c>
      <c r="F3600" s="28" t="s">
        <v>69</v>
      </c>
      <c r="G3600" s="28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8" t="s">
        <v>625</v>
      </c>
      <c r="D3601" s="28" t="s">
        <v>60</v>
      </c>
      <c r="E3601" s="28" t="s">
        <v>625</v>
      </c>
      <c r="F3601" s="28" t="s">
        <v>65</v>
      </c>
      <c r="G3601" s="28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8" t="s">
        <v>625</v>
      </c>
      <c r="D3602" s="28" t="s">
        <v>60</v>
      </c>
      <c r="E3602" s="28" t="s">
        <v>625</v>
      </c>
      <c r="F3602" s="28" t="s">
        <v>65</v>
      </c>
      <c r="G3602" s="28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8" t="s">
        <v>625</v>
      </c>
      <c r="D3603" s="28" t="s">
        <v>197</v>
      </c>
      <c r="E3603" s="28" t="s">
        <v>1062</v>
      </c>
      <c r="F3603" s="28" t="s">
        <v>65</v>
      </c>
      <c r="G3603" s="28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8" t="s">
        <v>625</v>
      </c>
      <c r="D3604" s="28" t="s">
        <v>211</v>
      </c>
      <c r="E3604" s="28" t="s">
        <v>774</v>
      </c>
      <c r="F3604" s="28" t="s">
        <v>65</v>
      </c>
      <c r="G3604" s="28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8" t="s">
        <v>625</v>
      </c>
      <c r="D3605" s="28" t="s">
        <v>8</v>
      </c>
      <c r="E3605" s="28" t="s">
        <v>290</v>
      </c>
      <c r="F3605" s="28" t="s">
        <v>65</v>
      </c>
      <c r="G3605" s="28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8" t="s">
        <v>625</v>
      </c>
      <c r="D3606" s="28" t="s">
        <v>10</v>
      </c>
      <c r="E3606" s="28" t="s">
        <v>290</v>
      </c>
      <c r="F3606" s="28" t="s">
        <v>65</v>
      </c>
      <c r="G3606" s="28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8" t="s">
        <v>625</v>
      </c>
      <c r="D3607" s="28" t="s">
        <v>761</v>
      </c>
      <c r="E3607" s="28" t="s">
        <v>290</v>
      </c>
      <c r="F3607" s="28" t="s">
        <v>65</v>
      </c>
      <c r="G3607" s="28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8" t="s">
        <v>625</v>
      </c>
      <c r="D3608" s="28" t="s">
        <v>1002</v>
      </c>
      <c r="E3608" s="28" t="s">
        <v>66</v>
      </c>
      <c r="F3608" s="28" t="s">
        <v>65</v>
      </c>
      <c r="G3608" s="28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8" t="s">
        <v>625</v>
      </c>
      <c r="D3609" s="28" t="s">
        <v>1003</v>
      </c>
      <c r="E3609" s="28" t="s">
        <v>66</v>
      </c>
      <c r="F3609" s="28" t="s">
        <v>65</v>
      </c>
      <c r="G3609" s="28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8" t="s">
        <v>625</v>
      </c>
      <c r="D3610" s="28" t="s">
        <v>1004</v>
      </c>
      <c r="E3610" s="28" t="s">
        <v>66</v>
      </c>
      <c r="F3610" s="28" t="s">
        <v>65</v>
      </c>
      <c r="G3610" s="28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8" t="s">
        <v>625</v>
      </c>
      <c r="D3611" s="28" t="s">
        <v>1005</v>
      </c>
      <c r="E3611" s="28" t="s">
        <v>66</v>
      </c>
      <c r="F3611" s="28" t="s">
        <v>65</v>
      </c>
      <c r="G3611" s="28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8" t="s">
        <v>625</v>
      </c>
      <c r="D3612" s="28" t="s">
        <v>11</v>
      </c>
      <c r="E3612" s="28" t="s">
        <v>66</v>
      </c>
      <c r="F3612" s="28" t="s">
        <v>65</v>
      </c>
      <c r="G3612" s="28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8" t="s">
        <v>625</v>
      </c>
      <c r="D3613" s="28" t="s">
        <v>12</v>
      </c>
      <c r="E3613" s="28" t="s">
        <v>66</v>
      </c>
      <c r="F3613" s="28" t="s">
        <v>65</v>
      </c>
      <c r="G3613" s="28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8" t="s">
        <v>625</v>
      </c>
      <c r="D3614" s="28" t="s">
        <v>1007</v>
      </c>
      <c r="E3614" s="28" t="s">
        <v>66</v>
      </c>
      <c r="F3614" s="28" t="s">
        <v>65</v>
      </c>
      <c r="G3614" s="28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8" t="s">
        <v>625</v>
      </c>
      <c r="D3615" s="28" t="s">
        <v>1008</v>
      </c>
      <c r="E3615" s="28" t="s">
        <v>66</v>
      </c>
      <c r="F3615" s="28" t="s">
        <v>65</v>
      </c>
      <c r="G3615" s="28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8" t="s">
        <v>491</v>
      </c>
      <c r="D3616" s="28" t="s">
        <v>60</v>
      </c>
      <c r="E3616" s="28" t="s">
        <v>491</v>
      </c>
      <c r="F3616" s="28" t="s">
        <v>65</v>
      </c>
      <c r="G3616" s="28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8" t="s">
        <v>491</v>
      </c>
      <c r="D3617" s="28" t="s">
        <v>60</v>
      </c>
      <c r="E3617" s="28" t="s">
        <v>491</v>
      </c>
      <c r="F3617" s="28" t="s">
        <v>65</v>
      </c>
      <c r="G3617" s="28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8" t="s">
        <v>491</v>
      </c>
      <c r="D3618" s="28" t="s">
        <v>211</v>
      </c>
      <c r="E3618" s="28" t="s">
        <v>762</v>
      </c>
      <c r="F3618" s="28" t="s">
        <v>65</v>
      </c>
      <c r="G3618" s="28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8" t="s">
        <v>491</v>
      </c>
      <c r="D3619" s="28" t="s">
        <v>8</v>
      </c>
      <c r="E3619" s="28" t="s">
        <v>728</v>
      </c>
      <c r="F3619" s="28" t="s">
        <v>65</v>
      </c>
      <c r="G3619" s="28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8" t="s">
        <v>491</v>
      </c>
      <c r="D3620" s="28" t="s">
        <v>10</v>
      </c>
      <c r="E3620" s="28" t="s">
        <v>728</v>
      </c>
      <c r="F3620" s="28" t="s">
        <v>65</v>
      </c>
      <c r="G3620" s="28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8" t="s">
        <v>491</v>
      </c>
      <c r="D3621" s="28" t="s">
        <v>761</v>
      </c>
      <c r="E3621" s="28" t="s">
        <v>728</v>
      </c>
      <c r="F3621" s="28" t="s">
        <v>65</v>
      </c>
      <c r="G3621" s="28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8" t="s">
        <v>147</v>
      </c>
      <c r="D3622" s="28" t="s">
        <v>761</v>
      </c>
      <c r="E3622" s="28" t="s">
        <v>733</v>
      </c>
      <c r="F3622" s="28" t="s">
        <v>734</v>
      </c>
      <c r="G3622" s="28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8" t="s">
        <v>492</v>
      </c>
      <c r="D3623" s="28" t="s">
        <v>8</v>
      </c>
      <c r="E3623" s="28" t="s">
        <v>730</v>
      </c>
      <c r="F3623" s="28" t="s">
        <v>1028</v>
      </c>
      <c r="G3623" s="28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8" t="s">
        <v>492</v>
      </c>
      <c r="D3624" s="28" t="s">
        <v>10</v>
      </c>
      <c r="E3624" s="28" t="s">
        <v>730</v>
      </c>
      <c r="F3624" s="28" t="s">
        <v>1028</v>
      </c>
      <c r="G3624" s="28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8" t="s">
        <v>492</v>
      </c>
      <c r="D3625" s="28" t="s">
        <v>761</v>
      </c>
      <c r="E3625" s="28" t="s">
        <v>730</v>
      </c>
      <c r="F3625" s="28" t="s">
        <v>1028</v>
      </c>
      <c r="G3625" s="28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8" t="s">
        <v>148</v>
      </c>
      <c r="D3626" s="28" t="s">
        <v>8</v>
      </c>
      <c r="E3626" s="28" t="s">
        <v>730</v>
      </c>
      <c r="F3626" s="28" t="s">
        <v>1028</v>
      </c>
      <c r="G3626" s="28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8" t="s">
        <v>148</v>
      </c>
      <c r="D3627" s="28" t="s">
        <v>10</v>
      </c>
      <c r="E3627" s="28" t="s">
        <v>730</v>
      </c>
      <c r="F3627" s="28" t="s">
        <v>1028</v>
      </c>
      <c r="G3627" s="28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8" t="s">
        <v>148</v>
      </c>
      <c r="D3628" s="28" t="s">
        <v>761</v>
      </c>
      <c r="E3628" s="28" t="s">
        <v>730</v>
      </c>
      <c r="F3628" s="28" t="s">
        <v>1028</v>
      </c>
      <c r="G3628" s="28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8" t="s">
        <v>148</v>
      </c>
      <c r="D3629" s="28" t="s">
        <v>1002</v>
      </c>
      <c r="E3629" s="28" t="s">
        <v>1035</v>
      </c>
      <c r="F3629" s="28" t="s">
        <v>69</v>
      </c>
      <c r="G3629" s="28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8" t="s">
        <v>148</v>
      </c>
      <c r="D3630" s="28" t="s">
        <v>1003</v>
      </c>
      <c r="E3630" s="28" t="s">
        <v>1035</v>
      </c>
      <c r="F3630" s="28" t="s">
        <v>69</v>
      </c>
      <c r="G3630" s="28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8" t="s">
        <v>148</v>
      </c>
      <c r="D3631" s="28" t="s">
        <v>1004</v>
      </c>
      <c r="E3631" s="28" t="s">
        <v>1035</v>
      </c>
      <c r="F3631" s="28" t="s">
        <v>69</v>
      </c>
      <c r="G3631" s="28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8" t="s">
        <v>148</v>
      </c>
      <c r="D3632" s="28" t="s">
        <v>1005</v>
      </c>
      <c r="E3632" s="28" t="s">
        <v>1035</v>
      </c>
      <c r="F3632" s="28" t="s">
        <v>69</v>
      </c>
      <c r="G3632" s="28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8" t="s">
        <v>496</v>
      </c>
      <c r="D3633" s="28" t="s">
        <v>60</v>
      </c>
      <c r="E3633" s="28" t="s">
        <v>496</v>
      </c>
      <c r="F3633" s="28" t="s">
        <v>65</v>
      </c>
      <c r="G3633" s="28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8" t="s">
        <v>496</v>
      </c>
      <c r="D3634" s="28" t="s">
        <v>60</v>
      </c>
      <c r="E3634" s="28" t="s">
        <v>496</v>
      </c>
      <c r="F3634" s="28" t="s">
        <v>65</v>
      </c>
      <c r="G3634" s="28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8" t="s">
        <v>496</v>
      </c>
      <c r="D3635" s="28" t="s">
        <v>197</v>
      </c>
      <c r="E3635" s="28" t="s">
        <v>791</v>
      </c>
      <c r="F3635" s="28" t="s">
        <v>65</v>
      </c>
      <c r="G3635" s="28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8" t="s">
        <v>496</v>
      </c>
      <c r="D3636" s="28" t="s">
        <v>211</v>
      </c>
      <c r="E3636" s="28" t="s">
        <v>774</v>
      </c>
      <c r="F3636" s="28" t="s">
        <v>65</v>
      </c>
      <c r="G3636" s="28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8" t="s">
        <v>496</v>
      </c>
      <c r="D3637" s="28" t="s">
        <v>11</v>
      </c>
      <c r="E3637" s="28" t="s">
        <v>496</v>
      </c>
      <c r="F3637" s="28" t="s">
        <v>65</v>
      </c>
      <c r="G3637" s="28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8" t="s">
        <v>149</v>
      </c>
      <c r="D3638" s="28" t="s">
        <v>761</v>
      </c>
      <c r="E3638" s="28" t="s">
        <v>1032</v>
      </c>
      <c r="F3638" s="28" t="s">
        <v>356</v>
      </c>
      <c r="G3638" s="28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8" t="s">
        <v>705</v>
      </c>
      <c r="D3639" s="28" t="s">
        <v>60</v>
      </c>
      <c r="E3639" s="28" t="s">
        <v>705</v>
      </c>
      <c r="F3639" s="28" t="s">
        <v>65</v>
      </c>
      <c r="G3639" s="28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8" t="s">
        <v>705</v>
      </c>
      <c r="D3640" s="28" t="s">
        <v>60</v>
      </c>
      <c r="E3640" s="28" t="s">
        <v>705</v>
      </c>
      <c r="F3640" s="28" t="s">
        <v>65</v>
      </c>
      <c r="G3640" s="28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8" t="s">
        <v>705</v>
      </c>
      <c r="D3641" s="28" t="s">
        <v>197</v>
      </c>
      <c r="E3641" s="28" t="s">
        <v>706</v>
      </c>
      <c r="F3641" s="28" t="s">
        <v>65</v>
      </c>
      <c r="G3641" s="28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8" t="s">
        <v>705</v>
      </c>
      <c r="D3642" s="28" t="s">
        <v>211</v>
      </c>
      <c r="E3642" s="28" t="s">
        <v>773</v>
      </c>
      <c r="F3642" s="28" t="s">
        <v>65</v>
      </c>
      <c r="G3642" s="28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8" t="s">
        <v>705</v>
      </c>
      <c r="D3643" s="28" t="s">
        <v>6</v>
      </c>
      <c r="E3643" s="28" t="s">
        <v>66</v>
      </c>
      <c r="F3643" s="28" t="s">
        <v>65</v>
      </c>
      <c r="G3643" s="28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8" t="s">
        <v>705</v>
      </c>
      <c r="D3644" s="28" t="s">
        <v>8</v>
      </c>
      <c r="E3644" s="28" t="s">
        <v>66</v>
      </c>
      <c r="F3644" s="28" t="s">
        <v>65</v>
      </c>
      <c r="G3644" s="28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8" t="s">
        <v>705</v>
      </c>
      <c r="D3645" s="28" t="s">
        <v>10</v>
      </c>
      <c r="E3645" s="28" t="s">
        <v>66</v>
      </c>
      <c r="F3645" s="28" t="s">
        <v>65</v>
      </c>
      <c r="G3645" s="28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8" t="s">
        <v>705</v>
      </c>
      <c r="D3646" s="28" t="s">
        <v>761</v>
      </c>
      <c r="E3646" s="28" t="s">
        <v>66</v>
      </c>
      <c r="F3646" s="28" t="s">
        <v>65</v>
      </c>
      <c r="G3646" s="28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8" t="s">
        <v>705</v>
      </c>
      <c r="D3647" s="28" t="s">
        <v>1002</v>
      </c>
      <c r="E3647" s="28" t="s">
        <v>66</v>
      </c>
      <c r="F3647" s="28" t="s">
        <v>65</v>
      </c>
      <c r="G3647" s="28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8" t="s">
        <v>705</v>
      </c>
      <c r="D3648" s="28" t="s">
        <v>1003</v>
      </c>
      <c r="E3648" s="28" t="s">
        <v>66</v>
      </c>
      <c r="F3648" s="28" t="s">
        <v>65</v>
      </c>
      <c r="G3648" s="28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8" t="s">
        <v>705</v>
      </c>
      <c r="D3649" s="28" t="s">
        <v>1004</v>
      </c>
      <c r="E3649" s="28" t="s">
        <v>66</v>
      </c>
      <c r="F3649" s="28" t="s">
        <v>65</v>
      </c>
      <c r="G3649" s="28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8" t="s">
        <v>705</v>
      </c>
      <c r="D3650" s="28" t="s">
        <v>1005</v>
      </c>
      <c r="E3650" s="28" t="s">
        <v>66</v>
      </c>
      <c r="F3650" s="28" t="s">
        <v>65</v>
      </c>
      <c r="G3650" s="28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8" t="s">
        <v>705</v>
      </c>
      <c r="D3651" s="28" t="s">
        <v>12</v>
      </c>
      <c r="E3651" s="28" t="s">
        <v>66</v>
      </c>
      <c r="F3651" s="28" t="s">
        <v>65</v>
      </c>
      <c r="G3651" s="28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8" t="s">
        <v>705</v>
      </c>
      <c r="D3652" s="28" t="s">
        <v>14</v>
      </c>
      <c r="E3652" s="28" t="s">
        <v>66</v>
      </c>
      <c r="F3652" s="28" t="s">
        <v>65</v>
      </c>
      <c r="G3652" s="28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8" t="s">
        <v>705</v>
      </c>
      <c r="D3653" s="28" t="s">
        <v>29</v>
      </c>
      <c r="E3653" s="28" t="s">
        <v>66</v>
      </c>
      <c r="F3653" s="28" t="s">
        <v>65</v>
      </c>
      <c r="G3653" s="28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8" t="s">
        <v>705</v>
      </c>
      <c r="D3654" s="28" t="s">
        <v>18</v>
      </c>
      <c r="E3654" s="28" t="s">
        <v>66</v>
      </c>
      <c r="F3654" s="28" t="s">
        <v>65</v>
      </c>
      <c r="G3654" s="28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8" t="s">
        <v>191</v>
      </c>
      <c r="D3655" s="28" t="s">
        <v>8</v>
      </c>
      <c r="E3655" s="28" t="s">
        <v>729</v>
      </c>
      <c r="F3655" s="28" t="s">
        <v>1022</v>
      </c>
      <c r="G3655" s="28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8" t="s">
        <v>191</v>
      </c>
      <c r="D3656" s="28" t="s">
        <v>10</v>
      </c>
      <c r="E3656" s="28" t="s">
        <v>729</v>
      </c>
      <c r="F3656" s="28" t="s">
        <v>1022</v>
      </c>
      <c r="G3656" s="28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8" t="s">
        <v>191</v>
      </c>
      <c r="D3657" s="28" t="s">
        <v>761</v>
      </c>
      <c r="E3657" s="28" t="s">
        <v>729</v>
      </c>
      <c r="F3657" s="28" t="s">
        <v>1022</v>
      </c>
      <c r="G3657" s="28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8" t="s">
        <v>995</v>
      </c>
      <c r="D3658" s="28" t="s">
        <v>197</v>
      </c>
      <c r="E3658" s="28" t="s">
        <v>65</v>
      </c>
      <c r="F3658" s="28" t="s">
        <v>1063</v>
      </c>
      <c r="G3658" s="28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8" t="s">
        <v>997</v>
      </c>
      <c r="D3659" s="28" t="s">
        <v>197</v>
      </c>
      <c r="E3659" s="28" t="s">
        <v>65</v>
      </c>
      <c r="F3659" s="28" t="s">
        <v>1064</v>
      </c>
      <c r="G3659" s="28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8" t="s">
        <v>1065</v>
      </c>
      <c r="D3660" s="28" t="s">
        <v>761</v>
      </c>
      <c r="E3660" s="28" t="s">
        <v>1032</v>
      </c>
      <c r="F3660" s="28" t="s">
        <v>356</v>
      </c>
      <c r="G3660" s="28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8" t="s">
        <v>498</v>
      </c>
      <c r="D3661" s="28" t="s">
        <v>761</v>
      </c>
      <c r="E3661" s="28" t="s">
        <v>1025</v>
      </c>
      <c r="F3661" s="28" t="s">
        <v>326</v>
      </c>
      <c r="G3661" s="28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8" t="s">
        <v>586</v>
      </c>
      <c r="D3662" s="28" t="s">
        <v>8</v>
      </c>
      <c r="E3662" s="28" t="s">
        <v>65</v>
      </c>
      <c r="F3662" s="28" t="s">
        <v>326</v>
      </c>
      <c r="G3662" s="28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8" t="s">
        <v>586</v>
      </c>
      <c r="D3663" s="28" t="s">
        <v>10</v>
      </c>
      <c r="E3663" s="28" t="s">
        <v>65</v>
      </c>
      <c r="F3663" s="28" t="s">
        <v>326</v>
      </c>
      <c r="G3663" s="28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8" t="s">
        <v>586</v>
      </c>
      <c r="D3664" s="28" t="s">
        <v>761</v>
      </c>
      <c r="E3664" s="28" t="s">
        <v>65</v>
      </c>
      <c r="F3664" s="28" t="s">
        <v>326</v>
      </c>
      <c r="G3664" s="28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8" t="s">
        <v>151</v>
      </c>
      <c r="D3665" s="28" t="s">
        <v>761</v>
      </c>
      <c r="E3665" s="28" t="s">
        <v>1021</v>
      </c>
      <c r="F3665" s="28" t="s">
        <v>352</v>
      </c>
      <c r="G3665" s="28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8" t="s">
        <v>1066</v>
      </c>
      <c r="D3666" s="28" t="s">
        <v>761</v>
      </c>
      <c r="E3666" s="28" t="s">
        <v>1032</v>
      </c>
      <c r="F3666" s="28" t="s">
        <v>356</v>
      </c>
      <c r="G3666" s="28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8" t="s">
        <v>1067</v>
      </c>
      <c r="D3667" s="28" t="s">
        <v>60</v>
      </c>
      <c r="E3667" s="28" t="s">
        <v>65</v>
      </c>
      <c r="F3667" s="28" t="s">
        <v>1067</v>
      </c>
      <c r="G3667" s="28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8" t="s">
        <v>1067</v>
      </c>
      <c r="D3668" s="28" t="s">
        <v>211</v>
      </c>
      <c r="E3668" s="28" t="s">
        <v>65</v>
      </c>
      <c r="F3668" s="28" t="s">
        <v>776</v>
      </c>
      <c r="G3668" s="28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8" t="s">
        <v>1067</v>
      </c>
      <c r="D3669" s="28" t="s">
        <v>17</v>
      </c>
      <c r="E3669" s="28" t="s">
        <v>65</v>
      </c>
      <c r="F3669" s="28" t="s">
        <v>66</v>
      </c>
      <c r="G3669" s="28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8" t="s">
        <v>1068</v>
      </c>
      <c r="D3670" s="28" t="s">
        <v>60</v>
      </c>
      <c r="E3670" s="28" t="s">
        <v>65</v>
      </c>
      <c r="F3670" s="28" t="s">
        <v>1068</v>
      </c>
      <c r="G3670" s="28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8" t="s">
        <v>1068</v>
      </c>
      <c r="D3671" s="28" t="s">
        <v>211</v>
      </c>
      <c r="E3671" s="28" t="s">
        <v>65</v>
      </c>
      <c r="F3671" s="28" t="s">
        <v>213</v>
      </c>
      <c r="G3671" s="28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8" t="s">
        <v>1068</v>
      </c>
      <c r="D3672" s="28" t="s">
        <v>11</v>
      </c>
      <c r="E3672" s="28" t="s">
        <v>65</v>
      </c>
      <c r="F3672" s="28" t="s">
        <v>1068</v>
      </c>
      <c r="G3672" s="28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8" t="s">
        <v>375</v>
      </c>
      <c r="D3673" s="28" t="s">
        <v>60</v>
      </c>
      <c r="E3673" s="28" t="s">
        <v>65</v>
      </c>
      <c r="F3673" s="28" t="s">
        <v>375</v>
      </c>
      <c r="G3673" s="28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8" t="s">
        <v>375</v>
      </c>
      <c r="D3674" s="28" t="s">
        <v>197</v>
      </c>
      <c r="E3674" s="28" t="s">
        <v>65</v>
      </c>
      <c r="F3674" s="28" t="s">
        <v>1069</v>
      </c>
      <c r="G3674" s="28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8" t="s">
        <v>375</v>
      </c>
      <c r="D3675" s="28" t="s">
        <v>211</v>
      </c>
      <c r="E3675" s="28" t="s">
        <v>65</v>
      </c>
      <c r="F3675" s="28" t="s">
        <v>762</v>
      </c>
      <c r="G3675" s="28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8" t="s">
        <v>375</v>
      </c>
      <c r="D3676" s="28" t="s">
        <v>8</v>
      </c>
      <c r="E3676" s="28" t="s">
        <v>65</v>
      </c>
      <c r="F3676" s="28" t="s">
        <v>1047</v>
      </c>
      <c r="G3676" s="28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8" t="s">
        <v>375</v>
      </c>
      <c r="D3677" s="28" t="s">
        <v>10</v>
      </c>
      <c r="E3677" s="28" t="s">
        <v>65</v>
      </c>
      <c r="F3677" s="28" t="s">
        <v>1047</v>
      </c>
      <c r="G3677" s="28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8" t="s">
        <v>375</v>
      </c>
      <c r="D3678" s="28" t="s">
        <v>761</v>
      </c>
      <c r="E3678" s="28" t="s">
        <v>65</v>
      </c>
      <c r="F3678" s="28" t="s">
        <v>1047</v>
      </c>
      <c r="G3678" s="28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8" t="s">
        <v>375</v>
      </c>
      <c r="D3679" s="28" t="s">
        <v>1002</v>
      </c>
      <c r="E3679" s="28" t="s">
        <v>65</v>
      </c>
      <c r="F3679" s="28" t="s">
        <v>69</v>
      </c>
      <c r="G3679" s="28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8" t="s">
        <v>375</v>
      </c>
      <c r="D3680" s="28" t="s">
        <v>1003</v>
      </c>
      <c r="E3680" s="28" t="s">
        <v>65</v>
      </c>
      <c r="F3680" s="28" t="s">
        <v>69</v>
      </c>
      <c r="G3680" s="28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8" t="s">
        <v>375</v>
      </c>
      <c r="D3681" s="28" t="s">
        <v>1004</v>
      </c>
      <c r="E3681" s="28" t="s">
        <v>65</v>
      </c>
      <c r="F3681" s="28" t="s">
        <v>69</v>
      </c>
      <c r="G3681" s="28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8" t="s">
        <v>375</v>
      </c>
      <c r="D3682" s="28" t="s">
        <v>1005</v>
      </c>
      <c r="E3682" s="28" t="s">
        <v>65</v>
      </c>
      <c r="F3682" s="28" t="s">
        <v>69</v>
      </c>
      <c r="G3682" s="28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8" t="s">
        <v>375</v>
      </c>
      <c r="D3683" s="28" t="s">
        <v>29</v>
      </c>
      <c r="E3683" s="28" t="s">
        <v>65</v>
      </c>
      <c r="F3683" s="28" t="s">
        <v>66</v>
      </c>
      <c r="G3683" s="28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8" t="s">
        <v>1070</v>
      </c>
      <c r="D3684" s="28" t="s">
        <v>60</v>
      </c>
      <c r="E3684" s="28" t="s">
        <v>65</v>
      </c>
      <c r="F3684" s="28" t="s">
        <v>1070</v>
      </c>
      <c r="G3684" s="28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8" t="s">
        <v>1070</v>
      </c>
      <c r="D3685" s="28" t="s">
        <v>211</v>
      </c>
      <c r="E3685" s="28" t="s">
        <v>65</v>
      </c>
      <c r="F3685" s="28" t="s">
        <v>213</v>
      </c>
      <c r="G3685" s="28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8" t="s">
        <v>1070</v>
      </c>
      <c r="D3686" s="28" t="s">
        <v>17</v>
      </c>
      <c r="E3686" s="28" t="s">
        <v>65</v>
      </c>
      <c r="F3686" s="28" t="s">
        <v>66</v>
      </c>
      <c r="G3686" s="28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8" t="s">
        <v>1071</v>
      </c>
      <c r="D3687" s="28" t="s">
        <v>60</v>
      </c>
      <c r="E3687" s="28" t="s">
        <v>65</v>
      </c>
      <c r="F3687" s="28" t="s">
        <v>1071</v>
      </c>
      <c r="G3687" s="28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8" t="s">
        <v>1071</v>
      </c>
      <c r="D3688" s="28" t="s">
        <v>211</v>
      </c>
      <c r="E3688" s="28" t="s">
        <v>65</v>
      </c>
      <c r="F3688" s="28" t="s">
        <v>856</v>
      </c>
      <c r="G3688" s="28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8" t="s">
        <v>1071</v>
      </c>
      <c r="D3689" s="28" t="s">
        <v>1003</v>
      </c>
      <c r="E3689" s="28" t="s">
        <v>65</v>
      </c>
      <c r="F3689" s="28" t="s">
        <v>66</v>
      </c>
      <c r="G3689" s="28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8" t="s">
        <v>1071</v>
      </c>
      <c r="D3690" s="28" t="s">
        <v>1004</v>
      </c>
      <c r="E3690" s="28" t="s">
        <v>65</v>
      </c>
      <c r="F3690" s="28" t="s">
        <v>66</v>
      </c>
      <c r="G3690" s="28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8" t="s">
        <v>1071</v>
      </c>
      <c r="D3691" s="28" t="s">
        <v>1005</v>
      </c>
      <c r="E3691" s="28" t="s">
        <v>65</v>
      </c>
      <c r="F3691" s="28" t="s">
        <v>66</v>
      </c>
      <c r="G3691" s="28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8" t="s">
        <v>1072</v>
      </c>
      <c r="D3692" s="28" t="s">
        <v>60</v>
      </c>
      <c r="E3692" s="28" t="s">
        <v>65</v>
      </c>
      <c r="F3692" s="28" t="s">
        <v>1072</v>
      </c>
      <c r="G3692" s="28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8" t="s">
        <v>1072</v>
      </c>
      <c r="D3693" s="28" t="s">
        <v>211</v>
      </c>
      <c r="E3693" s="28" t="s">
        <v>65</v>
      </c>
      <c r="F3693" s="28" t="s">
        <v>856</v>
      </c>
      <c r="G3693" s="28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8" t="s">
        <v>1072</v>
      </c>
      <c r="D3694" s="28" t="s">
        <v>1003</v>
      </c>
      <c r="E3694" s="28" t="s">
        <v>65</v>
      </c>
      <c r="F3694" s="28" t="s">
        <v>66</v>
      </c>
      <c r="G3694" s="28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8" t="s">
        <v>1072</v>
      </c>
      <c r="D3695" s="28" t="s">
        <v>1004</v>
      </c>
      <c r="E3695" s="28" t="s">
        <v>65</v>
      </c>
      <c r="F3695" s="28" t="s">
        <v>66</v>
      </c>
      <c r="G3695" s="28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8" t="s">
        <v>1072</v>
      </c>
      <c r="D3696" s="28" t="s">
        <v>1005</v>
      </c>
      <c r="E3696" s="28" t="s">
        <v>65</v>
      </c>
      <c r="F3696" s="28" t="s">
        <v>66</v>
      </c>
      <c r="G3696" s="28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8" t="s">
        <v>1073</v>
      </c>
      <c r="D3697" s="28" t="s">
        <v>60</v>
      </c>
      <c r="E3697" s="28" t="s">
        <v>65</v>
      </c>
      <c r="F3697" s="28" t="s">
        <v>1073</v>
      </c>
      <c r="G3697" s="28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8" t="s">
        <v>1073</v>
      </c>
      <c r="D3698" s="28" t="s">
        <v>211</v>
      </c>
      <c r="E3698" s="28" t="s">
        <v>65</v>
      </c>
      <c r="F3698" s="28" t="s">
        <v>793</v>
      </c>
      <c r="G3698" s="28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8" t="s">
        <v>1073</v>
      </c>
      <c r="D3699" s="28" t="s">
        <v>14</v>
      </c>
      <c r="E3699" s="28" t="s">
        <v>65</v>
      </c>
      <c r="F3699" s="28" t="s">
        <v>1074</v>
      </c>
      <c r="G3699" s="28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8" t="s">
        <v>1075</v>
      </c>
      <c r="D3700" s="28" t="s">
        <v>60</v>
      </c>
      <c r="E3700" s="28" t="s">
        <v>65</v>
      </c>
      <c r="F3700" s="28" t="s">
        <v>1075</v>
      </c>
      <c r="G3700" s="28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8" t="s">
        <v>1075</v>
      </c>
      <c r="D3701" s="28" t="s">
        <v>197</v>
      </c>
      <c r="E3701" s="28" t="s">
        <v>65</v>
      </c>
      <c r="F3701" s="28" t="s">
        <v>1076</v>
      </c>
      <c r="G3701" s="28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8" t="s">
        <v>1075</v>
      </c>
      <c r="D3702" s="28" t="s">
        <v>211</v>
      </c>
      <c r="E3702" s="28" t="s">
        <v>65</v>
      </c>
      <c r="F3702" s="28" t="s">
        <v>774</v>
      </c>
      <c r="G3702" s="28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8" t="s">
        <v>1075</v>
      </c>
      <c r="D3703" s="28" t="s">
        <v>10</v>
      </c>
      <c r="E3703" s="28" t="s">
        <v>65</v>
      </c>
      <c r="F3703" s="28" t="s">
        <v>290</v>
      </c>
      <c r="G3703" s="28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8" t="s">
        <v>1075</v>
      </c>
      <c r="D3704" s="28" t="s">
        <v>761</v>
      </c>
      <c r="E3704" s="28" t="s">
        <v>65</v>
      </c>
      <c r="F3704" s="28" t="s">
        <v>290</v>
      </c>
      <c r="G3704" s="28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8" t="s">
        <v>1075</v>
      </c>
      <c r="D3705" s="28" t="s">
        <v>1004</v>
      </c>
      <c r="E3705" s="28" t="s">
        <v>65</v>
      </c>
      <c r="F3705" s="28" t="s">
        <v>66</v>
      </c>
      <c r="G3705" s="28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8" t="s">
        <v>1075</v>
      </c>
      <c r="D3706" s="28" t="s">
        <v>1005</v>
      </c>
      <c r="E3706" s="28" t="s">
        <v>65</v>
      </c>
      <c r="F3706" s="28" t="s">
        <v>66</v>
      </c>
      <c r="G3706" s="28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8" t="s">
        <v>1075</v>
      </c>
      <c r="D3707" s="28" t="s">
        <v>11</v>
      </c>
      <c r="E3707" s="28" t="s">
        <v>65</v>
      </c>
      <c r="F3707" s="28" t="s">
        <v>66</v>
      </c>
      <c r="G3707" s="28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8" t="s">
        <v>1075</v>
      </c>
      <c r="D3708" s="28" t="s">
        <v>12</v>
      </c>
      <c r="E3708" s="28" t="s">
        <v>65</v>
      </c>
      <c r="F3708" s="28" t="s">
        <v>66</v>
      </c>
      <c r="G3708" s="28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8" t="s">
        <v>1075</v>
      </c>
      <c r="D3709" s="28" t="s">
        <v>14</v>
      </c>
      <c r="E3709" s="28" t="s">
        <v>65</v>
      </c>
      <c r="F3709" s="28" t="s">
        <v>304</v>
      </c>
      <c r="G3709" s="28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8" t="s">
        <v>1075</v>
      </c>
      <c r="D3710" s="28" t="s">
        <v>29</v>
      </c>
      <c r="E3710" s="28" t="s">
        <v>65</v>
      </c>
      <c r="F3710" s="28" t="s">
        <v>66</v>
      </c>
      <c r="G3710" s="28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8" t="s">
        <v>1075</v>
      </c>
      <c r="D3711" s="28" t="s">
        <v>1007</v>
      </c>
      <c r="E3711" s="28" t="s">
        <v>65</v>
      </c>
      <c r="F3711" s="28" t="s">
        <v>66</v>
      </c>
      <c r="G3711" s="28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8" t="s">
        <v>1075</v>
      </c>
      <c r="D3712" s="28" t="s">
        <v>1008</v>
      </c>
      <c r="E3712" s="28" t="s">
        <v>65</v>
      </c>
      <c r="F3712" s="28" t="s">
        <v>66</v>
      </c>
      <c r="G3712" s="28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8" t="s">
        <v>1077</v>
      </c>
      <c r="D3713" s="28" t="s">
        <v>60</v>
      </c>
      <c r="E3713" s="28" t="s">
        <v>65</v>
      </c>
      <c r="F3713" s="28" t="s">
        <v>1077</v>
      </c>
      <c r="G3713" s="28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8" t="s">
        <v>1077</v>
      </c>
      <c r="D3714" s="28" t="s">
        <v>211</v>
      </c>
      <c r="E3714" s="28" t="s">
        <v>65</v>
      </c>
      <c r="F3714" s="28" t="s">
        <v>776</v>
      </c>
      <c r="G3714" s="28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8" t="s">
        <v>1077</v>
      </c>
      <c r="D3715" s="28" t="s">
        <v>17</v>
      </c>
      <c r="E3715" s="28" t="s">
        <v>65</v>
      </c>
      <c r="F3715" s="28" t="s">
        <v>66</v>
      </c>
      <c r="G3715" s="28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8" t="s">
        <v>1078</v>
      </c>
      <c r="D3716" s="28" t="s">
        <v>60</v>
      </c>
      <c r="E3716" s="28" t="s">
        <v>65</v>
      </c>
      <c r="F3716" s="28" t="s">
        <v>1078</v>
      </c>
      <c r="G3716" s="28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8" t="s">
        <v>1078</v>
      </c>
      <c r="D3717" s="28" t="s">
        <v>211</v>
      </c>
      <c r="E3717" s="28" t="s">
        <v>65</v>
      </c>
      <c r="F3717" s="28" t="s">
        <v>762</v>
      </c>
      <c r="G3717" s="28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8" t="s">
        <v>1078</v>
      </c>
      <c r="D3718" s="28" t="s">
        <v>8</v>
      </c>
      <c r="E3718" s="28" t="s">
        <v>65</v>
      </c>
      <c r="F3718" s="28" t="s">
        <v>1022</v>
      </c>
      <c r="G3718" s="28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8" t="s">
        <v>1078</v>
      </c>
      <c r="D3719" s="28" t="s">
        <v>10</v>
      </c>
      <c r="E3719" s="28" t="s">
        <v>65</v>
      </c>
      <c r="F3719" s="28" t="s">
        <v>1022</v>
      </c>
      <c r="G3719" s="28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8" t="s">
        <v>1078</v>
      </c>
      <c r="D3720" s="28" t="s">
        <v>761</v>
      </c>
      <c r="E3720" s="28" t="s">
        <v>65</v>
      </c>
      <c r="F3720" s="28" t="s">
        <v>1022</v>
      </c>
      <c r="G3720" s="28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8" t="s">
        <v>1079</v>
      </c>
      <c r="D3721" s="28" t="s">
        <v>60</v>
      </c>
      <c r="E3721" s="28" t="s">
        <v>65</v>
      </c>
      <c r="F3721" s="28" t="s">
        <v>1079</v>
      </c>
      <c r="G3721" s="28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8" t="s">
        <v>1079</v>
      </c>
      <c r="D3722" s="28" t="s">
        <v>211</v>
      </c>
      <c r="E3722" s="28" t="s">
        <v>65</v>
      </c>
      <c r="F3722" s="28" t="s">
        <v>95</v>
      </c>
      <c r="G3722" s="28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8" t="s">
        <v>1079</v>
      </c>
      <c r="D3723" s="28" t="s">
        <v>11</v>
      </c>
      <c r="E3723" s="28" t="s">
        <v>65</v>
      </c>
      <c r="F3723" s="28" t="s">
        <v>1079</v>
      </c>
      <c r="G3723" s="28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8" t="s">
        <v>1080</v>
      </c>
      <c r="D3724" s="28" t="s">
        <v>60</v>
      </c>
      <c r="E3724" s="28" t="s">
        <v>65</v>
      </c>
      <c r="F3724" s="28" t="s">
        <v>1080</v>
      </c>
      <c r="G3724" s="28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8" t="s">
        <v>1080</v>
      </c>
      <c r="D3725" s="28" t="s">
        <v>211</v>
      </c>
      <c r="E3725" s="28" t="s">
        <v>65</v>
      </c>
      <c r="F3725" s="28" t="s">
        <v>775</v>
      </c>
      <c r="G3725" s="28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8" t="s">
        <v>1080</v>
      </c>
      <c r="D3726" s="28" t="s">
        <v>14</v>
      </c>
      <c r="E3726" s="28" t="s">
        <v>65</v>
      </c>
      <c r="F3726" s="28" t="s">
        <v>76</v>
      </c>
      <c r="G3726" s="28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8" t="s">
        <v>1081</v>
      </c>
      <c r="D3727" s="28" t="s">
        <v>60</v>
      </c>
      <c r="E3727" s="28" t="s">
        <v>65</v>
      </c>
      <c r="F3727" s="28" t="s">
        <v>1081</v>
      </c>
      <c r="G3727" s="28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8" t="s">
        <v>1081</v>
      </c>
      <c r="D3728" s="28" t="s">
        <v>211</v>
      </c>
      <c r="E3728" s="28" t="s">
        <v>65</v>
      </c>
      <c r="F3728" s="28" t="s">
        <v>775</v>
      </c>
      <c r="G3728" s="28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8" t="s">
        <v>1081</v>
      </c>
      <c r="D3729" s="28" t="s">
        <v>14</v>
      </c>
      <c r="E3729" s="28" t="s">
        <v>65</v>
      </c>
      <c r="F3729" s="28" t="s">
        <v>76</v>
      </c>
      <c r="G3729" s="28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8" t="s">
        <v>1062</v>
      </c>
      <c r="D3730" s="28" t="s">
        <v>60</v>
      </c>
      <c r="E3730" s="28" t="s">
        <v>65</v>
      </c>
      <c r="F3730" s="28" t="s">
        <v>1062</v>
      </c>
      <c r="G3730" s="28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8" t="s">
        <v>1062</v>
      </c>
      <c r="D3731" s="28" t="s">
        <v>197</v>
      </c>
      <c r="E3731" s="28" t="s">
        <v>65</v>
      </c>
      <c r="F3731" s="28" t="s">
        <v>625</v>
      </c>
      <c r="G3731" s="28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8" t="s">
        <v>1062</v>
      </c>
      <c r="D3732" s="28" t="s">
        <v>211</v>
      </c>
      <c r="E3732" s="28" t="s">
        <v>65</v>
      </c>
      <c r="F3732" s="28" t="s">
        <v>774</v>
      </c>
      <c r="G3732" s="28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8" t="s">
        <v>1062</v>
      </c>
      <c r="D3733" s="28" t="s">
        <v>8</v>
      </c>
      <c r="E3733" s="28" t="s">
        <v>65</v>
      </c>
      <c r="F3733" s="28" t="s">
        <v>290</v>
      </c>
      <c r="G3733" s="28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8" t="s">
        <v>1062</v>
      </c>
      <c r="D3734" s="28" t="s">
        <v>10</v>
      </c>
      <c r="E3734" s="28" t="s">
        <v>65</v>
      </c>
      <c r="F3734" s="28" t="s">
        <v>290</v>
      </c>
      <c r="G3734" s="28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8" t="s">
        <v>1062</v>
      </c>
      <c r="D3735" s="28" t="s">
        <v>761</v>
      </c>
      <c r="E3735" s="28" t="s">
        <v>65</v>
      </c>
      <c r="F3735" s="28" t="s">
        <v>290</v>
      </c>
      <c r="G3735" s="28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8" t="s">
        <v>1062</v>
      </c>
      <c r="D3736" s="28" t="s">
        <v>1002</v>
      </c>
      <c r="E3736" s="28" t="s">
        <v>65</v>
      </c>
      <c r="F3736" s="28" t="s">
        <v>66</v>
      </c>
      <c r="G3736" s="28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8" t="s">
        <v>1062</v>
      </c>
      <c r="D3737" s="28" t="s">
        <v>1003</v>
      </c>
      <c r="E3737" s="28" t="s">
        <v>65</v>
      </c>
      <c r="F3737" s="28" t="s">
        <v>66</v>
      </c>
      <c r="G3737" s="28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8" t="s">
        <v>1062</v>
      </c>
      <c r="D3738" s="28" t="s">
        <v>1004</v>
      </c>
      <c r="E3738" s="28" t="s">
        <v>65</v>
      </c>
      <c r="F3738" s="28" t="s">
        <v>66</v>
      </c>
      <c r="G3738" s="28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8" t="s">
        <v>1062</v>
      </c>
      <c r="D3739" s="28" t="s">
        <v>1005</v>
      </c>
      <c r="E3739" s="28" t="s">
        <v>65</v>
      </c>
      <c r="F3739" s="28" t="s">
        <v>66</v>
      </c>
      <c r="G3739" s="28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8" t="s">
        <v>1062</v>
      </c>
      <c r="D3740" s="28" t="s">
        <v>11</v>
      </c>
      <c r="E3740" s="28" t="s">
        <v>65</v>
      </c>
      <c r="F3740" s="28" t="s">
        <v>66</v>
      </c>
      <c r="G3740" s="28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8" t="s">
        <v>1062</v>
      </c>
      <c r="D3741" s="28" t="s">
        <v>12</v>
      </c>
      <c r="E3741" s="28" t="s">
        <v>65</v>
      </c>
      <c r="F3741" s="28" t="s">
        <v>66</v>
      </c>
      <c r="G3741" s="28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8" t="s">
        <v>1062</v>
      </c>
      <c r="D3742" s="28" t="s">
        <v>1007</v>
      </c>
      <c r="E3742" s="28" t="s">
        <v>65</v>
      </c>
      <c r="F3742" s="28" t="s">
        <v>66</v>
      </c>
      <c r="G3742" s="28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8" t="s">
        <v>1062</v>
      </c>
      <c r="D3743" s="28" t="s">
        <v>1008</v>
      </c>
      <c r="E3743" s="28" t="s">
        <v>65</v>
      </c>
      <c r="F3743" s="28" t="s">
        <v>66</v>
      </c>
      <c r="G3743" s="28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8" t="s">
        <v>483</v>
      </c>
      <c r="D3744" s="28" t="s">
        <v>60</v>
      </c>
      <c r="E3744" s="28" t="s">
        <v>65</v>
      </c>
      <c r="F3744" s="28" t="s">
        <v>483</v>
      </c>
      <c r="G3744" s="28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8" t="s">
        <v>483</v>
      </c>
      <c r="D3745" s="28" t="s">
        <v>211</v>
      </c>
      <c r="E3745" s="28" t="s">
        <v>65</v>
      </c>
      <c r="F3745" s="28" t="s">
        <v>762</v>
      </c>
      <c r="G3745" s="28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8" t="s">
        <v>483</v>
      </c>
      <c r="D3746" s="28" t="s">
        <v>8</v>
      </c>
      <c r="E3746" s="28" t="s">
        <v>65</v>
      </c>
      <c r="F3746" s="28" t="s">
        <v>1022</v>
      </c>
      <c r="G3746" s="28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8" t="s">
        <v>483</v>
      </c>
      <c r="D3747" s="28" t="s">
        <v>10</v>
      </c>
      <c r="E3747" s="28" t="s">
        <v>65</v>
      </c>
      <c r="F3747" s="28" t="s">
        <v>1022</v>
      </c>
      <c r="G3747" s="28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8" t="s">
        <v>483</v>
      </c>
      <c r="D3748" s="28" t="s">
        <v>761</v>
      </c>
      <c r="E3748" s="28" t="s">
        <v>65</v>
      </c>
      <c r="F3748" s="28" t="s">
        <v>1022</v>
      </c>
      <c r="G3748" s="28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8" t="s">
        <v>1082</v>
      </c>
      <c r="D3749" s="28" t="s">
        <v>60</v>
      </c>
      <c r="E3749" s="28" t="s">
        <v>65</v>
      </c>
      <c r="F3749" s="28" t="s">
        <v>1082</v>
      </c>
      <c r="G3749" s="28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8" t="s">
        <v>1082</v>
      </c>
      <c r="D3750" s="28" t="s">
        <v>211</v>
      </c>
      <c r="E3750" s="28" t="s">
        <v>65</v>
      </c>
      <c r="F3750" s="28" t="s">
        <v>776</v>
      </c>
      <c r="G3750" s="28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8" t="s">
        <v>1082</v>
      </c>
      <c r="D3751" s="28" t="s">
        <v>17</v>
      </c>
      <c r="E3751" s="28" t="s">
        <v>65</v>
      </c>
      <c r="F3751" s="28" t="s">
        <v>66</v>
      </c>
      <c r="G3751" s="28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8" t="s">
        <v>1083</v>
      </c>
      <c r="D3752" s="28" t="s">
        <v>60</v>
      </c>
      <c r="E3752" s="28" t="s">
        <v>65</v>
      </c>
      <c r="F3752" s="28" t="s">
        <v>1083</v>
      </c>
      <c r="G3752" s="28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8" t="s">
        <v>1083</v>
      </c>
      <c r="D3753" s="28" t="s">
        <v>211</v>
      </c>
      <c r="E3753" s="28" t="s">
        <v>65</v>
      </c>
      <c r="F3753" s="28" t="s">
        <v>762</v>
      </c>
      <c r="G3753" s="28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8" t="s">
        <v>1083</v>
      </c>
      <c r="D3754" s="28" t="s">
        <v>8</v>
      </c>
      <c r="E3754" s="28" t="s">
        <v>65</v>
      </c>
      <c r="F3754" s="28" t="s">
        <v>1020</v>
      </c>
      <c r="G3754" s="28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8" t="s">
        <v>1083</v>
      </c>
      <c r="D3755" s="28" t="s">
        <v>10</v>
      </c>
      <c r="E3755" s="28" t="s">
        <v>65</v>
      </c>
      <c r="F3755" s="28" t="s">
        <v>1020</v>
      </c>
      <c r="G3755" s="28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8" t="s">
        <v>1083</v>
      </c>
      <c r="D3756" s="28" t="s">
        <v>761</v>
      </c>
      <c r="E3756" s="28" t="s">
        <v>65</v>
      </c>
      <c r="F3756" s="28" t="s">
        <v>1020</v>
      </c>
      <c r="G3756" s="28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8" t="s">
        <v>706</v>
      </c>
      <c r="D3757" s="28" t="s">
        <v>60</v>
      </c>
      <c r="E3757" s="28" t="s">
        <v>65</v>
      </c>
      <c r="F3757" s="28" t="s">
        <v>706</v>
      </c>
      <c r="G3757" s="28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8" t="s">
        <v>706</v>
      </c>
      <c r="D3758" s="28" t="s">
        <v>197</v>
      </c>
      <c r="E3758" s="28" t="s">
        <v>65</v>
      </c>
      <c r="F3758" s="28" t="s">
        <v>705</v>
      </c>
      <c r="G3758" s="28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8" t="s">
        <v>706</v>
      </c>
      <c r="D3759" s="28" t="s">
        <v>211</v>
      </c>
      <c r="E3759" s="28" t="s">
        <v>65</v>
      </c>
      <c r="F3759" s="28" t="s">
        <v>773</v>
      </c>
      <c r="G3759" s="28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8" t="s">
        <v>706</v>
      </c>
      <c r="D3760" s="28" t="s">
        <v>6</v>
      </c>
      <c r="E3760" s="28" t="s">
        <v>65</v>
      </c>
      <c r="F3760" s="28" t="s">
        <v>66</v>
      </c>
      <c r="G3760" s="28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8" t="s">
        <v>706</v>
      </c>
      <c r="D3761" s="28" t="s">
        <v>8</v>
      </c>
      <c r="E3761" s="28" t="s">
        <v>65</v>
      </c>
      <c r="F3761" s="28" t="s">
        <v>66</v>
      </c>
      <c r="G3761" s="28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8" t="s">
        <v>706</v>
      </c>
      <c r="D3762" s="28" t="s">
        <v>10</v>
      </c>
      <c r="E3762" s="28" t="s">
        <v>65</v>
      </c>
      <c r="F3762" s="28" t="s">
        <v>66</v>
      </c>
      <c r="G3762" s="28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8" t="s">
        <v>706</v>
      </c>
      <c r="D3763" s="28" t="s">
        <v>761</v>
      </c>
      <c r="E3763" s="28" t="s">
        <v>65</v>
      </c>
      <c r="F3763" s="28" t="s">
        <v>66</v>
      </c>
      <c r="G3763" s="28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8" t="s">
        <v>706</v>
      </c>
      <c r="D3764" s="28" t="s">
        <v>1002</v>
      </c>
      <c r="E3764" s="28" t="s">
        <v>65</v>
      </c>
      <c r="F3764" s="28" t="s">
        <v>66</v>
      </c>
      <c r="G3764" s="28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8" t="s">
        <v>706</v>
      </c>
      <c r="D3765" s="28" t="s">
        <v>1003</v>
      </c>
      <c r="E3765" s="28" t="s">
        <v>65</v>
      </c>
      <c r="F3765" s="28" t="s">
        <v>66</v>
      </c>
      <c r="G3765" s="28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8" t="s">
        <v>706</v>
      </c>
      <c r="D3766" s="28" t="s">
        <v>1004</v>
      </c>
      <c r="E3766" s="28" t="s">
        <v>65</v>
      </c>
      <c r="F3766" s="28" t="s">
        <v>66</v>
      </c>
      <c r="G3766" s="28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8" t="s">
        <v>706</v>
      </c>
      <c r="D3767" s="28" t="s">
        <v>1005</v>
      </c>
      <c r="E3767" s="28" t="s">
        <v>65</v>
      </c>
      <c r="F3767" s="28" t="s">
        <v>66</v>
      </c>
      <c r="G3767" s="28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8" t="s">
        <v>706</v>
      </c>
      <c r="D3768" s="28" t="s">
        <v>12</v>
      </c>
      <c r="E3768" s="28" t="s">
        <v>65</v>
      </c>
      <c r="F3768" s="28" t="s">
        <v>66</v>
      </c>
      <c r="G3768" s="28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8" t="s">
        <v>706</v>
      </c>
      <c r="D3769" s="28" t="s">
        <v>14</v>
      </c>
      <c r="E3769" s="28" t="s">
        <v>65</v>
      </c>
      <c r="F3769" s="28" t="s">
        <v>66</v>
      </c>
      <c r="G3769" s="28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8" t="s">
        <v>706</v>
      </c>
      <c r="D3770" s="28" t="s">
        <v>29</v>
      </c>
      <c r="E3770" s="28" t="s">
        <v>65</v>
      </c>
      <c r="F3770" s="28" t="s">
        <v>66</v>
      </c>
      <c r="G3770" s="28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8" t="s">
        <v>706</v>
      </c>
      <c r="D3771" s="28" t="s">
        <v>18</v>
      </c>
      <c r="E3771" s="28" t="s">
        <v>65</v>
      </c>
      <c r="F3771" s="28" t="s">
        <v>66</v>
      </c>
      <c r="G3771" s="28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8" t="s">
        <v>1084</v>
      </c>
      <c r="D3772" s="28" t="s">
        <v>60</v>
      </c>
      <c r="E3772" s="28" t="s">
        <v>65</v>
      </c>
      <c r="F3772" s="28" t="s">
        <v>1084</v>
      </c>
      <c r="G3772" s="28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8" t="s">
        <v>1084</v>
      </c>
      <c r="D3773" s="28" t="s">
        <v>197</v>
      </c>
      <c r="E3773" s="28" t="s">
        <v>65</v>
      </c>
      <c r="F3773" s="28" t="s">
        <v>1085</v>
      </c>
      <c r="G3773" s="28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8" t="s">
        <v>1084</v>
      </c>
      <c r="D3774" s="28" t="s">
        <v>211</v>
      </c>
      <c r="E3774" s="28" t="s">
        <v>65</v>
      </c>
      <c r="F3774" s="28" t="s">
        <v>793</v>
      </c>
      <c r="G3774" s="28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8" t="s">
        <v>1084</v>
      </c>
      <c r="D3775" s="28" t="s">
        <v>11</v>
      </c>
      <c r="E3775" s="28" t="s">
        <v>65</v>
      </c>
      <c r="F3775" s="28" t="s">
        <v>1085</v>
      </c>
      <c r="G3775" s="28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8" t="s">
        <v>741</v>
      </c>
      <c r="D3776" s="28" t="s">
        <v>8</v>
      </c>
      <c r="E3776" s="28" t="s">
        <v>1020</v>
      </c>
      <c r="F3776" s="28" t="s">
        <v>728</v>
      </c>
      <c r="G3776" s="28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8" t="s">
        <v>741</v>
      </c>
      <c r="D3777" s="28" t="s">
        <v>10</v>
      </c>
      <c r="E3777" s="28" t="s">
        <v>1020</v>
      </c>
      <c r="F3777" s="28" t="s">
        <v>728</v>
      </c>
      <c r="G3777" s="28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8" t="s">
        <v>741</v>
      </c>
      <c r="D3778" s="28" t="s">
        <v>761</v>
      </c>
      <c r="E3778" s="28" t="s">
        <v>1020</v>
      </c>
      <c r="F3778" s="28" t="s">
        <v>728</v>
      </c>
      <c r="G3778" s="28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8" t="s">
        <v>722</v>
      </c>
      <c r="D3779" s="28" t="s">
        <v>8</v>
      </c>
      <c r="E3779" s="28" t="s">
        <v>1020</v>
      </c>
      <c r="F3779" s="28" t="s">
        <v>728</v>
      </c>
      <c r="G3779" s="28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8" t="s">
        <v>722</v>
      </c>
      <c r="D3780" s="28" t="s">
        <v>10</v>
      </c>
      <c r="E3780" s="28" t="s">
        <v>1020</v>
      </c>
      <c r="F3780" s="28" t="s">
        <v>728</v>
      </c>
      <c r="G3780" s="28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8" t="s">
        <v>722</v>
      </c>
      <c r="D3781" s="28" t="s">
        <v>761</v>
      </c>
      <c r="E3781" s="28" t="s">
        <v>1020</v>
      </c>
      <c r="F3781" s="28" t="s">
        <v>728</v>
      </c>
      <c r="G3781" s="28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8" t="s">
        <v>1087</v>
      </c>
      <c r="D3782" s="28" t="s">
        <v>197</v>
      </c>
      <c r="E3782" s="28" t="s">
        <v>65</v>
      </c>
      <c r="F3782" s="28" t="s">
        <v>1088</v>
      </c>
      <c r="G3782" s="28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8" t="s">
        <v>1087</v>
      </c>
      <c r="D3783" s="28" t="s">
        <v>1006</v>
      </c>
      <c r="E3783" s="28" t="s">
        <v>65</v>
      </c>
      <c r="F3783" s="28" t="s">
        <v>66</v>
      </c>
      <c r="G3783" s="28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8" t="s">
        <v>1087</v>
      </c>
      <c r="D3784" s="28" t="s">
        <v>1007</v>
      </c>
      <c r="E3784" s="28" t="s">
        <v>65</v>
      </c>
      <c r="F3784" s="28" t="s">
        <v>66</v>
      </c>
      <c r="G3784" s="28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8" t="s">
        <v>1087</v>
      </c>
      <c r="D3785" s="28" t="s">
        <v>1008</v>
      </c>
      <c r="E3785" s="28" t="s">
        <v>65</v>
      </c>
      <c r="F3785" s="28" t="s">
        <v>66</v>
      </c>
      <c r="G3785" s="28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8" t="s">
        <v>1087</v>
      </c>
      <c r="D3786" s="28" t="s">
        <v>1009</v>
      </c>
      <c r="E3786" s="28" t="s">
        <v>65</v>
      </c>
      <c r="F3786" s="28" t="s">
        <v>66</v>
      </c>
      <c r="G3786" s="28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8" t="s">
        <v>597</v>
      </c>
      <c r="D3787" s="28" t="s">
        <v>1006</v>
      </c>
      <c r="E3787" s="28" t="s">
        <v>65</v>
      </c>
      <c r="F3787" s="28" t="s">
        <v>66</v>
      </c>
      <c r="G3787" s="28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8" t="s">
        <v>597</v>
      </c>
      <c r="D3788" s="28" t="s">
        <v>1007</v>
      </c>
      <c r="E3788" s="28" t="s">
        <v>65</v>
      </c>
      <c r="F3788" s="28" t="s">
        <v>66</v>
      </c>
      <c r="G3788" s="28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8" t="s">
        <v>597</v>
      </c>
      <c r="D3789" s="28" t="s">
        <v>1008</v>
      </c>
      <c r="E3789" s="28" t="s">
        <v>65</v>
      </c>
      <c r="F3789" s="28" t="s">
        <v>66</v>
      </c>
      <c r="G3789" s="28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8" t="s">
        <v>597</v>
      </c>
      <c r="D3790" s="28" t="s">
        <v>1009</v>
      </c>
      <c r="E3790" s="28" t="s">
        <v>65</v>
      </c>
      <c r="F3790" s="28" t="s">
        <v>66</v>
      </c>
      <c r="G3790" s="28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8" t="s">
        <v>181</v>
      </c>
      <c r="D3791" s="28" t="s">
        <v>197</v>
      </c>
      <c r="E3791" s="28" t="s">
        <v>65</v>
      </c>
      <c r="F3791" s="28" t="s">
        <v>1089</v>
      </c>
      <c r="G3791" s="28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8" t="s">
        <v>181</v>
      </c>
      <c r="D3792" s="28" t="s">
        <v>8</v>
      </c>
      <c r="E3792" s="28" t="s">
        <v>1020</v>
      </c>
      <c r="F3792" s="28" t="s">
        <v>728</v>
      </c>
      <c r="G3792" s="28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8" t="s">
        <v>181</v>
      </c>
      <c r="D3793" s="28" t="s">
        <v>10</v>
      </c>
      <c r="E3793" s="28" t="s">
        <v>1020</v>
      </c>
      <c r="F3793" s="28" t="s">
        <v>728</v>
      </c>
      <c r="G3793" s="28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8" t="s">
        <v>181</v>
      </c>
      <c r="D3794" s="28" t="s">
        <v>761</v>
      </c>
      <c r="E3794" s="28" t="s">
        <v>1020</v>
      </c>
      <c r="F3794" s="28" t="s">
        <v>728</v>
      </c>
      <c r="G3794" s="28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8" t="s">
        <v>412</v>
      </c>
      <c r="D3795" s="28" t="s">
        <v>8</v>
      </c>
      <c r="E3795" s="28" t="s">
        <v>1022</v>
      </c>
      <c r="F3795" s="28" t="s">
        <v>729</v>
      </c>
      <c r="G3795" s="28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8" t="s">
        <v>412</v>
      </c>
      <c r="D3796" s="28" t="s">
        <v>10</v>
      </c>
      <c r="E3796" s="28" t="s">
        <v>1022</v>
      </c>
      <c r="F3796" s="28" t="s">
        <v>729</v>
      </c>
      <c r="G3796" s="28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8" t="s">
        <v>412</v>
      </c>
      <c r="D3797" s="28" t="s">
        <v>761</v>
      </c>
      <c r="E3797" s="28" t="s">
        <v>1022</v>
      </c>
      <c r="F3797" s="28" t="s">
        <v>729</v>
      </c>
      <c r="G3797" s="28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8" t="s">
        <v>919</v>
      </c>
      <c r="D3798" s="28" t="s">
        <v>8</v>
      </c>
      <c r="E3798" s="28" t="s">
        <v>1022</v>
      </c>
      <c r="F3798" s="28" t="s">
        <v>729</v>
      </c>
      <c r="G3798" s="28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8" t="s">
        <v>919</v>
      </c>
      <c r="D3799" s="28" t="s">
        <v>10</v>
      </c>
      <c r="E3799" s="28" t="s">
        <v>1022</v>
      </c>
      <c r="F3799" s="28" t="s">
        <v>729</v>
      </c>
      <c r="G3799" s="28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8" t="s">
        <v>919</v>
      </c>
      <c r="D3800" s="28" t="s">
        <v>761</v>
      </c>
      <c r="E3800" s="28" t="s">
        <v>1022</v>
      </c>
      <c r="F3800" s="28" t="s">
        <v>729</v>
      </c>
      <c r="G3800" s="28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8" t="s">
        <v>241</v>
      </c>
      <c r="D3801" s="28" t="s">
        <v>8</v>
      </c>
      <c r="E3801" s="28" t="s">
        <v>1022</v>
      </c>
      <c r="F3801" s="28" t="s">
        <v>729</v>
      </c>
      <c r="G3801" s="28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8" t="s">
        <v>241</v>
      </c>
      <c r="D3802" s="28" t="s">
        <v>10</v>
      </c>
      <c r="E3802" s="28" t="s">
        <v>1022</v>
      </c>
      <c r="F3802" s="28" t="s">
        <v>729</v>
      </c>
      <c r="G3802" s="28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8" t="s">
        <v>241</v>
      </c>
      <c r="D3803" s="28" t="s">
        <v>761</v>
      </c>
      <c r="E3803" s="28" t="s">
        <v>1022</v>
      </c>
      <c r="F3803" s="28" t="s">
        <v>729</v>
      </c>
      <c r="G3803" s="28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8" t="s">
        <v>152</v>
      </c>
      <c r="D3804" s="28" t="s">
        <v>197</v>
      </c>
      <c r="E3804" s="28" t="s">
        <v>1024</v>
      </c>
      <c r="F3804" s="28" t="s">
        <v>1090</v>
      </c>
      <c r="G3804" s="28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8" t="s">
        <v>1091</v>
      </c>
      <c r="D3805" s="28" t="s">
        <v>1006</v>
      </c>
      <c r="E3805" s="28" t="s">
        <v>65</v>
      </c>
      <c r="F3805" s="28" t="s">
        <v>66</v>
      </c>
      <c r="G3805" s="28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8" t="s">
        <v>1091</v>
      </c>
      <c r="D3806" s="28" t="s">
        <v>1007</v>
      </c>
      <c r="E3806" s="28" t="s">
        <v>65</v>
      </c>
      <c r="F3806" s="28" t="s">
        <v>66</v>
      </c>
      <c r="G3806" s="28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8" t="s">
        <v>1091</v>
      </c>
      <c r="D3807" s="28" t="s">
        <v>1008</v>
      </c>
      <c r="E3807" s="28" t="s">
        <v>65</v>
      </c>
      <c r="F3807" s="28" t="s">
        <v>66</v>
      </c>
      <c r="G3807" s="28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8" t="s">
        <v>1091</v>
      </c>
      <c r="D3808" s="28" t="s">
        <v>1009</v>
      </c>
      <c r="E3808" s="28" t="s">
        <v>65</v>
      </c>
      <c r="F3808" s="28" t="s">
        <v>66</v>
      </c>
      <c r="G3808" s="28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8" t="s">
        <v>73</v>
      </c>
      <c r="D3809" s="28" t="s">
        <v>1006</v>
      </c>
      <c r="E3809" s="28" t="s">
        <v>65</v>
      </c>
      <c r="F3809" s="28" t="s">
        <v>66</v>
      </c>
      <c r="G3809" s="28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8" t="s">
        <v>73</v>
      </c>
      <c r="D3810" s="28" t="s">
        <v>1007</v>
      </c>
      <c r="E3810" s="28" t="s">
        <v>65</v>
      </c>
      <c r="F3810" s="28" t="s">
        <v>66</v>
      </c>
      <c r="G3810" s="28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8" t="s">
        <v>73</v>
      </c>
      <c r="D3811" s="28" t="s">
        <v>1008</v>
      </c>
      <c r="E3811" s="28" t="s">
        <v>65</v>
      </c>
      <c r="F3811" s="28" t="s">
        <v>66</v>
      </c>
      <c r="G3811" s="28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8" t="s">
        <v>73</v>
      </c>
      <c r="D3812" s="28" t="s">
        <v>1009</v>
      </c>
      <c r="E3812" s="28" t="s">
        <v>65</v>
      </c>
      <c r="F3812" s="28" t="s">
        <v>66</v>
      </c>
      <c r="G3812" s="28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8" t="s">
        <v>1092</v>
      </c>
      <c r="D3813" s="28" t="s">
        <v>60</v>
      </c>
      <c r="E3813" s="28" t="s">
        <v>1092</v>
      </c>
      <c r="F3813" s="28" t="s">
        <v>65</v>
      </c>
      <c r="G3813" s="28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8" t="s">
        <v>1092</v>
      </c>
      <c r="D3814" s="28" t="s">
        <v>60</v>
      </c>
      <c r="E3814" s="28" t="s">
        <v>1092</v>
      </c>
      <c r="F3814" s="28" t="s">
        <v>65</v>
      </c>
      <c r="G3814" s="28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8" t="s">
        <v>1092</v>
      </c>
      <c r="D3815" s="28" t="s">
        <v>197</v>
      </c>
      <c r="E3815" s="28" t="s">
        <v>1093</v>
      </c>
      <c r="F3815" s="28" t="s">
        <v>65</v>
      </c>
      <c r="G3815" s="28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8" t="s">
        <v>1092</v>
      </c>
      <c r="D3816" s="28" t="s">
        <v>211</v>
      </c>
      <c r="E3816" s="28" t="s">
        <v>95</v>
      </c>
      <c r="F3816" s="28" t="s">
        <v>65</v>
      </c>
      <c r="G3816" s="28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8" t="s">
        <v>1092</v>
      </c>
      <c r="D3817" s="28" t="s">
        <v>14</v>
      </c>
      <c r="E3817" s="28" t="s">
        <v>66</v>
      </c>
      <c r="F3817" s="28" t="s">
        <v>65</v>
      </c>
      <c r="G3817" s="28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8" t="s">
        <v>1094</v>
      </c>
      <c r="D3818" s="28" t="s">
        <v>60</v>
      </c>
      <c r="E3818" s="28" t="s">
        <v>1094</v>
      </c>
      <c r="F3818" s="28" t="s">
        <v>65</v>
      </c>
      <c r="G3818" s="28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8" t="s">
        <v>1094</v>
      </c>
      <c r="D3819" s="28" t="s">
        <v>60</v>
      </c>
      <c r="E3819" s="28" t="s">
        <v>1094</v>
      </c>
      <c r="F3819" s="28" t="s">
        <v>65</v>
      </c>
      <c r="G3819" s="28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8" t="s">
        <v>1094</v>
      </c>
      <c r="D3820" s="28" t="s">
        <v>197</v>
      </c>
      <c r="E3820" s="28" t="s">
        <v>1095</v>
      </c>
      <c r="F3820" s="28" t="s">
        <v>65</v>
      </c>
      <c r="G3820" s="28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8" t="s">
        <v>1094</v>
      </c>
      <c r="D3821" s="28" t="s">
        <v>211</v>
      </c>
      <c r="E3821" s="28" t="s">
        <v>95</v>
      </c>
      <c r="F3821" s="28" t="s">
        <v>65</v>
      </c>
      <c r="G3821" s="28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8" t="s">
        <v>1094</v>
      </c>
      <c r="D3822" s="28" t="s">
        <v>14</v>
      </c>
      <c r="E3822" s="28" t="s">
        <v>66</v>
      </c>
      <c r="F3822" s="28" t="s">
        <v>65</v>
      </c>
      <c r="G3822" s="28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8" t="s">
        <v>1096</v>
      </c>
      <c r="D3823" s="28" t="s">
        <v>60</v>
      </c>
      <c r="E3823" s="28" t="s">
        <v>1096</v>
      </c>
      <c r="F3823" s="28" t="s">
        <v>65</v>
      </c>
      <c r="G3823" s="28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8" t="s">
        <v>1096</v>
      </c>
      <c r="D3824" s="28" t="s">
        <v>60</v>
      </c>
      <c r="E3824" s="28" t="s">
        <v>1096</v>
      </c>
      <c r="F3824" s="28" t="s">
        <v>65</v>
      </c>
      <c r="G3824" s="28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8" t="s">
        <v>1096</v>
      </c>
      <c r="D3825" s="28" t="s">
        <v>197</v>
      </c>
      <c r="E3825" s="28" t="s">
        <v>1097</v>
      </c>
      <c r="F3825" s="28" t="s">
        <v>65</v>
      </c>
      <c r="G3825" s="28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8" t="s">
        <v>1096</v>
      </c>
      <c r="D3826" s="28" t="s">
        <v>211</v>
      </c>
      <c r="E3826" s="28" t="s">
        <v>95</v>
      </c>
      <c r="F3826" s="28" t="s">
        <v>65</v>
      </c>
      <c r="G3826" s="28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8" t="s">
        <v>1096</v>
      </c>
      <c r="D3827" s="28" t="s">
        <v>14</v>
      </c>
      <c r="E3827" s="28" t="s">
        <v>66</v>
      </c>
      <c r="F3827" s="28" t="s">
        <v>65</v>
      </c>
      <c r="G3827" s="28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8" t="s">
        <v>1098</v>
      </c>
      <c r="D3828" s="28" t="s">
        <v>60</v>
      </c>
      <c r="E3828" s="28" t="s">
        <v>1098</v>
      </c>
      <c r="F3828" s="28" t="s">
        <v>65</v>
      </c>
      <c r="G3828" s="28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8" t="s">
        <v>1098</v>
      </c>
      <c r="D3829" s="28" t="s">
        <v>60</v>
      </c>
      <c r="E3829" s="28" t="s">
        <v>1098</v>
      </c>
      <c r="F3829" s="28" t="s">
        <v>65</v>
      </c>
      <c r="G3829" s="28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8" t="s">
        <v>1098</v>
      </c>
      <c r="D3830" s="28" t="s">
        <v>197</v>
      </c>
      <c r="E3830" s="28" t="s">
        <v>1099</v>
      </c>
      <c r="F3830" s="28" t="s">
        <v>65</v>
      </c>
      <c r="G3830" s="28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8" t="s">
        <v>1098</v>
      </c>
      <c r="D3831" s="28" t="s">
        <v>211</v>
      </c>
      <c r="E3831" s="28" t="s">
        <v>95</v>
      </c>
      <c r="F3831" s="28" t="s">
        <v>65</v>
      </c>
      <c r="G3831" s="28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8" t="s">
        <v>1098</v>
      </c>
      <c r="D3832" s="28" t="s">
        <v>14</v>
      </c>
      <c r="E3832" s="28" t="s">
        <v>66</v>
      </c>
      <c r="F3832" s="28" t="s">
        <v>65</v>
      </c>
      <c r="G3832" s="28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8" t="s">
        <v>1100</v>
      </c>
      <c r="D3833" s="28" t="s">
        <v>60</v>
      </c>
      <c r="E3833" s="28" t="s">
        <v>1100</v>
      </c>
      <c r="F3833" s="28" t="s">
        <v>65</v>
      </c>
      <c r="G3833" s="28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8" t="s">
        <v>1100</v>
      </c>
      <c r="D3834" s="28" t="s">
        <v>60</v>
      </c>
      <c r="E3834" s="28" t="s">
        <v>1100</v>
      </c>
      <c r="F3834" s="28" t="s">
        <v>65</v>
      </c>
      <c r="G3834" s="28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8" t="s">
        <v>1100</v>
      </c>
      <c r="D3835" s="28" t="s">
        <v>197</v>
      </c>
      <c r="E3835" s="28" t="s">
        <v>1101</v>
      </c>
      <c r="F3835" s="28" t="s">
        <v>65</v>
      </c>
      <c r="G3835" s="28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8" t="s">
        <v>1100</v>
      </c>
      <c r="D3836" s="28" t="s">
        <v>211</v>
      </c>
      <c r="E3836" s="28" t="s">
        <v>95</v>
      </c>
      <c r="F3836" s="28" t="s">
        <v>65</v>
      </c>
      <c r="G3836" s="28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8" t="s">
        <v>1100</v>
      </c>
      <c r="D3837" s="28" t="s">
        <v>14</v>
      </c>
      <c r="E3837" s="28" t="s">
        <v>66</v>
      </c>
      <c r="F3837" s="28" t="s">
        <v>65</v>
      </c>
      <c r="G3837" s="28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8" t="s">
        <v>512</v>
      </c>
      <c r="D3838" s="28" t="s">
        <v>197</v>
      </c>
      <c r="E3838" s="28" t="s">
        <v>65</v>
      </c>
      <c r="F3838" s="28" t="s">
        <v>1102</v>
      </c>
      <c r="G3838" s="28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8" t="s">
        <v>512</v>
      </c>
      <c r="D3839" s="28" t="s">
        <v>14</v>
      </c>
      <c r="E3839" s="28" t="s">
        <v>65</v>
      </c>
      <c r="F3839" s="28" t="s">
        <v>66</v>
      </c>
      <c r="G3839" s="28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8" t="s">
        <v>754</v>
      </c>
      <c r="D3840" s="28" t="s">
        <v>17</v>
      </c>
      <c r="E3840" s="28" t="s">
        <v>65</v>
      </c>
      <c r="F3840" s="28" t="s">
        <v>66</v>
      </c>
      <c r="G3840" s="28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8" t="s">
        <v>77</v>
      </c>
      <c r="D3841" s="28" t="s">
        <v>1006</v>
      </c>
      <c r="E3841" s="28" t="s">
        <v>65</v>
      </c>
      <c r="F3841" s="28" t="s">
        <v>66</v>
      </c>
      <c r="G3841" s="28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8" t="s">
        <v>77</v>
      </c>
      <c r="D3842" s="28" t="s">
        <v>1007</v>
      </c>
      <c r="E3842" s="28" t="s">
        <v>65</v>
      </c>
      <c r="F3842" s="28" t="s">
        <v>66</v>
      </c>
      <c r="G3842" s="28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8" t="s">
        <v>77</v>
      </c>
      <c r="D3843" s="28" t="s">
        <v>1008</v>
      </c>
      <c r="E3843" s="28" t="s">
        <v>65</v>
      </c>
      <c r="F3843" s="28" t="s">
        <v>66</v>
      </c>
      <c r="G3843" s="28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8" t="s">
        <v>77</v>
      </c>
      <c r="D3844" s="28" t="s">
        <v>1009</v>
      </c>
      <c r="E3844" s="28" t="s">
        <v>65</v>
      </c>
      <c r="F3844" s="28" t="s">
        <v>66</v>
      </c>
      <c r="G3844" s="28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8" t="s">
        <v>78</v>
      </c>
      <c r="D3845" s="28" t="s">
        <v>11</v>
      </c>
      <c r="E3845" s="28" t="s">
        <v>65</v>
      </c>
      <c r="F3845" s="28" t="s">
        <v>66</v>
      </c>
      <c r="G3845" s="28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8" t="s">
        <v>78</v>
      </c>
      <c r="D3846" s="28" t="s">
        <v>1006</v>
      </c>
      <c r="E3846" s="28" t="s">
        <v>65</v>
      </c>
      <c r="F3846" s="28" t="s">
        <v>66</v>
      </c>
      <c r="G3846" s="28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8" t="s">
        <v>78</v>
      </c>
      <c r="D3847" s="28" t="s">
        <v>1007</v>
      </c>
      <c r="E3847" s="28" t="s">
        <v>65</v>
      </c>
      <c r="F3847" s="28" t="s">
        <v>66</v>
      </c>
      <c r="G3847" s="28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8" t="s">
        <v>78</v>
      </c>
      <c r="D3848" s="28" t="s">
        <v>1008</v>
      </c>
      <c r="E3848" s="28" t="s">
        <v>65</v>
      </c>
      <c r="F3848" s="28" t="s">
        <v>66</v>
      </c>
      <c r="G3848" s="28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8" t="s">
        <v>78</v>
      </c>
      <c r="D3849" s="28" t="s">
        <v>1009</v>
      </c>
      <c r="E3849" s="28" t="s">
        <v>65</v>
      </c>
      <c r="F3849" s="28" t="s">
        <v>66</v>
      </c>
      <c r="G3849" s="28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8" t="s">
        <v>513</v>
      </c>
      <c r="D3850" s="28" t="s">
        <v>8</v>
      </c>
      <c r="E3850" s="28" t="s">
        <v>1028</v>
      </c>
      <c r="F3850" s="28" t="s">
        <v>730</v>
      </c>
      <c r="G3850" s="28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8" t="s">
        <v>513</v>
      </c>
      <c r="D3851" s="28" t="s">
        <v>10</v>
      </c>
      <c r="E3851" s="28" t="s">
        <v>1028</v>
      </c>
      <c r="F3851" s="28" t="s">
        <v>730</v>
      </c>
      <c r="G3851" s="28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8" t="s">
        <v>513</v>
      </c>
      <c r="D3852" s="28" t="s">
        <v>761</v>
      </c>
      <c r="E3852" s="28" t="s">
        <v>1028</v>
      </c>
      <c r="F3852" s="28" t="s">
        <v>730</v>
      </c>
      <c r="G3852" s="28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8" t="s">
        <v>516</v>
      </c>
      <c r="D3853" s="28" t="s">
        <v>8</v>
      </c>
      <c r="E3853" s="28" t="s">
        <v>1022</v>
      </c>
      <c r="F3853" s="28" t="s">
        <v>729</v>
      </c>
      <c r="G3853" s="28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8" t="s">
        <v>516</v>
      </c>
      <c r="D3854" s="28" t="s">
        <v>10</v>
      </c>
      <c r="E3854" s="28" t="s">
        <v>1022</v>
      </c>
      <c r="F3854" s="28" t="s">
        <v>729</v>
      </c>
      <c r="G3854" s="28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8" t="s">
        <v>516</v>
      </c>
      <c r="D3855" s="28" t="s">
        <v>761</v>
      </c>
      <c r="E3855" s="28" t="s">
        <v>1022</v>
      </c>
      <c r="F3855" s="28" t="s">
        <v>729</v>
      </c>
      <c r="G3855" s="28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8" t="s">
        <v>182</v>
      </c>
      <c r="D3856" s="28" t="s">
        <v>8</v>
      </c>
      <c r="E3856" s="28" t="s">
        <v>1028</v>
      </c>
      <c r="F3856" s="28" t="s">
        <v>730</v>
      </c>
      <c r="G3856" s="28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8" t="s">
        <v>182</v>
      </c>
      <c r="D3857" s="28" t="s">
        <v>10</v>
      </c>
      <c r="E3857" s="28" t="s">
        <v>1028</v>
      </c>
      <c r="F3857" s="28" t="s">
        <v>730</v>
      </c>
      <c r="G3857" s="28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8" t="s">
        <v>182</v>
      </c>
      <c r="D3858" s="28" t="s">
        <v>761</v>
      </c>
      <c r="E3858" s="28" t="s">
        <v>1028</v>
      </c>
      <c r="F3858" s="28" t="s">
        <v>730</v>
      </c>
      <c r="G3858" s="28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8" t="s">
        <v>518</v>
      </c>
      <c r="D3859" s="28" t="s">
        <v>8</v>
      </c>
      <c r="E3859" s="28" t="s">
        <v>1028</v>
      </c>
      <c r="F3859" s="28" t="s">
        <v>730</v>
      </c>
      <c r="G3859" s="28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8" t="s">
        <v>518</v>
      </c>
      <c r="D3860" s="28" t="s">
        <v>10</v>
      </c>
      <c r="E3860" s="28" t="s">
        <v>1028</v>
      </c>
      <c r="F3860" s="28" t="s">
        <v>730</v>
      </c>
      <c r="G3860" s="28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8" t="s">
        <v>518</v>
      </c>
      <c r="D3861" s="28" t="s">
        <v>761</v>
      </c>
      <c r="E3861" s="28" t="s">
        <v>1028</v>
      </c>
      <c r="F3861" s="28" t="s">
        <v>730</v>
      </c>
      <c r="G3861" s="28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8" t="s">
        <v>425</v>
      </c>
      <c r="D3862" s="28" t="s">
        <v>8</v>
      </c>
      <c r="E3862" s="28" t="s">
        <v>1022</v>
      </c>
      <c r="F3862" s="28" t="s">
        <v>729</v>
      </c>
      <c r="G3862" s="28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8" t="s">
        <v>425</v>
      </c>
      <c r="D3863" s="28" t="s">
        <v>10</v>
      </c>
      <c r="E3863" s="28" t="s">
        <v>1022</v>
      </c>
      <c r="F3863" s="28" t="s">
        <v>729</v>
      </c>
      <c r="G3863" s="28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8" t="s">
        <v>425</v>
      </c>
      <c r="D3864" s="28" t="s">
        <v>761</v>
      </c>
      <c r="E3864" s="28" t="s">
        <v>1022</v>
      </c>
      <c r="F3864" s="28" t="s">
        <v>729</v>
      </c>
      <c r="G3864" s="28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8" t="s">
        <v>375</v>
      </c>
      <c r="D3865" s="28" t="s">
        <v>8</v>
      </c>
      <c r="E3865" s="28" t="s">
        <v>1047</v>
      </c>
      <c r="F3865" s="28" t="s">
        <v>731</v>
      </c>
      <c r="G3865" s="28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8" t="s">
        <v>375</v>
      </c>
      <c r="D3866" s="28" t="s">
        <v>10</v>
      </c>
      <c r="E3866" s="28" t="s">
        <v>1047</v>
      </c>
      <c r="F3866" s="28" t="s">
        <v>731</v>
      </c>
      <c r="G3866" s="28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8" t="s">
        <v>375</v>
      </c>
      <c r="D3867" s="28" t="s">
        <v>761</v>
      </c>
      <c r="E3867" s="28" t="s">
        <v>1047</v>
      </c>
      <c r="F3867" s="28" t="s">
        <v>731</v>
      </c>
      <c r="G3867" s="28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8" t="s">
        <v>575</v>
      </c>
      <c r="D3868" s="28" t="s">
        <v>8</v>
      </c>
      <c r="E3868" s="28" t="s">
        <v>1022</v>
      </c>
      <c r="F3868" s="28" t="s">
        <v>729</v>
      </c>
      <c r="G3868" s="28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8" t="s">
        <v>575</v>
      </c>
      <c r="D3869" s="28" t="s">
        <v>10</v>
      </c>
      <c r="E3869" s="28" t="s">
        <v>1022</v>
      </c>
      <c r="F3869" s="28" t="s">
        <v>729</v>
      </c>
      <c r="G3869" s="28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8" t="s">
        <v>575</v>
      </c>
      <c r="D3870" s="28" t="s">
        <v>761</v>
      </c>
      <c r="E3870" s="28" t="s">
        <v>1022</v>
      </c>
      <c r="F3870" s="28" t="s">
        <v>729</v>
      </c>
      <c r="G3870" s="28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8" t="s">
        <v>85</v>
      </c>
      <c r="D3871" s="28" t="s">
        <v>1006</v>
      </c>
      <c r="E3871" s="28" t="s">
        <v>65</v>
      </c>
      <c r="F3871" s="28" t="s">
        <v>66</v>
      </c>
      <c r="G3871" s="28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8" t="s">
        <v>85</v>
      </c>
      <c r="D3872" s="28" t="s">
        <v>1007</v>
      </c>
      <c r="E3872" s="28" t="s">
        <v>65</v>
      </c>
      <c r="F3872" s="28" t="s">
        <v>66</v>
      </c>
      <c r="G3872" s="28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8" t="s">
        <v>85</v>
      </c>
      <c r="D3873" s="28" t="s">
        <v>1008</v>
      </c>
      <c r="E3873" s="28" t="s">
        <v>65</v>
      </c>
      <c r="F3873" s="28" t="s">
        <v>66</v>
      </c>
      <c r="G3873" s="28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8" t="s">
        <v>85</v>
      </c>
      <c r="D3874" s="28" t="s">
        <v>1009</v>
      </c>
      <c r="E3874" s="28" t="s">
        <v>65</v>
      </c>
      <c r="F3874" s="28" t="s">
        <v>66</v>
      </c>
      <c r="G3874" s="28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8" t="s">
        <v>89</v>
      </c>
      <c r="D3875" s="28" t="s">
        <v>1006</v>
      </c>
      <c r="E3875" s="28" t="s">
        <v>65</v>
      </c>
      <c r="F3875" s="28" t="s">
        <v>66</v>
      </c>
      <c r="G3875" s="28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8" t="s">
        <v>89</v>
      </c>
      <c r="D3876" s="28" t="s">
        <v>1007</v>
      </c>
      <c r="E3876" s="28" t="s">
        <v>65</v>
      </c>
      <c r="F3876" s="28" t="s">
        <v>66</v>
      </c>
      <c r="G3876" s="28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8" t="s">
        <v>89</v>
      </c>
      <c r="D3877" s="28" t="s">
        <v>1008</v>
      </c>
      <c r="E3877" s="28" t="s">
        <v>65</v>
      </c>
      <c r="F3877" s="28" t="s">
        <v>66</v>
      </c>
      <c r="G3877" s="28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8" t="s">
        <v>89</v>
      </c>
      <c r="D3878" s="28" t="s">
        <v>1009</v>
      </c>
      <c r="E3878" s="28" t="s">
        <v>65</v>
      </c>
      <c r="F3878" s="28" t="s">
        <v>66</v>
      </c>
      <c r="G3878" s="28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8" t="s">
        <v>301</v>
      </c>
      <c r="D3879" s="28" t="s">
        <v>197</v>
      </c>
      <c r="E3879" s="28" t="s">
        <v>65</v>
      </c>
      <c r="F3879" s="28" t="s">
        <v>1103</v>
      </c>
      <c r="G3879" s="28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8" t="s">
        <v>314</v>
      </c>
      <c r="D3880" s="28" t="s">
        <v>60</v>
      </c>
      <c r="E3880" s="28" t="s">
        <v>314</v>
      </c>
      <c r="F3880" s="28" t="s">
        <v>65</v>
      </c>
      <c r="G3880" s="28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8" t="s">
        <v>314</v>
      </c>
      <c r="D3881" s="28" t="s">
        <v>60</v>
      </c>
      <c r="E3881" s="28" t="s">
        <v>314</v>
      </c>
      <c r="F3881" s="28" t="s">
        <v>65</v>
      </c>
      <c r="G3881" s="28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8" t="s">
        <v>314</v>
      </c>
      <c r="D3882" s="28" t="s">
        <v>211</v>
      </c>
      <c r="E3882" s="28" t="s">
        <v>762</v>
      </c>
      <c r="F3882" s="28" t="s">
        <v>65</v>
      </c>
      <c r="G3882" s="28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8" t="s">
        <v>314</v>
      </c>
      <c r="D3883" s="28" t="s">
        <v>14</v>
      </c>
      <c r="E3883" s="28" t="s">
        <v>299</v>
      </c>
      <c r="F3883" s="28" t="s">
        <v>65</v>
      </c>
      <c r="G3883" s="28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8" t="s">
        <v>1104</v>
      </c>
      <c r="D3884" s="28" t="s">
        <v>197</v>
      </c>
      <c r="E3884" s="28" t="s">
        <v>65</v>
      </c>
      <c r="F3884" s="28" t="s">
        <v>1105</v>
      </c>
      <c r="G3884" s="28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8" t="s">
        <v>1104</v>
      </c>
      <c r="D3885" s="28" t="s">
        <v>14</v>
      </c>
      <c r="E3885" s="28" t="s">
        <v>65</v>
      </c>
      <c r="F3885" s="28" t="s">
        <v>299</v>
      </c>
      <c r="G3885" s="28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8" t="s">
        <v>598</v>
      </c>
      <c r="D3886" s="28" t="s">
        <v>1006</v>
      </c>
      <c r="E3886" s="28" t="s">
        <v>65</v>
      </c>
      <c r="F3886" s="28" t="s">
        <v>66</v>
      </c>
      <c r="G3886" s="28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8" t="s">
        <v>598</v>
      </c>
      <c r="D3887" s="28" t="s">
        <v>1007</v>
      </c>
      <c r="E3887" s="28" t="s">
        <v>65</v>
      </c>
      <c r="F3887" s="28" t="s">
        <v>66</v>
      </c>
      <c r="G3887" s="28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8" t="s">
        <v>598</v>
      </c>
      <c r="D3888" s="28" t="s">
        <v>1008</v>
      </c>
      <c r="E3888" s="28" t="s">
        <v>65</v>
      </c>
      <c r="F3888" s="28" t="s">
        <v>66</v>
      </c>
      <c r="G3888" s="28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8" t="s">
        <v>598</v>
      </c>
      <c r="D3889" s="28" t="s">
        <v>1009</v>
      </c>
      <c r="E3889" s="28" t="s">
        <v>65</v>
      </c>
      <c r="F3889" s="28" t="s">
        <v>66</v>
      </c>
      <c r="G3889" s="28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8" t="s">
        <v>92</v>
      </c>
      <c r="D3890" s="28" t="s">
        <v>1006</v>
      </c>
      <c r="E3890" s="28" t="s">
        <v>65</v>
      </c>
      <c r="F3890" s="28" t="s">
        <v>66</v>
      </c>
      <c r="G3890" s="28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8" t="s">
        <v>92</v>
      </c>
      <c r="D3891" s="28" t="s">
        <v>1007</v>
      </c>
      <c r="E3891" s="28" t="s">
        <v>65</v>
      </c>
      <c r="F3891" s="28" t="s">
        <v>66</v>
      </c>
      <c r="G3891" s="28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8" t="s">
        <v>92</v>
      </c>
      <c r="D3892" s="28" t="s">
        <v>1008</v>
      </c>
      <c r="E3892" s="28" t="s">
        <v>65</v>
      </c>
      <c r="F3892" s="28" t="s">
        <v>66</v>
      </c>
      <c r="G3892" s="28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8" t="s">
        <v>92</v>
      </c>
      <c r="D3893" s="28" t="s">
        <v>1009</v>
      </c>
      <c r="E3893" s="28" t="s">
        <v>65</v>
      </c>
      <c r="F3893" s="28" t="s">
        <v>66</v>
      </c>
      <c r="G3893" s="28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8" t="s">
        <v>200</v>
      </c>
      <c r="D3894" s="28" t="s">
        <v>8</v>
      </c>
      <c r="E3894" s="28" t="s">
        <v>1028</v>
      </c>
      <c r="F3894" s="28" t="s">
        <v>730</v>
      </c>
      <c r="G3894" s="28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8" t="s">
        <v>200</v>
      </c>
      <c r="D3895" s="28" t="s">
        <v>10</v>
      </c>
      <c r="E3895" s="28" t="s">
        <v>1028</v>
      </c>
      <c r="F3895" s="28" t="s">
        <v>730</v>
      </c>
      <c r="G3895" s="28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8" t="s">
        <v>200</v>
      </c>
      <c r="D3896" s="28" t="s">
        <v>761</v>
      </c>
      <c r="E3896" s="28" t="s">
        <v>1028</v>
      </c>
      <c r="F3896" s="28" t="s">
        <v>730</v>
      </c>
      <c r="G3896" s="28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8" t="s">
        <v>246</v>
      </c>
      <c r="D3897" s="28" t="s">
        <v>8</v>
      </c>
      <c r="E3897" s="28" t="s">
        <v>1028</v>
      </c>
      <c r="F3897" s="28" t="s">
        <v>730</v>
      </c>
      <c r="G3897" s="28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8" t="s">
        <v>246</v>
      </c>
      <c r="D3898" s="28" t="s">
        <v>10</v>
      </c>
      <c r="E3898" s="28" t="s">
        <v>1028</v>
      </c>
      <c r="F3898" s="28" t="s">
        <v>730</v>
      </c>
      <c r="G3898" s="28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8" t="s">
        <v>246</v>
      </c>
      <c r="D3899" s="28" t="s">
        <v>761</v>
      </c>
      <c r="E3899" s="28" t="s">
        <v>1028</v>
      </c>
      <c r="F3899" s="28" t="s">
        <v>730</v>
      </c>
      <c r="G3899" s="28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8" t="s">
        <v>218</v>
      </c>
      <c r="D3900" s="28" t="s">
        <v>197</v>
      </c>
      <c r="E3900" s="28" t="s">
        <v>1106</v>
      </c>
      <c r="F3900" s="28" t="s">
        <v>1107</v>
      </c>
      <c r="G3900" s="28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8" t="s">
        <v>193</v>
      </c>
      <c r="D3901" s="28" t="s">
        <v>14</v>
      </c>
      <c r="E3901" s="28" t="s">
        <v>65</v>
      </c>
      <c r="F3901" s="28" t="s">
        <v>1074</v>
      </c>
      <c r="G3901" s="28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8" t="s">
        <v>195</v>
      </c>
      <c r="D3902" s="28" t="s">
        <v>14</v>
      </c>
      <c r="E3902" s="28" t="s">
        <v>65</v>
      </c>
      <c r="F3902" s="28" t="s">
        <v>1074</v>
      </c>
      <c r="G3902" s="28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8" t="s">
        <v>185</v>
      </c>
      <c r="D3903" s="28" t="s">
        <v>8</v>
      </c>
      <c r="E3903" s="28" t="s">
        <v>1028</v>
      </c>
      <c r="F3903" s="28" t="s">
        <v>730</v>
      </c>
      <c r="G3903" s="28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8" t="s">
        <v>185</v>
      </c>
      <c r="D3904" s="28" t="s">
        <v>10</v>
      </c>
      <c r="E3904" s="28" t="s">
        <v>1028</v>
      </c>
      <c r="F3904" s="28" t="s">
        <v>730</v>
      </c>
      <c r="G3904" s="28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8" t="s">
        <v>185</v>
      </c>
      <c r="D3905" s="28" t="s">
        <v>761</v>
      </c>
      <c r="E3905" s="28" t="s">
        <v>1028</v>
      </c>
      <c r="F3905" s="28" t="s">
        <v>730</v>
      </c>
      <c r="G3905" s="28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8" t="s">
        <v>247</v>
      </c>
      <c r="D3906" s="28" t="s">
        <v>8</v>
      </c>
      <c r="E3906" s="28" t="s">
        <v>1028</v>
      </c>
      <c r="F3906" s="28" t="s">
        <v>730</v>
      </c>
      <c r="G3906" s="28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8" t="s">
        <v>247</v>
      </c>
      <c r="D3907" s="28" t="s">
        <v>10</v>
      </c>
      <c r="E3907" s="28" t="s">
        <v>1028</v>
      </c>
      <c r="F3907" s="28" t="s">
        <v>730</v>
      </c>
      <c r="G3907" s="28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8" t="s">
        <v>247</v>
      </c>
      <c r="D3908" s="28" t="s">
        <v>761</v>
      </c>
      <c r="E3908" s="28" t="s">
        <v>1028</v>
      </c>
      <c r="F3908" s="28" t="s">
        <v>730</v>
      </c>
      <c r="G3908" s="28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8" t="s">
        <v>94</v>
      </c>
      <c r="D3909" s="28" t="s">
        <v>197</v>
      </c>
      <c r="E3909" s="28" t="s">
        <v>65</v>
      </c>
      <c r="F3909" s="28" t="s">
        <v>1108</v>
      </c>
      <c r="G3909" s="28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8" t="s">
        <v>702</v>
      </c>
      <c r="D3910" s="28" t="s">
        <v>1006</v>
      </c>
      <c r="E3910" s="28" t="s">
        <v>65</v>
      </c>
      <c r="F3910" s="28" t="s">
        <v>66</v>
      </c>
      <c r="G3910" s="28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8" t="s">
        <v>702</v>
      </c>
      <c r="D3911" s="28" t="s">
        <v>1007</v>
      </c>
      <c r="E3911" s="28" t="s">
        <v>65</v>
      </c>
      <c r="F3911" s="28" t="s">
        <v>66</v>
      </c>
      <c r="G3911" s="28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8" t="s">
        <v>702</v>
      </c>
      <c r="D3912" s="28" t="s">
        <v>1008</v>
      </c>
      <c r="E3912" s="28" t="s">
        <v>65</v>
      </c>
      <c r="F3912" s="28" t="s">
        <v>66</v>
      </c>
      <c r="G3912" s="28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8" t="s">
        <v>702</v>
      </c>
      <c r="D3913" s="28" t="s">
        <v>1009</v>
      </c>
      <c r="E3913" s="28" t="s">
        <v>65</v>
      </c>
      <c r="F3913" s="28" t="s">
        <v>66</v>
      </c>
      <c r="G3913" s="28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8" t="s">
        <v>103</v>
      </c>
      <c r="D3914" s="28" t="s">
        <v>60</v>
      </c>
      <c r="E3914" s="28" t="s">
        <v>103</v>
      </c>
      <c r="F3914" s="28" t="s">
        <v>65</v>
      </c>
      <c r="G3914" s="28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8" t="s">
        <v>103</v>
      </c>
      <c r="D3915" s="28" t="s">
        <v>60</v>
      </c>
      <c r="E3915" s="28" t="s">
        <v>103</v>
      </c>
      <c r="F3915" s="28" t="s">
        <v>65</v>
      </c>
      <c r="G3915" s="28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8" t="s">
        <v>103</v>
      </c>
      <c r="D3916" s="28" t="s">
        <v>197</v>
      </c>
      <c r="E3916" s="28" t="s">
        <v>1109</v>
      </c>
      <c r="F3916" s="28" t="s">
        <v>65</v>
      </c>
      <c r="G3916" s="28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8" t="s">
        <v>103</v>
      </c>
      <c r="D3917" s="28" t="s">
        <v>211</v>
      </c>
      <c r="E3917" s="28" t="s">
        <v>95</v>
      </c>
      <c r="F3917" s="28" t="s">
        <v>65</v>
      </c>
      <c r="G3917" s="28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8" t="s">
        <v>103</v>
      </c>
      <c r="D3918" s="28" t="s">
        <v>14</v>
      </c>
      <c r="E3918" s="28" t="s">
        <v>304</v>
      </c>
      <c r="F3918" s="28" t="s">
        <v>65</v>
      </c>
      <c r="G3918" s="28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8" t="s">
        <v>104</v>
      </c>
      <c r="D3919" s="28" t="s">
        <v>197</v>
      </c>
      <c r="E3919" s="28" t="s">
        <v>1110</v>
      </c>
      <c r="F3919" s="28" t="s">
        <v>1111</v>
      </c>
      <c r="G3919" s="28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8" t="s">
        <v>107</v>
      </c>
      <c r="D3920" s="28" t="s">
        <v>197</v>
      </c>
      <c r="E3920" s="28" t="s">
        <v>65</v>
      </c>
      <c r="F3920" s="28" t="s">
        <v>1112</v>
      </c>
      <c r="G3920" s="28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8" t="s">
        <v>1040</v>
      </c>
      <c r="D3921" s="28" t="s">
        <v>1006</v>
      </c>
      <c r="E3921" s="28" t="s">
        <v>65</v>
      </c>
      <c r="F3921" s="28" t="s">
        <v>66</v>
      </c>
      <c r="G3921" s="28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8" t="s">
        <v>1040</v>
      </c>
      <c r="D3922" s="28" t="s">
        <v>1007</v>
      </c>
      <c r="E3922" s="28" t="s">
        <v>65</v>
      </c>
      <c r="F3922" s="28" t="s">
        <v>66</v>
      </c>
      <c r="G3922" s="28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8" t="s">
        <v>1040</v>
      </c>
      <c r="D3923" s="28" t="s">
        <v>1008</v>
      </c>
      <c r="E3923" s="28" t="s">
        <v>65</v>
      </c>
      <c r="F3923" s="28" t="s">
        <v>66</v>
      </c>
      <c r="G3923" s="28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8" t="s">
        <v>1040</v>
      </c>
      <c r="D3924" s="28" t="s">
        <v>1009</v>
      </c>
      <c r="E3924" s="28" t="s">
        <v>65</v>
      </c>
      <c r="F3924" s="28" t="s">
        <v>66</v>
      </c>
      <c r="G3924" s="28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8" t="s">
        <v>665</v>
      </c>
      <c r="D3925" s="28" t="s">
        <v>1006</v>
      </c>
      <c r="E3925" s="28" t="s">
        <v>65</v>
      </c>
      <c r="F3925" s="28" t="s">
        <v>66</v>
      </c>
      <c r="G3925" s="28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8" t="s">
        <v>665</v>
      </c>
      <c r="D3926" s="28" t="s">
        <v>1007</v>
      </c>
      <c r="E3926" s="28" t="s">
        <v>65</v>
      </c>
      <c r="F3926" s="28" t="s">
        <v>66</v>
      </c>
      <c r="G3926" s="28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8" t="s">
        <v>665</v>
      </c>
      <c r="D3927" s="28" t="s">
        <v>1008</v>
      </c>
      <c r="E3927" s="28" t="s">
        <v>65</v>
      </c>
      <c r="F3927" s="28" t="s">
        <v>66</v>
      </c>
      <c r="G3927" s="28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8" t="s">
        <v>665</v>
      </c>
      <c r="D3928" s="28" t="s">
        <v>1009</v>
      </c>
      <c r="E3928" s="28" t="s">
        <v>65</v>
      </c>
      <c r="F3928" s="28" t="s">
        <v>66</v>
      </c>
      <c r="G3928" s="28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8" t="s">
        <v>666</v>
      </c>
      <c r="D3929" s="28" t="s">
        <v>1006</v>
      </c>
      <c r="E3929" s="28" t="s">
        <v>65</v>
      </c>
      <c r="F3929" s="28" t="s">
        <v>66</v>
      </c>
      <c r="G3929" s="28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8" t="s">
        <v>666</v>
      </c>
      <c r="D3930" s="28" t="s">
        <v>1007</v>
      </c>
      <c r="E3930" s="28" t="s">
        <v>65</v>
      </c>
      <c r="F3930" s="28" t="s">
        <v>66</v>
      </c>
      <c r="G3930" s="28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8" t="s">
        <v>666</v>
      </c>
      <c r="D3931" s="28" t="s">
        <v>1008</v>
      </c>
      <c r="E3931" s="28" t="s">
        <v>65</v>
      </c>
      <c r="F3931" s="28" t="s">
        <v>66</v>
      </c>
      <c r="G3931" s="28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8" t="s">
        <v>666</v>
      </c>
      <c r="D3932" s="28" t="s">
        <v>1009</v>
      </c>
      <c r="E3932" s="28" t="s">
        <v>65</v>
      </c>
      <c r="F3932" s="28" t="s">
        <v>66</v>
      </c>
      <c r="G3932" s="28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8" t="s">
        <v>708</v>
      </c>
      <c r="D3933" s="28" t="s">
        <v>1006</v>
      </c>
      <c r="E3933" s="28" t="s">
        <v>65</v>
      </c>
      <c r="F3933" s="28" t="s">
        <v>66</v>
      </c>
      <c r="G3933" s="28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8" t="s">
        <v>708</v>
      </c>
      <c r="D3934" s="28" t="s">
        <v>1007</v>
      </c>
      <c r="E3934" s="28" t="s">
        <v>65</v>
      </c>
      <c r="F3934" s="28" t="s">
        <v>66</v>
      </c>
      <c r="G3934" s="28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8" t="s">
        <v>708</v>
      </c>
      <c r="D3935" s="28" t="s">
        <v>1008</v>
      </c>
      <c r="E3935" s="28" t="s">
        <v>65</v>
      </c>
      <c r="F3935" s="28" t="s">
        <v>66</v>
      </c>
      <c r="G3935" s="28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8" t="s">
        <v>708</v>
      </c>
      <c r="D3936" s="28" t="s">
        <v>1009</v>
      </c>
      <c r="E3936" s="28" t="s">
        <v>65</v>
      </c>
      <c r="F3936" s="28" t="s">
        <v>66</v>
      </c>
      <c r="G3936" s="28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8" t="s">
        <v>1113</v>
      </c>
      <c r="D3937" s="28" t="s">
        <v>1006</v>
      </c>
      <c r="E3937" s="28" t="s">
        <v>65</v>
      </c>
      <c r="F3937" s="28" t="s">
        <v>66</v>
      </c>
      <c r="G3937" s="28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8" t="s">
        <v>1113</v>
      </c>
      <c r="D3938" s="28" t="s">
        <v>1007</v>
      </c>
      <c r="E3938" s="28" t="s">
        <v>65</v>
      </c>
      <c r="F3938" s="28" t="s">
        <v>66</v>
      </c>
      <c r="G3938" s="28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8" t="s">
        <v>1113</v>
      </c>
      <c r="D3939" s="28" t="s">
        <v>1008</v>
      </c>
      <c r="E3939" s="28" t="s">
        <v>65</v>
      </c>
      <c r="F3939" s="28" t="s">
        <v>66</v>
      </c>
      <c r="G3939" s="28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8" t="s">
        <v>1113</v>
      </c>
      <c r="D3940" s="28" t="s">
        <v>1009</v>
      </c>
      <c r="E3940" s="28" t="s">
        <v>65</v>
      </c>
      <c r="F3940" s="28" t="s">
        <v>66</v>
      </c>
      <c r="G3940" s="28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8" t="s">
        <v>599</v>
      </c>
      <c r="D3941" s="28" t="s">
        <v>1006</v>
      </c>
      <c r="E3941" s="28" t="s">
        <v>65</v>
      </c>
      <c r="F3941" s="28" t="s">
        <v>66</v>
      </c>
      <c r="G3941" s="28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8" t="s">
        <v>599</v>
      </c>
      <c r="D3942" s="28" t="s">
        <v>1007</v>
      </c>
      <c r="E3942" s="28" t="s">
        <v>65</v>
      </c>
      <c r="F3942" s="28" t="s">
        <v>66</v>
      </c>
      <c r="G3942" s="28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8" t="s">
        <v>599</v>
      </c>
      <c r="D3943" s="28" t="s">
        <v>1008</v>
      </c>
      <c r="E3943" s="28" t="s">
        <v>65</v>
      </c>
      <c r="F3943" s="28" t="s">
        <v>66</v>
      </c>
      <c r="G3943" s="28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8" t="s">
        <v>599</v>
      </c>
      <c r="D3944" s="28" t="s">
        <v>1009</v>
      </c>
      <c r="E3944" s="28" t="s">
        <v>65</v>
      </c>
      <c r="F3944" s="28" t="s">
        <v>66</v>
      </c>
      <c r="G3944" s="28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8" t="s">
        <v>110</v>
      </c>
      <c r="D3945" s="28" t="s">
        <v>60</v>
      </c>
      <c r="E3945" s="28" t="s">
        <v>110</v>
      </c>
      <c r="F3945" s="28" t="s">
        <v>65</v>
      </c>
      <c r="G3945" s="28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8" t="s">
        <v>110</v>
      </c>
      <c r="D3946" s="28" t="s">
        <v>60</v>
      </c>
      <c r="E3946" s="28" t="s">
        <v>110</v>
      </c>
      <c r="F3946" s="28" t="s">
        <v>65</v>
      </c>
      <c r="G3946" s="28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8" t="s">
        <v>110</v>
      </c>
      <c r="D3947" s="28" t="s">
        <v>211</v>
      </c>
      <c r="E3947" s="28" t="s">
        <v>775</v>
      </c>
      <c r="F3947" s="28" t="s">
        <v>65</v>
      </c>
      <c r="G3947" s="28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8" t="s">
        <v>110</v>
      </c>
      <c r="D3948" s="28" t="s">
        <v>14</v>
      </c>
      <c r="E3948" s="28" t="s">
        <v>296</v>
      </c>
      <c r="F3948" s="28" t="s">
        <v>65</v>
      </c>
      <c r="G3948" s="28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8" t="s">
        <v>459</v>
      </c>
      <c r="D3949" s="28" t="s">
        <v>8</v>
      </c>
      <c r="E3949" s="28" t="s">
        <v>1022</v>
      </c>
      <c r="F3949" s="28" t="s">
        <v>729</v>
      </c>
      <c r="G3949" s="28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8" t="s">
        <v>459</v>
      </c>
      <c r="D3950" s="28" t="s">
        <v>10</v>
      </c>
      <c r="E3950" s="28" t="s">
        <v>1022</v>
      </c>
      <c r="F3950" s="28" t="s">
        <v>729</v>
      </c>
      <c r="G3950" s="28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8" t="s">
        <v>459</v>
      </c>
      <c r="D3951" s="28" t="s">
        <v>761</v>
      </c>
      <c r="E3951" s="28" t="s">
        <v>1022</v>
      </c>
      <c r="F3951" s="28" t="s">
        <v>729</v>
      </c>
      <c r="G3951" s="28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8" t="s">
        <v>1078</v>
      </c>
      <c r="D3952" s="28" t="s">
        <v>60</v>
      </c>
      <c r="E3952" s="28" t="s">
        <v>1078</v>
      </c>
      <c r="F3952" s="28" t="s">
        <v>65</v>
      </c>
      <c r="G3952" s="28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8" t="s">
        <v>1078</v>
      </c>
      <c r="D3953" s="28" t="s">
        <v>60</v>
      </c>
      <c r="E3953" s="28" t="s">
        <v>1078</v>
      </c>
      <c r="F3953" s="28" t="s">
        <v>65</v>
      </c>
      <c r="G3953" s="28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8" t="s">
        <v>1078</v>
      </c>
      <c r="D3954" s="28" t="s">
        <v>211</v>
      </c>
      <c r="E3954" s="28" t="s">
        <v>762</v>
      </c>
      <c r="F3954" s="28" t="s">
        <v>65</v>
      </c>
      <c r="G3954" s="28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8" t="s">
        <v>1078</v>
      </c>
      <c r="D3955" s="28" t="s">
        <v>8</v>
      </c>
      <c r="E3955" s="28" t="s">
        <v>1022</v>
      </c>
      <c r="F3955" s="28" t="s">
        <v>65</v>
      </c>
      <c r="G3955" s="28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8" t="s">
        <v>1078</v>
      </c>
      <c r="D3956" s="28" t="s">
        <v>10</v>
      </c>
      <c r="E3956" s="28" t="s">
        <v>1022</v>
      </c>
      <c r="F3956" s="28" t="s">
        <v>65</v>
      </c>
      <c r="G3956" s="28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8" t="s">
        <v>1078</v>
      </c>
      <c r="D3957" s="28" t="s">
        <v>761</v>
      </c>
      <c r="E3957" s="28" t="s">
        <v>1022</v>
      </c>
      <c r="F3957" s="28" t="s">
        <v>65</v>
      </c>
      <c r="G3957" s="28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8" t="s">
        <v>203</v>
      </c>
      <c r="D3958" s="28" t="s">
        <v>1006</v>
      </c>
      <c r="E3958" s="28" t="s">
        <v>65</v>
      </c>
      <c r="F3958" s="28" t="s">
        <v>66</v>
      </c>
      <c r="G3958" s="28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8" t="s">
        <v>203</v>
      </c>
      <c r="D3959" s="28" t="s">
        <v>1007</v>
      </c>
      <c r="E3959" s="28" t="s">
        <v>65</v>
      </c>
      <c r="F3959" s="28" t="s">
        <v>66</v>
      </c>
      <c r="G3959" s="28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8" t="s">
        <v>203</v>
      </c>
      <c r="D3960" s="28" t="s">
        <v>1008</v>
      </c>
      <c r="E3960" s="28" t="s">
        <v>65</v>
      </c>
      <c r="F3960" s="28" t="s">
        <v>66</v>
      </c>
      <c r="G3960" s="28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8" t="s">
        <v>203</v>
      </c>
      <c r="D3961" s="28" t="s">
        <v>1009</v>
      </c>
      <c r="E3961" s="28" t="s">
        <v>65</v>
      </c>
      <c r="F3961" s="28" t="s">
        <v>66</v>
      </c>
      <c r="G3961" s="28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8" t="s">
        <v>114</v>
      </c>
      <c r="D3962" s="28" t="s">
        <v>1006</v>
      </c>
      <c r="E3962" s="28" t="s">
        <v>65</v>
      </c>
      <c r="F3962" s="28" t="s">
        <v>66</v>
      </c>
      <c r="G3962" s="28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8" t="s">
        <v>114</v>
      </c>
      <c r="D3963" s="28" t="s">
        <v>1007</v>
      </c>
      <c r="E3963" s="28" t="s">
        <v>65</v>
      </c>
      <c r="F3963" s="28" t="s">
        <v>66</v>
      </c>
      <c r="G3963" s="28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8" t="s">
        <v>114</v>
      </c>
      <c r="D3964" s="28" t="s">
        <v>1008</v>
      </c>
      <c r="E3964" s="28" t="s">
        <v>65</v>
      </c>
      <c r="F3964" s="28" t="s">
        <v>66</v>
      </c>
      <c r="G3964" s="28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8" t="s">
        <v>114</v>
      </c>
      <c r="D3965" s="28" t="s">
        <v>1009</v>
      </c>
      <c r="E3965" s="28" t="s">
        <v>65</v>
      </c>
      <c r="F3965" s="28" t="s">
        <v>66</v>
      </c>
      <c r="G3965" s="28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8" t="s">
        <v>115</v>
      </c>
      <c r="D3966" s="28" t="s">
        <v>11</v>
      </c>
      <c r="E3966" s="28" t="s">
        <v>65</v>
      </c>
      <c r="F3966" s="28" t="s">
        <v>66</v>
      </c>
      <c r="G3966" s="28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8" t="s">
        <v>115</v>
      </c>
      <c r="D3967" s="28" t="s">
        <v>1006</v>
      </c>
      <c r="E3967" s="28" t="s">
        <v>65</v>
      </c>
      <c r="F3967" s="28" t="s">
        <v>66</v>
      </c>
      <c r="G3967" s="28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8" t="s">
        <v>115</v>
      </c>
      <c r="D3968" s="28" t="s">
        <v>1007</v>
      </c>
      <c r="E3968" s="28" t="s">
        <v>65</v>
      </c>
      <c r="F3968" s="28" t="s">
        <v>66</v>
      </c>
      <c r="G3968" s="28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8" t="s">
        <v>115</v>
      </c>
      <c r="D3969" s="28" t="s">
        <v>1008</v>
      </c>
      <c r="E3969" s="28" t="s">
        <v>65</v>
      </c>
      <c r="F3969" s="28" t="s">
        <v>66</v>
      </c>
      <c r="G3969" s="28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8" t="s">
        <v>115</v>
      </c>
      <c r="D3970" s="28" t="s">
        <v>1009</v>
      </c>
      <c r="E3970" s="28" t="s">
        <v>65</v>
      </c>
      <c r="F3970" s="28" t="s">
        <v>66</v>
      </c>
      <c r="G3970" s="28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8" t="s">
        <v>117</v>
      </c>
      <c r="D3971" s="28" t="s">
        <v>11</v>
      </c>
      <c r="E3971" s="28" t="s">
        <v>65</v>
      </c>
      <c r="F3971" s="28" t="s">
        <v>66</v>
      </c>
      <c r="G3971" s="28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8" t="s">
        <v>117</v>
      </c>
      <c r="D3972" s="28" t="s">
        <v>1006</v>
      </c>
      <c r="E3972" s="28" t="s">
        <v>65</v>
      </c>
      <c r="F3972" s="28" t="s">
        <v>66</v>
      </c>
      <c r="G3972" s="28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8" t="s">
        <v>117</v>
      </c>
      <c r="D3973" s="28" t="s">
        <v>1007</v>
      </c>
      <c r="E3973" s="28" t="s">
        <v>65</v>
      </c>
      <c r="F3973" s="28" t="s">
        <v>66</v>
      </c>
      <c r="G3973" s="28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8" t="s">
        <v>117</v>
      </c>
      <c r="D3974" s="28" t="s">
        <v>1008</v>
      </c>
      <c r="E3974" s="28" t="s">
        <v>65</v>
      </c>
      <c r="F3974" s="28" t="s">
        <v>66</v>
      </c>
      <c r="G3974" s="28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8" t="s">
        <v>117</v>
      </c>
      <c r="D3975" s="28" t="s">
        <v>1009</v>
      </c>
      <c r="E3975" s="28" t="s">
        <v>65</v>
      </c>
      <c r="F3975" s="28" t="s">
        <v>66</v>
      </c>
      <c r="G3975" s="28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8" t="s">
        <v>387</v>
      </c>
      <c r="D3976" s="28" t="s">
        <v>8</v>
      </c>
      <c r="E3976" s="28" t="s">
        <v>1022</v>
      </c>
      <c r="F3976" s="28" t="s">
        <v>729</v>
      </c>
      <c r="G3976" s="28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8" t="s">
        <v>387</v>
      </c>
      <c r="D3977" s="28" t="s">
        <v>10</v>
      </c>
      <c r="E3977" s="28" t="s">
        <v>1022</v>
      </c>
      <c r="F3977" s="28" t="s">
        <v>729</v>
      </c>
      <c r="G3977" s="28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8" t="s">
        <v>387</v>
      </c>
      <c r="D3978" s="28" t="s">
        <v>761</v>
      </c>
      <c r="E3978" s="28" t="s">
        <v>1022</v>
      </c>
      <c r="F3978" s="28" t="s">
        <v>729</v>
      </c>
      <c r="G3978" s="28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8" t="s">
        <v>680</v>
      </c>
      <c r="D3979" s="28" t="s">
        <v>8</v>
      </c>
      <c r="E3979" s="28" t="s">
        <v>1047</v>
      </c>
      <c r="F3979" s="28" t="s">
        <v>731</v>
      </c>
      <c r="G3979" s="28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8" t="s">
        <v>680</v>
      </c>
      <c r="D3980" s="28" t="s">
        <v>10</v>
      </c>
      <c r="E3980" s="28" t="s">
        <v>1047</v>
      </c>
      <c r="F3980" s="28" t="s">
        <v>731</v>
      </c>
      <c r="G3980" s="28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8" t="s">
        <v>680</v>
      </c>
      <c r="D3981" s="28" t="s">
        <v>761</v>
      </c>
      <c r="E3981" s="28" t="s">
        <v>1047</v>
      </c>
      <c r="F3981" s="28" t="s">
        <v>731</v>
      </c>
      <c r="G3981" s="28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8" t="s">
        <v>119</v>
      </c>
      <c r="D3982" s="28" t="s">
        <v>197</v>
      </c>
      <c r="E3982" s="28" t="s">
        <v>1048</v>
      </c>
      <c r="F3982" s="28" t="s">
        <v>1114</v>
      </c>
      <c r="G3982" s="28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8" t="s">
        <v>310</v>
      </c>
      <c r="D3983" s="28" t="s">
        <v>197</v>
      </c>
      <c r="E3983" s="28" t="s">
        <v>1115</v>
      </c>
      <c r="F3983" s="28" t="s">
        <v>1116</v>
      </c>
      <c r="G3983" s="28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8" t="s">
        <v>671</v>
      </c>
      <c r="D3984" s="28" t="s">
        <v>29</v>
      </c>
      <c r="E3984" s="28" t="s">
        <v>65</v>
      </c>
      <c r="F3984" s="28" t="s">
        <v>66</v>
      </c>
      <c r="G3984" s="28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8" t="s">
        <v>122</v>
      </c>
      <c r="D3985" s="28" t="s">
        <v>11</v>
      </c>
      <c r="E3985" s="28" t="s">
        <v>65</v>
      </c>
      <c r="F3985" s="28" t="s">
        <v>66</v>
      </c>
      <c r="G3985" s="28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8" t="s">
        <v>122</v>
      </c>
      <c r="D3986" s="28" t="s">
        <v>1006</v>
      </c>
      <c r="E3986" s="28" t="s">
        <v>65</v>
      </c>
      <c r="F3986" s="28" t="s">
        <v>66</v>
      </c>
      <c r="G3986" s="28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8" t="s">
        <v>122</v>
      </c>
      <c r="D3987" s="28" t="s">
        <v>1007</v>
      </c>
      <c r="E3987" s="28" t="s">
        <v>65</v>
      </c>
      <c r="F3987" s="28" t="s">
        <v>66</v>
      </c>
      <c r="G3987" s="28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8" t="s">
        <v>122</v>
      </c>
      <c r="D3988" s="28" t="s">
        <v>1008</v>
      </c>
      <c r="E3988" s="28" t="s">
        <v>65</v>
      </c>
      <c r="F3988" s="28" t="s">
        <v>66</v>
      </c>
      <c r="G3988" s="28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8" t="s">
        <v>122</v>
      </c>
      <c r="D3989" s="28" t="s">
        <v>1009</v>
      </c>
      <c r="E3989" s="28" t="s">
        <v>65</v>
      </c>
      <c r="F3989" s="28" t="s">
        <v>66</v>
      </c>
      <c r="G3989" s="28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8" t="s">
        <v>610</v>
      </c>
      <c r="D3990" s="28" t="s">
        <v>197</v>
      </c>
      <c r="E3990" s="28" t="s">
        <v>65</v>
      </c>
      <c r="F3990" s="28" t="s">
        <v>1117</v>
      </c>
      <c r="G3990" s="28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8" t="s">
        <v>610</v>
      </c>
      <c r="D3991" s="28" t="s">
        <v>14</v>
      </c>
      <c r="E3991" s="28" t="s">
        <v>65</v>
      </c>
      <c r="F3991" s="28" t="s">
        <v>304</v>
      </c>
      <c r="G3991" s="28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8" t="s">
        <v>124</v>
      </c>
      <c r="D3992" s="28" t="s">
        <v>11</v>
      </c>
      <c r="E3992" s="28" t="s">
        <v>65</v>
      </c>
      <c r="F3992" s="28" t="s">
        <v>66</v>
      </c>
      <c r="G3992" s="28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8" t="s">
        <v>124</v>
      </c>
      <c r="D3993" s="28" t="s">
        <v>1006</v>
      </c>
      <c r="E3993" s="28" t="s">
        <v>65</v>
      </c>
      <c r="F3993" s="28" t="s">
        <v>66</v>
      </c>
      <c r="G3993" s="28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8" t="s">
        <v>124</v>
      </c>
      <c r="D3994" s="28" t="s">
        <v>1007</v>
      </c>
      <c r="E3994" s="28" t="s">
        <v>65</v>
      </c>
      <c r="F3994" s="28" t="s">
        <v>66</v>
      </c>
      <c r="G3994" s="28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8" t="s">
        <v>124</v>
      </c>
      <c r="D3995" s="28" t="s">
        <v>1008</v>
      </c>
      <c r="E3995" s="28" t="s">
        <v>65</v>
      </c>
      <c r="F3995" s="28" t="s">
        <v>66</v>
      </c>
      <c r="G3995" s="28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8" t="s">
        <v>124</v>
      </c>
      <c r="D3996" s="28" t="s">
        <v>1009</v>
      </c>
      <c r="E3996" s="28" t="s">
        <v>65</v>
      </c>
      <c r="F3996" s="28" t="s">
        <v>66</v>
      </c>
      <c r="G3996" s="28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8" t="s">
        <v>186</v>
      </c>
      <c r="D3997" s="28" t="s">
        <v>197</v>
      </c>
      <c r="E3997" s="28" t="s">
        <v>206</v>
      </c>
      <c r="F3997" s="28" t="s">
        <v>1118</v>
      </c>
      <c r="G3997" s="28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8" t="s">
        <v>125</v>
      </c>
      <c r="D3998" s="28" t="s">
        <v>8</v>
      </c>
      <c r="E3998" s="28" t="s">
        <v>1028</v>
      </c>
      <c r="F3998" s="28" t="s">
        <v>730</v>
      </c>
      <c r="G3998" s="28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8" t="s">
        <v>125</v>
      </c>
      <c r="D3999" s="28" t="s">
        <v>10</v>
      </c>
      <c r="E3999" s="28" t="s">
        <v>1028</v>
      </c>
      <c r="F3999" s="28" t="s">
        <v>730</v>
      </c>
      <c r="G3999" s="28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8" t="s">
        <v>125</v>
      </c>
      <c r="D4000" s="28" t="s">
        <v>761</v>
      </c>
      <c r="E4000" s="28" t="s">
        <v>1028</v>
      </c>
      <c r="F4000" s="28" t="s">
        <v>730</v>
      </c>
      <c r="G4000" s="28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8" t="s">
        <v>600</v>
      </c>
      <c r="D4001" s="28" t="s">
        <v>1006</v>
      </c>
      <c r="E4001" s="28" t="s">
        <v>65</v>
      </c>
      <c r="F4001" s="28" t="s">
        <v>66</v>
      </c>
      <c r="G4001" s="28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8" t="s">
        <v>600</v>
      </c>
      <c r="D4002" s="28" t="s">
        <v>1007</v>
      </c>
      <c r="E4002" s="28" t="s">
        <v>65</v>
      </c>
      <c r="F4002" s="28" t="s">
        <v>66</v>
      </c>
      <c r="G4002" s="28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8" t="s">
        <v>600</v>
      </c>
      <c r="D4003" s="28" t="s">
        <v>1008</v>
      </c>
      <c r="E4003" s="28" t="s">
        <v>65</v>
      </c>
      <c r="F4003" s="28" t="s">
        <v>66</v>
      </c>
      <c r="G4003" s="28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8" t="s">
        <v>600</v>
      </c>
      <c r="D4004" s="28" t="s">
        <v>1009</v>
      </c>
      <c r="E4004" s="28" t="s">
        <v>65</v>
      </c>
      <c r="F4004" s="28" t="s">
        <v>66</v>
      </c>
      <c r="G4004" s="28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8" t="s">
        <v>134</v>
      </c>
      <c r="D4005" s="28" t="s">
        <v>1006</v>
      </c>
      <c r="E4005" s="28" t="s">
        <v>65</v>
      </c>
      <c r="F4005" s="28" t="s">
        <v>66</v>
      </c>
      <c r="G4005" s="28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8" t="s">
        <v>134</v>
      </c>
      <c r="D4006" s="28" t="s">
        <v>1007</v>
      </c>
      <c r="E4006" s="28" t="s">
        <v>65</v>
      </c>
      <c r="F4006" s="28" t="s">
        <v>66</v>
      </c>
      <c r="G4006" s="28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8" t="s">
        <v>134</v>
      </c>
      <c r="D4007" s="28" t="s">
        <v>1008</v>
      </c>
      <c r="E4007" s="28" t="s">
        <v>65</v>
      </c>
      <c r="F4007" s="28" t="s">
        <v>66</v>
      </c>
      <c r="G4007" s="28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8" t="s">
        <v>134</v>
      </c>
      <c r="D4008" s="28" t="s">
        <v>1009</v>
      </c>
      <c r="E4008" s="28" t="s">
        <v>65</v>
      </c>
      <c r="F4008" s="28" t="s">
        <v>66</v>
      </c>
      <c r="G4008" s="28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8" t="s">
        <v>188</v>
      </c>
      <c r="D4009" s="28" t="s">
        <v>8</v>
      </c>
      <c r="E4009" s="28" t="s">
        <v>1028</v>
      </c>
      <c r="F4009" s="28" t="s">
        <v>730</v>
      </c>
      <c r="G4009" s="28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8" t="s">
        <v>188</v>
      </c>
      <c r="D4010" s="28" t="s">
        <v>10</v>
      </c>
      <c r="E4010" s="28" t="s">
        <v>1028</v>
      </c>
      <c r="F4010" s="28" t="s">
        <v>730</v>
      </c>
      <c r="G4010" s="28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8" t="s">
        <v>188</v>
      </c>
      <c r="D4011" s="28" t="s">
        <v>761</v>
      </c>
      <c r="E4011" s="28" t="s">
        <v>1028</v>
      </c>
      <c r="F4011" s="28" t="s">
        <v>730</v>
      </c>
      <c r="G4011" s="28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8" t="s">
        <v>1080</v>
      </c>
      <c r="D4012" s="28" t="s">
        <v>60</v>
      </c>
      <c r="E4012" s="28" t="s">
        <v>1080</v>
      </c>
      <c r="F4012" s="28" t="s">
        <v>65</v>
      </c>
      <c r="G4012" s="28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8" t="s">
        <v>1080</v>
      </c>
      <c r="D4013" s="28" t="s">
        <v>60</v>
      </c>
      <c r="E4013" s="28" t="s">
        <v>1080</v>
      </c>
      <c r="F4013" s="28" t="s">
        <v>65</v>
      </c>
      <c r="G4013" s="28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8" t="s">
        <v>1080</v>
      </c>
      <c r="D4014" s="28" t="s">
        <v>211</v>
      </c>
      <c r="E4014" s="28" t="s">
        <v>775</v>
      </c>
      <c r="F4014" s="28" t="s">
        <v>65</v>
      </c>
      <c r="G4014" s="28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8" t="s">
        <v>1080</v>
      </c>
      <c r="D4015" s="28" t="s">
        <v>14</v>
      </c>
      <c r="E4015" s="28" t="s">
        <v>76</v>
      </c>
      <c r="F4015" s="28" t="s">
        <v>65</v>
      </c>
      <c r="G4015" s="28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8" t="s">
        <v>1081</v>
      </c>
      <c r="D4016" s="28" t="s">
        <v>60</v>
      </c>
      <c r="E4016" s="28" t="s">
        <v>1081</v>
      </c>
      <c r="F4016" s="28" t="s">
        <v>65</v>
      </c>
      <c r="G4016" s="28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8" t="s">
        <v>1081</v>
      </c>
      <c r="D4017" s="28" t="s">
        <v>60</v>
      </c>
      <c r="E4017" s="28" t="s">
        <v>1081</v>
      </c>
      <c r="F4017" s="28" t="s">
        <v>65</v>
      </c>
      <c r="G4017" s="28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8" t="s">
        <v>1081</v>
      </c>
      <c r="D4018" s="28" t="s">
        <v>211</v>
      </c>
      <c r="E4018" s="28" t="s">
        <v>775</v>
      </c>
      <c r="F4018" s="28" t="s">
        <v>65</v>
      </c>
      <c r="G4018" s="28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8" t="s">
        <v>1081</v>
      </c>
      <c r="D4019" s="28" t="s">
        <v>14</v>
      </c>
      <c r="E4019" s="28" t="s">
        <v>76</v>
      </c>
      <c r="F4019" s="28" t="s">
        <v>65</v>
      </c>
      <c r="G4019" s="28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8" t="s">
        <v>390</v>
      </c>
      <c r="D4020" s="28" t="s">
        <v>12</v>
      </c>
      <c r="E4020" s="28" t="s">
        <v>65</v>
      </c>
      <c r="F4020" s="28" t="s">
        <v>66</v>
      </c>
      <c r="G4020" s="28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8" t="s">
        <v>1119</v>
      </c>
      <c r="D4021" s="28" t="s">
        <v>14</v>
      </c>
      <c r="E4021" s="28" t="s">
        <v>65</v>
      </c>
      <c r="F4021" s="28" t="s">
        <v>1074</v>
      </c>
      <c r="G4021" s="28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8" t="s">
        <v>1120</v>
      </c>
      <c r="D4022" s="28" t="s">
        <v>14</v>
      </c>
      <c r="E4022" s="28" t="s">
        <v>65</v>
      </c>
      <c r="F4022" s="28" t="s">
        <v>1074</v>
      </c>
      <c r="G4022" s="28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8" t="s">
        <v>682</v>
      </c>
      <c r="D4023" s="28" t="s">
        <v>14</v>
      </c>
      <c r="E4023" s="28" t="s">
        <v>65</v>
      </c>
      <c r="F4023" s="28" t="s">
        <v>1074</v>
      </c>
      <c r="G4023" s="28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8" t="s">
        <v>981</v>
      </c>
      <c r="D4024" s="28" t="s">
        <v>197</v>
      </c>
      <c r="E4024" s="28" t="s">
        <v>65</v>
      </c>
      <c r="F4024" s="28" t="s">
        <v>1121</v>
      </c>
      <c r="G4024" s="28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8" t="s">
        <v>981</v>
      </c>
      <c r="D4025" s="28" t="s">
        <v>14</v>
      </c>
      <c r="E4025" s="28" t="s">
        <v>65</v>
      </c>
      <c r="F4025" s="28" t="s">
        <v>1074</v>
      </c>
      <c r="G4025" s="28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8" t="s">
        <v>985</v>
      </c>
      <c r="D4026" s="28" t="s">
        <v>197</v>
      </c>
      <c r="E4026" s="28" t="s">
        <v>65</v>
      </c>
      <c r="F4026" s="28" t="s">
        <v>1122</v>
      </c>
      <c r="G4026" s="28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8" t="s">
        <v>985</v>
      </c>
      <c r="D4027" s="28" t="s">
        <v>14</v>
      </c>
      <c r="E4027" s="28" t="s">
        <v>65</v>
      </c>
      <c r="F4027" s="28" t="s">
        <v>1074</v>
      </c>
      <c r="G4027" s="28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8" t="s">
        <v>683</v>
      </c>
      <c r="D4028" s="28" t="s">
        <v>14</v>
      </c>
      <c r="E4028" s="28" t="s">
        <v>65</v>
      </c>
      <c r="F4028" s="28" t="s">
        <v>1074</v>
      </c>
      <c r="G4028" s="28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8" t="s">
        <v>531</v>
      </c>
      <c r="D4029" s="28" t="s">
        <v>1006</v>
      </c>
      <c r="E4029" s="28" t="s">
        <v>65</v>
      </c>
      <c r="F4029" s="28" t="s">
        <v>66</v>
      </c>
      <c r="G4029" s="28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8" t="s">
        <v>531</v>
      </c>
      <c r="D4030" s="28" t="s">
        <v>1007</v>
      </c>
      <c r="E4030" s="28" t="s">
        <v>65</v>
      </c>
      <c r="F4030" s="28" t="s">
        <v>66</v>
      </c>
      <c r="G4030" s="28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8" t="s">
        <v>531</v>
      </c>
      <c r="D4031" s="28" t="s">
        <v>1008</v>
      </c>
      <c r="E4031" s="28" t="s">
        <v>65</v>
      </c>
      <c r="F4031" s="28" t="s">
        <v>66</v>
      </c>
      <c r="G4031" s="28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8" t="s">
        <v>531</v>
      </c>
      <c r="D4032" s="28" t="s">
        <v>1009</v>
      </c>
      <c r="E4032" s="28" t="s">
        <v>65</v>
      </c>
      <c r="F4032" s="28" t="s">
        <v>66</v>
      </c>
      <c r="G4032" s="28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8" t="s">
        <v>161</v>
      </c>
      <c r="D4033" s="28" t="s">
        <v>60</v>
      </c>
      <c r="E4033" s="28" t="s">
        <v>161</v>
      </c>
      <c r="F4033" s="28" t="s">
        <v>65</v>
      </c>
      <c r="G4033" s="28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8" t="s">
        <v>161</v>
      </c>
      <c r="D4034" s="28" t="s">
        <v>60</v>
      </c>
      <c r="E4034" s="28" t="s">
        <v>161</v>
      </c>
      <c r="F4034" s="28" t="s">
        <v>65</v>
      </c>
      <c r="G4034" s="28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8" t="s">
        <v>161</v>
      </c>
      <c r="D4035" s="28" t="s">
        <v>211</v>
      </c>
      <c r="E4035" s="28" t="s">
        <v>212</v>
      </c>
      <c r="F4035" s="28" t="s">
        <v>65</v>
      </c>
      <c r="G4035" s="28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8" t="s">
        <v>161</v>
      </c>
      <c r="D4036" s="28" t="s">
        <v>14</v>
      </c>
      <c r="E4036" s="28" t="s">
        <v>304</v>
      </c>
      <c r="F4036" s="28" t="s">
        <v>65</v>
      </c>
      <c r="G4036" s="28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8" t="s">
        <v>144</v>
      </c>
      <c r="D4037" s="28" t="s">
        <v>11</v>
      </c>
      <c r="E4037" s="28" t="s">
        <v>65</v>
      </c>
      <c r="F4037" s="28" t="s">
        <v>66</v>
      </c>
      <c r="G4037" s="28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8" t="s">
        <v>144</v>
      </c>
      <c r="D4038" s="28" t="s">
        <v>1006</v>
      </c>
      <c r="E4038" s="28" t="s">
        <v>65</v>
      </c>
      <c r="F4038" s="28" t="s">
        <v>66</v>
      </c>
      <c r="G4038" s="28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8" t="s">
        <v>144</v>
      </c>
      <c r="D4039" s="28" t="s">
        <v>1007</v>
      </c>
      <c r="E4039" s="28" t="s">
        <v>65</v>
      </c>
      <c r="F4039" s="28" t="s">
        <v>66</v>
      </c>
      <c r="G4039" s="28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8" t="s">
        <v>144</v>
      </c>
      <c r="D4040" s="28" t="s">
        <v>1008</v>
      </c>
      <c r="E4040" s="28" t="s">
        <v>65</v>
      </c>
      <c r="F4040" s="28" t="s">
        <v>66</v>
      </c>
      <c r="G4040" s="28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8" t="s">
        <v>144</v>
      </c>
      <c r="D4041" s="28" t="s">
        <v>1009</v>
      </c>
      <c r="E4041" s="28" t="s">
        <v>65</v>
      </c>
      <c r="F4041" s="28" t="s">
        <v>66</v>
      </c>
      <c r="G4041" s="28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8" t="s">
        <v>532</v>
      </c>
      <c r="D4042" s="28" t="s">
        <v>8</v>
      </c>
      <c r="E4042" s="28" t="s">
        <v>1047</v>
      </c>
      <c r="F4042" s="28" t="s">
        <v>731</v>
      </c>
      <c r="G4042" s="28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8" t="s">
        <v>532</v>
      </c>
      <c r="D4043" s="28" t="s">
        <v>10</v>
      </c>
      <c r="E4043" s="28" t="s">
        <v>1047</v>
      </c>
      <c r="F4043" s="28" t="s">
        <v>731</v>
      </c>
      <c r="G4043" s="28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8" t="s">
        <v>532</v>
      </c>
      <c r="D4044" s="28" t="s">
        <v>761</v>
      </c>
      <c r="E4044" s="28" t="s">
        <v>1047</v>
      </c>
      <c r="F4044" s="28" t="s">
        <v>731</v>
      </c>
      <c r="G4044" s="28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8" t="s">
        <v>145</v>
      </c>
      <c r="D4045" s="28" t="s">
        <v>8</v>
      </c>
      <c r="E4045" s="28" t="s">
        <v>1028</v>
      </c>
      <c r="F4045" s="28" t="s">
        <v>730</v>
      </c>
      <c r="G4045" s="28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8" t="s">
        <v>145</v>
      </c>
      <c r="D4046" s="28" t="s">
        <v>10</v>
      </c>
      <c r="E4046" s="28" t="s">
        <v>1028</v>
      </c>
      <c r="F4046" s="28" t="s">
        <v>730</v>
      </c>
      <c r="G4046" s="28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8" t="s">
        <v>145</v>
      </c>
      <c r="D4047" s="28" t="s">
        <v>761</v>
      </c>
      <c r="E4047" s="28" t="s">
        <v>1028</v>
      </c>
      <c r="F4047" s="28" t="s">
        <v>730</v>
      </c>
      <c r="G4047" s="28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8" t="s">
        <v>483</v>
      </c>
      <c r="D4048" s="28" t="s">
        <v>60</v>
      </c>
      <c r="E4048" s="28" t="s">
        <v>483</v>
      </c>
      <c r="F4048" s="28" t="s">
        <v>65</v>
      </c>
      <c r="G4048" s="28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8" t="s">
        <v>483</v>
      </c>
      <c r="D4049" s="28" t="s">
        <v>60</v>
      </c>
      <c r="E4049" s="28" t="s">
        <v>483</v>
      </c>
      <c r="F4049" s="28" t="s">
        <v>65</v>
      </c>
      <c r="G4049" s="28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8" t="s">
        <v>483</v>
      </c>
      <c r="D4050" s="28" t="s">
        <v>211</v>
      </c>
      <c r="E4050" s="28" t="s">
        <v>762</v>
      </c>
      <c r="F4050" s="28" t="s">
        <v>65</v>
      </c>
      <c r="G4050" s="28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8" t="s">
        <v>483</v>
      </c>
      <c r="D4051" s="28" t="s">
        <v>8</v>
      </c>
      <c r="E4051" s="28" t="s">
        <v>1022</v>
      </c>
      <c r="F4051" s="28" t="s">
        <v>65</v>
      </c>
      <c r="G4051" s="28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8" t="s">
        <v>483</v>
      </c>
      <c r="D4052" s="28" t="s">
        <v>10</v>
      </c>
      <c r="E4052" s="28" t="s">
        <v>1022</v>
      </c>
      <c r="F4052" s="28" t="s">
        <v>65</v>
      </c>
      <c r="G4052" s="28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8" t="s">
        <v>483</v>
      </c>
      <c r="D4053" s="28" t="s">
        <v>761</v>
      </c>
      <c r="E4053" s="28" t="s">
        <v>1022</v>
      </c>
      <c r="F4053" s="28" t="s">
        <v>65</v>
      </c>
      <c r="G4053" s="28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8" t="s">
        <v>675</v>
      </c>
      <c r="D4054" s="28" t="s">
        <v>14</v>
      </c>
      <c r="E4054" s="28" t="s">
        <v>65</v>
      </c>
      <c r="F4054" s="28" t="s">
        <v>66</v>
      </c>
      <c r="G4054" s="28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8" t="s">
        <v>485</v>
      </c>
      <c r="D4055" s="28" t="s">
        <v>8</v>
      </c>
      <c r="E4055" s="28" t="s">
        <v>1022</v>
      </c>
      <c r="F4055" s="28" t="s">
        <v>729</v>
      </c>
      <c r="G4055" s="28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8" t="s">
        <v>485</v>
      </c>
      <c r="D4056" s="28" t="s">
        <v>10</v>
      </c>
      <c r="E4056" s="28" t="s">
        <v>1022</v>
      </c>
      <c r="F4056" s="28" t="s">
        <v>729</v>
      </c>
      <c r="G4056" s="28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8" t="s">
        <v>485</v>
      </c>
      <c r="D4057" s="28" t="s">
        <v>761</v>
      </c>
      <c r="E4057" s="28" t="s">
        <v>1022</v>
      </c>
      <c r="F4057" s="28" t="s">
        <v>729</v>
      </c>
      <c r="G4057" s="28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8" t="s">
        <v>601</v>
      </c>
      <c r="D4058" s="28" t="s">
        <v>1006</v>
      </c>
      <c r="E4058" s="28" t="s">
        <v>65</v>
      </c>
      <c r="F4058" s="28" t="s">
        <v>66</v>
      </c>
      <c r="G4058" s="28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8" t="s">
        <v>601</v>
      </c>
      <c r="D4059" s="28" t="s">
        <v>1007</v>
      </c>
      <c r="E4059" s="28" t="s">
        <v>65</v>
      </c>
      <c r="F4059" s="28" t="s">
        <v>66</v>
      </c>
      <c r="G4059" s="28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8" t="s">
        <v>601</v>
      </c>
      <c r="D4060" s="28" t="s">
        <v>1008</v>
      </c>
      <c r="E4060" s="28" t="s">
        <v>65</v>
      </c>
      <c r="F4060" s="28" t="s">
        <v>66</v>
      </c>
      <c r="G4060" s="28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8" t="s">
        <v>601</v>
      </c>
      <c r="D4061" s="28" t="s">
        <v>1009</v>
      </c>
      <c r="E4061" s="28" t="s">
        <v>65</v>
      </c>
      <c r="F4061" s="28" t="s">
        <v>66</v>
      </c>
      <c r="G4061" s="28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8" t="s">
        <v>320</v>
      </c>
      <c r="D4062" s="28" t="s">
        <v>60</v>
      </c>
      <c r="E4062" s="28" t="s">
        <v>320</v>
      </c>
      <c r="F4062" s="28" t="s">
        <v>65</v>
      </c>
      <c r="G4062" s="28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8" t="s">
        <v>320</v>
      </c>
      <c r="D4063" s="28" t="s">
        <v>60</v>
      </c>
      <c r="E4063" s="28" t="s">
        <v>320</v>
      </c>
      <c r="F4063" s="28" t="s">
        <v>65</v>
      </c>
      <c r="G4063" s="28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8" t="s">
        <v>320</v>
      </c>
      <c r="D4064" s="28" t="s">
        <v>211</v>
      </c>
      <c r="E4064" s="28" t="s">
        <v>762</v>
      </c>
      <c r="F4064" s="28" t="s">
        <v>65</v>
      </c>
      <c r="G4064" s="28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8" t="s">
        <v>320</v>
      </c>
      <c r="D4065" s="28" t="s">
        <v>14</v>
      </c>
      <c r="E4065" s="28" t="s">
        <v>299</v>
      </c>
      <c r="F4065" s="28" t="s">
        <v>65</v>
      </c>
      <c r="G4065" s="28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8" t="s">
        <v>261</v>
      </c>
      <c r="D4066" s="28" t="s">
        <v>8</v>
      </c>
      <c r="E4066" s="28" t="s">
        <v>1028</v>
      </c>
      <c r="F4066" s="28" t="s">
        <v>730</v>
      </c>
      <c r="G4066" s="28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8" t="s">
        <v>261</v>
      </c>
      <c r="D4067" s="28" t="s">
        <v>10</v>
      </c>
      <c r="E4067" s="28" t="s">
        <v>1028</v>
      </c>
      <c r="F4067" s="28" t="s">
        <v>730</v>
      </c>
      <c r="G4067" s="28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8" t="s">
        <v>261</v>
      </c>
      <c r="D4068" s="28" t="s">
        <v>761</v>
      </c>
      <c r="E4068" s="28" t="s">
        <v>1028</v>
      </c>
      <c r="F4068" s="28" t="s">
        <v>730</v>
      </c>
      <c r="G4068" s="28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8" t="s">
        <v>709</v>
      </c>
      <c r="D4069" s="28" t="s">
        <v>1006</v>
      </c>
      <c r="E4069" s="28" t="s">
        <v>65</v>
      </c>
      <c r="F4069" s="28" t="s">
        <v>66</v>
      </c>
      <c r="G4069" s="28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8" t="s">
        <v>709</v>
      </c>
      <c r="D4070" s="28" t="s">
        <v>1007</v>
      </c>
      <c r="E4070" s="28" t="s">
        <v>65</v>
      </c>
      <c r="F4070" s="28" t="s">
        <v>66</v>
      </c>
      <c r="G4070" s="28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8" t="s">
        <v>709</v>
      </c>
      <c r="D4071" s="28" t="s">
        <v>1008</v>
      </c>
      <c r="E4071" s="28" t="s">
        <v>65</v>
      </c>
      <c r="F4071" s="28" t="s">
        <v>66</v>
      </c>
      <c r="G4071" s="28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8" t="s">
        <v>709</v>
      </c>
      <c r="D4072" s="28" t="s">
        <v>1009</v>
      </c>
      <c r="E4072" s="28" t="s">
        <v>65</v>
      </c>
      <c r="F4072" s="28" t="s">
        <v>66</v>
      </c>
      <c r="G4072" s="28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8" t="s">
        <v>263</v>
      </c>
      <c r="D4073" s="28" t="s">
        <v>60</v>
      </c>
      <c r="E4073" s="28" t="s">
        <v>263</v>
      </c>
      <c r="F4073" s="28" t="s">
        <v>65</v>
      </c>
      <c r="G4073" s="28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8" t="s">
        <v>263</v>
      </c>
      <c r="D4074" s="28" t="s">
        <v>60</v>
      </c>
      <c r="E4074" s="28" t="s">
        <v>263</v>
      </c>
      <c r="F4074" s="28" t="s">
        <v>65</v>
      </c>
      <c r="G4074" s="28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8" t="s">
        <v>263</v>
      </c>
      <c r="D4075" s="28" t="s">
        <v>197</v>
      </c>
      <c r="E4075" s="28" t="s">
        <v>804</v>
      </c>
      <c r="F4075" s="28" t="s">
        <v>65</v>
      </c>
      <c r="G4075" s="28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8" t="s">
        <v>263</v>
      </c>
      <c r="D4076" s="28" t="s">
        <v>211</v>
      </c>
      <c r="E4076" s="28" t="s">
        <v>762</v>
      </c>
      <c r="F4076" s="28" t="s">
        <v>65</v>
      </c>
      <c r="G4076" s="28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8" t="s">
        <v>263</v>
      </c>
      <c r="D4077" s="28" t="s">
        <v>14</v>
      </c>
      <c r="E4077" s="28" t="s">
        <v>66</v>
      </c>
      <c r="F4077" s="28" t="s">
        <v>65</v>
      </c>
      <c r="G4077" s="28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8" t="s">
        <v>264</v>
      </c>
      <c r="D4078" s="28" t="s">
        <v>60</v>
      </c>
      <c r="E4078" s="28" t="s">
        <v>264</v>
      </c>
      <c r="F4078" s="28" t="s">
        <v>65</v>
      </c>
      <c r="G4078" s="28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8" t="s">
        <v>264</v>
      </c>
      <c r="D4079" s="28" t="s">
        <v>60</v>
      </c>
      <c r="E4079" s="28" t="s">
        <v>264</v>
      </c>
      <c r="F4079" s="28" t="s">
        <v>65</v>
      </c>
      <c r="G4079" s="28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8" t="s">
        <v>264</v>
      </c>
      <c r="D4080" s="28" t="s">
        <v>197</v>
      </c>
      <c r="E4080" s="28" t="s">
        <v>805</v>
      </c>
      <c r="F4080" s="28" t="s">
        <v>65</v>
      </c>
      <c r="G4080" s="28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8" t="s">
        <v>264</v>
      </c>
      <c r="D4081" s="28" t="s">
        <v>211</v>
      </c>
      <c r="E4081" s="28" t="s">
        <v>762</v>
      </c>
      <c r="F4081" s="28" t="s">
        <v>65</v>
      </c>
      <c r="G4081" s="28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8" t="s">
        <v>264</v>
      </c>
      <c r="D4082" s="28" t="s">
        <v>14</v>
      </c>
      <c r="E4082" s="28" t="s">
        <v>66</v>
      </c>
      <c r="F4082" s="28" t="s">
        <v>65</v>
      </c>
      <c r="G4082" s="28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8" t="s">
        <v>265</v>
      </c>
      <c r="D4083" s="28" t="s">
        <v>60</v>
      </c>
      <c r="E4083" s="28" t="s">
        <v>265</v>
      </c>
      <c r="F4083" s="28" t="s">
        <v>65</v>
      </c>
      <c r="G4083" s="28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8" t="s">
        <v>265</v>
      </c>
      <c r="D4084" s="28" t="s">
        <v>60</v>
      </c>
      <c r="E4084" s="28" t="s">
        <v>265</v>
      </c>
      <c r="F4084" s="28" t="s">
        <v>65</v>
      </c>
      <c r="G4084" s="28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8" t="s">
        <v>265</v>
      </c>
      <c r="D4085" s="28" t="s">
        <v>197</v>
      </c>
      <c r="E4085" s="28" t="s">
        <v>806</v>
      </c>
      <c r="F4085" s="28" t="s">
        <v>65</v>
      </c>
      <c r="G4085" s="28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8" t="s">
        <v>265</v>
      </c>
      <c r="D4086" s="28" t="s">
        <v>211</v>
      </c>
      <c r="E4086" s="28" t="s">
        <v>762</v>
      </c>
      <c r="F4086" s="28" t="s">
        <v>65</v>
      </c>
      <c r="G4086" s="28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8" t="s">
        <v>265</v>
      </c>
      <c r="D4087" s="28" t="s">
        <v>14</v>
      </c>
      <c r="E4087" s="28" t="s">
        <v>66</v>
      </c>
      <c r="F4087" s="28" t="s">
        <v>65</v>
      </c>
      <c r="G4087" s="28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8" t="s">
        <v>266</v>
      </c>
      <c r="D4088" s="28" t="s">
        <v>60</v>
      </c>
      <c r="E4088" s="28" t="s">
        <v>266</v>
      </c>
      <c r="F4088" s="28" t="s">
        <v>65</v>
      </c>
      <c r="G4088" s="28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8" t="s">
        <v>266</v>
      </c>
      <c r="D4089" s="28" t="s">
        <v>60</v>
      </c>
      <c r="E4089" s="28" t="s">
        <v>266</v>
      </c>
      <c r="F4089" s="28" t="s">
        <v>65</v>
      </c>
      <c r="G4089" s="28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8" t="s">
        <v>266</v>
      </c>
      <c r="D4090" s="28" t="s">
        <v>197</v>
      </c>
      <c r="E4090" s="28" t="s">
        <v>807</v>
      </c>
      <c r="F4090" s="28" t="s">
        <v>65</v>
      </c>
      <c r="G4090" s="28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8" t="s">
        <v>266</v>
      </c>
      <c r="D4091" s="28" t="s">
        <v>211</v>
      </c>
      <c r="E4091" s="28" t="s">
        <v>762</v>
      </c>
      <c r="F4091" s="28" t="s">
        <v>65</v>
      </c>
      <c r="G4091" s="28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8" t="s">
        <v>266</v>
      </c>
      <c r="D4092" s="28" t="s">
        <v>14</v>
      </c>
      <c r="E4092" s="28" t="s">
        <v>66</v>
      </c>
      <c r="F4092" s="28" t="s">
        <v>65</v>
      </c>
      <c r="G4092" s="28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8" t="s">
        <v>267</v>
      </c>
      <c r="D4093" s="28" t="s">
        <v>60</v>
      </c>
      <c r="E4093" s="28" t="s">
        <v>267</v>
      </c>
      <c r="F4093" s="28" t="s">
        <v>65</v>
      </c>
      <c r="G4093" s="28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8" t="s">
        <v>267</v>
      </c>
      <c r="D4094" s="28" t="s">
        <v>60</v>
      </c>
      <c r="E4094" s="28" t="s">
        <v>267</v>
      </c>
      <c r="F4094" s="28" t="s">
        <v>65</v>
      </c>
      <c r="G4094" s="28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8" t="s">
        <v>267</v>
      </c>
      <c r="D4095" s="28" t="s">
        <v>197</v>
      </c>
      <c r="E4095" s="28" t="s">
        <v>808</v>
      </c>
      <c r="F4095" s="28" t="s">
        <v>65</v>
      </c>
      <c r="G4095" s="28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8" t="s">
        <v>267</v>
      </c>
      <c r="D4096" s="28" t="s">
        <v>211</v>
      </c>
      <c r="E4096" s="28" t="s">
        <v>762</v>
      </c>
      <c r="F4096" s="28" t="s">
        <v>65</v>
      </c>
      <c r="G4096" s="28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8" t="s">
        <v>267</v>
      </c>
      <c r="D4097" s="28" t="s">
        <v>14</v>
      </c>
      <c r="E4097" s="28" t="s">
        <v>66</v>
      </c>
      <c r="F4097" s="28" t="s">
        <v>65</v>
      </c>
      <c r="G4097" s="28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8" t="s">
        <v>268</v>
      </c>
      <c r="D4098" s="28" t="s">
        <v>60</v>
      </c>
      <c r="E4098" s="28" t="s">
        <v>268</v>
      </c>
      <c r="F4098" s="28" t="s">
        <v>65</v>
      </c>
      <c r="G4098" s="28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8" t="s">
        <v>268</v>
      </c>
      <c r="D4099" s="28" t="s">
        <v>60</v>
      </c>
      <c r="E4099" s="28" t="s">
        <v>268</v>
      </c>
      <c r="F4099" s="28" t="s">
        <v>65</v>
      </c>
      <c r="G4099" s="28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8" t="s">
        <v>268</v>
      </c>
      <c r="D4100" s="28" t="s">
        <v>197</v>
      </c>
      <c r="E4100" s="28" t="s">
        <v>809</v>
      </c>
      <c r="F4100" s="28" t="s">
        <v>65</v>
      </c>
      <c r="G4100" s="28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8" t="s">
        <v>268</v>
      </c>
      <c r="D4101" s="28" t="s">
        <v>211</v>
      </c>
      <c r="E4101" s="28" t="s">
        <v>762</v>
      </c>
      <c r="F4101" s="28" t="s">
        <v>65</v>
      </c>
      <c r="G4101" s="28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8" t="s">
        <v>268</v>
      </c>
      <c r="D4102" s="28" t="s">
        <v>14</v>
      </c>
      <c r="E4102" s="28" t="s">
        <v>66</v>
      </c>
      <c r="F4102" s="28" t="s">
        <v>65</v>
      </c>
      <c r="G4102" s="28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8" t="s">
        <v>269</v>
      </c>
      <c r="D4103" s="28" t="s">
        <v>60</v>
      </c>
      <c r="E4103" s="28" t="s">
        <v>269</v>
      </c>
      <c r="F4103" s="28" t="s">
        <v>65</v>
      </c>
      <c r="G4103" s="28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8" t="s">
        <v>269</v>
      </c>
      <c r="D4104" s="28" t="s">
        <v>60</v>
      </c>
      <c r="E4104" s="28" t="s">
        <v>269</v>
      </c>
      <c r="F4104" s="28" t="s">
        <v>65</v>
      </c>
      <c r="G4104" s="28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8" t="s">
        <v>269</v>
      </c>
      <c r="D4105" s="28" t="s">
        <v>197</v>
      </c>
      <c r="E4105" s="28" t="s">
        <v>810</v>
      </c>
      <c r="F4105" s="28" t="s">
        <v>65</v>
      </c>
      <c r="G4105" s="28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8" t="s">
        <v>269</v>
      </c>
      <c r="D4106" s="28" t="s">
        <v>211</v>
      </c>
      <c r="E4106" s="28" t="s">
        <v>762</v>
      </c>
      <c r="F4106" s="28" t="s">
        <v>65</v>
      </c>
      <c r="G4106" s="28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8" t="s">
        <v>269</v>
      </c>
      <c r="D4107" s="28" t="s">
        <v>14</v>
      </c>
      <c r="E4107" s="28" t="s">
        <v>66</v>
      </c>
      <c r="F4107" s="28" t="s">
        <v>65</v>
      </c>
      <c r="G4107" s="28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8" t="s">
        <v>270</v>
      </c>
      <c r="D4108" s="28" t="s">
        <v>60</v>
      </c>
      <c r="E4108" s="28" t="s">
        <v>270</v>
      </c>
      <c r="F4108" s="28" t="s">
        <v>65</v>
      </c>
      <c r="G4108" s="28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8" t="s">
        <v>270</v>
      </c>
      <c r="D4109" s="28" t="s">
        <v>60</v>
      </c>
      <c r="E4109" s="28" t="s">
        <v>270</v>
      </c>
      <c r="F4109" s="28" t="s">
        <v>65</v>
      </c>
      <c r="G4109" s="28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8" t="s">
        <v>270</v>
      </c>
      <c r="D4110" s="28" t="s">
        <v>197</v>
      </c>
      <c r="E4110" s="28" t="s">
        <v>811</v>
      </c>
      <c r="F4110" s="28" t="s">
        <v>65</v>
      </c>
      <c r="G4110" s="28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8" t="s">
        <v>270</v>
      </c>
      <c r="D4111" s="28" t="s">
        <v>211</v>
      </c>
      <c r="E4111" s="28" t="s">
        <v>762</v>
      </c>
      <c r="F4111" s="28" t="s">
        <v>65</v>
      </c>
      <c r="G4111" s="28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8" t="s">
        <v>270</v>
      </c>
      <c r="D4112" s="28" t="s">
        <v>14</v>
      </c>
      <c r="E4112" s="28" t="s">
        <v>66</v>
      </c>
      <c r="F4112" s="28" t="s">
        <v>65</v>
      </c>
      <c r="G4112" s="28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8" t="s">
        <v>271</v>
      </c>
      <c r="D4113" s="28" t="s">
        <v>60</v>
      </c>
      <c r="E4113" s="28" t="s">
        <v>271</v>
      </c>
      <c r="F4113" s="28" t="s">
        <v>65</v>
      </c>
      <c r="G4113" s="28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8" t="s">
        <v>271</v>
      </c>
      <c r="D4114" s="28" t="s">
        <v>60</v>
      </c>
      <c r="E4114" s="28" t="s">
        <v>271</v>
      </c>
      <c r="F4114" s="28" t="s">
        <v>65</v>
      </c>
      <c r="G4114" s="28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8" t="s">
        <v>271</v>
      </c>
      <c r="D4115" s="28" t="s">
        <v>197</v>
      </c>
      <c r="E4115" s="28" t="s">
        <v>812</v>
      </c>
      <c r="F4115" s="28" t="s">
        <v>65</v>
      </c>
      <c r="G4115" s="28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8" t="s">
        <v>271</v>
      </c>
      <c r="D4116" s="28" t="s">
        <v>211</v>
      </c>
      <c r="E4116" s="28" t="s">
        <v>762</v>
      </c>
      <c r="F4116" s="28" t="s">
        <v>65</v>
      </c>
      <c r="G4116" s="28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8" t="s">
        <v>271</v>
      </c>
      <c r="D4117" s="28" t="s">
        <v>14</v>
      </c>
      <c r="E4117" s="28" t="s">
        <v>66</v>
      </c>
      <c r="F4117" s="28" t="s">
        <v>65</v>
      </c>
      <c r="G4117" s="28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8" t="s">
        <v>272</v>
      </c>
      <c r="D4118" s="28" t="s">
        <v>60</v>
      </c>
      <c r="E4118" s="28" t="s">
        <v>272</v>
      </c>
      <c r="F4118" s="28" t="s">
        <v>65</v>
      </c>
      <c r="G4118" s="28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8" t="s">
        <v>272</v>
      </c>
      <c r="D4119" s="28" t="s">
        <v>60</v>
      </c>
      <c r="E4119" s="28" t="s">
        <v>272</v>
      </c>
      <c r="F4119" s="28" t="s">
        <v>65</v>
      </c>
      <c r="G4119" s="28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8" t="s">
        <v>272</v>
      </c>
      <c r="D4120" s="28" t="s">
        <v>197</v>
      </c>
      <c r="E4120" s="28" t="s">
        <v>813</v>
      </c>
      <c r="F4120" s="28" t="s">
        <v>65</v>
      </c>
      <c r="G4120" s="28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8" t="s">
        <v>272</v>
      </c>
      <c r="D4121" s="28" t="s">
        <v>211</v>
      </c>
      <c r="E4121" s="28" t="s">
        <v>762</v>
      </c>
      <c r="F4121" s="28" t="s">
        <v>65</v>
      </c>
      <c r="G4121" s="28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8" t="s">
        <v>272</v>
      </c>
      <c r="D4122" s="28" t="s">
        <v>14</v>
      </c>
      <c r="E4122" s="28" t="s">
        <v>66</v>
      </c>
      <c r="F4122" s="28" t="s">
        <v>65</v>
      </c>
      <c r="G4122" s="28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8" t="s">
        <v>273</v>
      </c>
      <c r="D4123" s="28" t="s">
        <v>60</v>
      </c>
      <c r="E4123" s="28" t="s">
        <v>273</v>
      </c>
      <c r="F4123" s="28" t="s">
        <v>65</v>
      </c>
      <c r="G4123" s="28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8" t="s">
        <v>273</v>
      </c>
      <c r="D4124" s="28" t="s">
        <v>60</v>
      </c>
      <c r="E4124" s="28" t="s">
        <v>273</v>
      </c>
      <c r="F4124" s="28" t="s">
        <v>65</v>
      </c>
      <c r="G4124" s="28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8" t="s">
        <v>273</v>
      </c>
      <c r="D4125" s="28" t="s">
        <v>197</v>
      </c>
      <c r="E4125" s="28" t="s">
        <v>814</v>
      </c>
      <c r="F4125" s="28" t="s">
        <v>65</v>
      </c>
      <c r="G4125" s="28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8" t="s">
        <v>273</v>
      </c>
      <c r="D4126" s="28" t="s">
        <v>211</v>
      </c>
      <c r="E4126" s="28" t="s">
        <v>762</v>
      </c>
      <c r="F4126" s="28" t="s">
        <v>65</v>
      </c>
      <c r="G4126" s="28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8" t="s">
        <v>273</v>
      </c>
      <c r="D4127" s="28" t="s">
        <v>14</v>
      </c>
      <c r="E4127" s="28" t="s">
        <v>66</v>
      </c>
      <c r="F4127" s="28" t="s">
        <v>65</v>
      </c>
      <c r="G4127" s="28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8" t="s">
        <v>1083</v>
      </c>
      <c r="D4128" s="28" t="s">
        <v>60</v>
      </c>
      <c r="E4128" s="28" t="s">
        <v>1083</v>
      </c>
      <c r="F4128" s="28" t="s">
        <v>65</v>
      </c>
      <c r="G4128" s="28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8" t="s">
        <v>1083</v>
      </c>
      <c r="D4129" s="28" t="s">
        <v>60</v>
      </c>
      <c r="E4129" s="28" t="s">
        <v>1083</v>
      </c>
      <c r="F4129" s="28" t="s">
        <v>65</v>
      </c>
      <c r="G4129" s="28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8" t="s">
        <v>1083</v>
      </c>
      <c r="D4130" s="28" t="s">
        <v>211</v>
      </c>
      <c r="E4130" s="28" t="s">
        <v>762</v>
      </c>
      <c r="F4130" s="28" t="s">
        <v>65</v>
      </c>
      <c r="G4130" s="28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8" t="s">
        <v>1083</v>
      </c>
      <c r="D4131" s="28" t="s">
        <v>8</v>
      </c>
      <c r="E4131" s="28" t="s">
        <v>1020</v>
      </c>
      <c r="F4131" s="28" t="s">
        <v>65</v>
      </c>
      <c r="G4131" s="28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8" t="s">
        <v>1083</v>
      </c>
      <c r="D4132" s="28" t="s">
        <v>10</v>
      </c>
      <c r="E4132" s="28" t="s">
        <v>1020</v>
      </c>
      <c r="F4132" s="28" t="s">
        <v>65</v>
      </c>
      <c r="G4132" s="28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8" t="s">
        <v>1083</v>
      </c>
      <c r="D4133" s="28" t="s">
        <v>761</v>
      </c>
      <c r="E4133" s="28" t="s">
        <v>1020</v>
      </c>
      <c r="F4133" s="28" t="s">
        <v>65</v>
      </c>
      <c r="G4133" s="28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8" t="s">
        <v>147</v>
      </c>
      <c r="D4134" s="28" t="s">
        <v>1006</v>
      </c>
      <c r="E4134" s="28" t="s">
        <v>65</v>
      </c>
      <c r="F4134" s="28" t="s">
        <v>66</v>
      </c>
      <c r="G4134" s="28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8" t="s">
        <v>147</v>
      </c>
      <c r="D4135" s="28" t="s">
        <v>1007</v>
      </c>
      <c r="E4135" s="28" t="s">
        <v>65</v>
      </c>
      <c r="F4135" s="28" t="s">
        <v>66</v>
      </c>
      <c r="G4135" s="28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8" t="s">
        <v>147</v>
      </c>
      <c r="D4136" s="28" t="s">
        <v>1008</v>
      </c>
      <c r="E4136" s="28" t="s">
        <v>65</v>
      </c>
      <c r="F4136" s="28" t="s">
        <v>66</v>
      </c>
      <c r="G4136" s="28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8" t="s">
        <v>147</v>
      </c>
      <c r="D4137" s="28" t="s">
        <v>1009</v>
      </c>
      <c r="E4137" s="28" t="s">
        <v>65</v>
      </c>
      <c r="F4137" s="28" t="s">
        <v>66</v>
      </c>
      <c r="G4137" s="28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8" t="s">
        <v>630</v>
      </c>
      <c r="D4138" s="28" t="s">
        <v>29</v>
      </c>
      <c r="E4138" s="28" t="s">
        <v>65</v>
      </c>
      <c r="F4138" s="28" t="s">
        <v>66</v>
      </c>
      <c r="G4138" s="28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8" t="s">
        <v>492</v>
      </c>
      <c r="D4139" s="28" t="s">
        <v>8</v>
      </c>
      <c r="E4139" s="28" t="s">
        <v>1028</v>
      </c>
      <c r="F4139" s="28" t="s">
        <v>730</v>
      </c>
      <c r="G4139" s="28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8" t="s">
        <v>492</v>
      </c>
      <c r="D4140" s="28" t="s">
        <v>10</v>
      </c>
      <c r="E4140" s="28" t="s">
        <v>1028</v>
      </c>
      <c r="F4140" s="28" t="s">
        <v>730</v>
      </c>
      <c r="G4140" s="28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8" t="s">
        <v>492</v>
      </c>
      <c r="D4141" s="28" t="s">
        <v>761</v>
      </c>
      <c r="E4141" s="28" t="s">
        <v>1028</v>
      </c>
      <c r="F4141" s="28" t="s">
        <v>730</v>
      </c>
      <c r="G4141" s="28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8" t="s">
        <v>493</v>
      </c>
      <c r="D4142" s="28" t="s">
        <v>60</v>
      </c>
      <c r="E4142" s="28" t="s">
        <v>493</v>
      </c>
      <c r="F4142" s="28" t="s">
        <v>65</v>
      </c>
      <c r="G4142" s="28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8" t="s">
        <v>493</v>
      </c>
      <c r="D4143" s="28" t="s">
        <v>60</v>
      </c>
      <c r="E4143" s="28" t="s">
        <v>493</v>
      </c>
      <c r="F4143" s="28" t="s">
        <v>65</v>
      </c>
      <c r="G4143" s="28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8" t="s">
        <v>493</v>
      </c>
      <c r="D4144" s="28" t="s">
        <v>211</v>
      </c>
      <c r="E4144" s="28" t="s">
        <v>775</v>
      </c>
      <c r="F4144" s="28" t="s">
        <v>65</v>
      </c>
      <c r="G4144" s="28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8" t="s">
        <v>493</v>
      </c>
      <c r="D4145" s="28" t="s">
        <v>14</v>
      </c>
      <c r="E4145" s="28" t="s">
        <v>829</v>
      </c>
      <c r="F4145" s="28" t="s">
        <v>65</v>
      </c>
      <c r="G4145" s="28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8" t="s">
        <v>148</v>
      </c>
      <c r="D4146" s="28" t="s">
        <v>8</v>
      </c>
      <c r="E4146" s="28" t="s">
        <v>1028</v>
      </c>
      <c r="F4146" s="28" t="s">
        <v>730</v>
      </c>
      <c r="G4146" s="28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8" t="s">
        <v>148</v>
      </c>
      <c r="D4147" s="28" t="s">
        <v>10</v>
      </c>
      <c r="E4147" s="28" t="s">
        <v>1028</v>
      </c>
      <c r="F4147" s="28" t="s">
        <v>730</v>
      </c>
      <c r="G4147" s="28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8" t="s">
        <v>148</v>
      </c>
      <c r="D4148" s="28" t="s">
        <v>761</v>
      </c>
      <c r="E4148" s="28" t="s">
        <v>1028</v>
      </c>
      <c r="F4148" s="28" t="s">
        <v>730</v>
      </c>
      <c r="G4148" s="28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8" t="s">
        <v>992</v>
      </c>
      <c r="D4149" s="28" t="s">
        <v>14</v>
      </c>
      <c r="E4149" s="28" t="s">
        <v>65</v>
      </c>
      <c r="F4149" s="28" t="s">
        <v>299</v>
      </c>
      <c r="G4149" s="28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8" t="s">
        <v>149</v>
      </c>
      <c r="D4150" s="28" t="s">
        <v>1006</v>
      </c>
      <c r="E4150" s="28" t="s">
        <v>65</v>
      </c>
      <c r="F4150" s="28" t="s">
        <v>66</v>
      </c>
      <c r="G4150" s="28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8" t="s">
        <v>149</v>
      </c>
      <c r="D4151" s="28" t="s">
        <v>1007</v>
      </c>
      <c r="E4151" s="28" t="s">
        <v>65</v>
      </c>
      <c r="F4151" s="28" t="s">
        <v>66</v>
      </c>
      <c r="G4151" s="28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8" t="s">
        <v>149</v>
      </c>
      <c r="D4152" s="28" t="s">
        <v>1008</v>
      </c>
      <c r="E4152" s="28" t="s">
        <v>65</v>
      </c>
      <c r="F4152" s="28" t="s">
        <v>66</v>
      </c>
      <c r="G4152" s="28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8" t="s">
        <v>149</v>
      </c>
      <c r="D4153" s="28" t="s">
        <v>1009</v>
      </c>
      <c r="E4153" s="28" t="s">
        <v>65</v>
      </c>
      <c r="F4153" s="28" t="s">
        <v>66</v>
      </c>
      <c r="G4153" s="28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8" t="s">
        <v>191</v>
      </c>
      <c r="D4154" s="28" t="s">
        <v>8</v>
      </c>
      <c r="E4154" s="28" t="s">
        <v>1022</v>
      </c>
      <c r="F4154" s="28" t="s">
        <v>729</v>
      </c>
      <c r="G4154" s="28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8" t="s">
        <v>191</v>
      </c>
      <c r="D4155" s="28" t="s">
        <v>10</v>
      </c>
      <c r="E4155" s="28" t="s">
        <v>1022</v>
      </c>
      <c r="F4155" s="28" t="s">
        <v>729</v>
      </c>
      <c r="G4155" s="28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8" t="s">
        <v>191</v>
      </c>
      <c r="D4156" s="28" t="s">
        <v>761</v>
      </c>
      <c r="E4156" s="28" t="s">
        <v>1022</v>
      </c>
      <c r="F4156" s="28" t="s">
        <v>729</v>
      </c>
      <c r="G4156" s="28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8" t="s">
        <v>1065</v>
      </c>
      <c r="D4157" s="28" t="s">
        <v>1006</v>
      </c>
      <c r="E4157" s="28" t="s">
        <v>65</v>
      </c>
      <c r="F4157" s="28" t="s">
        <v>66</v>
      </c>
      <c r="G4157" s="28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8" t="s">
        <v>1065</v>
      </c>
      <c r="D4158" s="28" t="s">
        <v>1007</v>
      </c>
      <c r="E4158" s="28" t="s">
        <v>65</v>
      </c>
      <c r="F4158" s="28" t="s">
        <v>66</v>
      </c>
      <c r="G4158" s="28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8" t="s">
        <v>1065</v>
      </c>
      <c r="D4159" s="28" t="s">
        <v>1008</v>
      </c>
      <c r="E4159" s="28" t="s">
        <v>65</v>
      </c>
      <c r="F4159" s="28" t="s">
        <v>66</v>
      </c>
      <c r="G4159" s="28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8" t="s">
        <v>1065</v>
      </c>
      <c r="D4160" s="28" t="s">
        <v>1009</v>
      </c>
      <c r="E4160" s="28" t="s">
        <v>65</v>
      </c>
      <c r="F4160" s="28" t="s">
        <v>66</v>
      </c>
      <c r="G4160" s="28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8" t="s">
        <v>586</v>
      </c>
      <c r="D4161" s="28" t="s">
        <v>60</v>
      </c>
      <c r="E4161" s="28" t="s">
        <v>586</v>
      </c>
      <c r="F4161" s="28" t="s">
        <v>65</v>
      </c>
      <c r="G4161" s="28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8" t="s">
        <v>586</v>
      </c>
      <c r="D4162" s="28" t="s">
        <v>60</v>
      </c>
      <c r="E4162" s="28" t="s">
        <v>586</v>
      </c>
      <c r="F4162" s="28" t="s">
        <v>65</v>
      </c>
      <c r="G4162" s="28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8" t="s">
        <v>586</v>
      </c>
      <c r="D4163" s="28" t="s">
        <v>197</v>
      </c>
      <c r="E4163" s="28" t="s">
        <v>912</v>
      </c>
      <c r="F4163" s="28" t="s">
        <v>65</v>
      </c>
      <c r="G4163" s="28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8" t="s">
        <v>586</v>
      </c>
      <c r="D4164" s="28" t="s">
        <v>211</v>
      </c>
      <c r="E4164" s="28" t="s">
        <v>213</v>
      </c>
      <c r="F4164" s="28" t="s">
        <v>65</v>
      </c>
      <c r="G4164" s="28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8" t="s">
        <v>586</v>
      </c>
      <c r="D4165" s="28" t="s">
        <v>8</v>
      </c>
      <c r="E4165" s="28" t="s">
        <v>326</v>
      </c>
      <c r="F4165" s="28" t="s">
        <v>65</v>
      </c>
      <c r="G4165" s="28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8" t="s">
        <v>586</v>
      </c>
      <c r="D4166" s="28" t="s">
        <v>10</v>
      </c>
      <c r="E4166" s="28" t="s">
        <v>326</v>
      </c>
      <c r="F4166" s="28" t="s">
        <v>65</v>
      </c>
      <c r="G4166" s="28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8" t="s">
        <v>586</v>
      </c>
      <c r="D4167" s="28" t="s">
        <v>761</v>
      </c>
      <c r="E4167" s="28" t="s">
        <v>326</v>
      </c>
      <c r="F4167" s="28" t="s">
        <v>65</v>
      </c>
      <c r="G4167" s="28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8" t="s">
        <v>586</v>
      </c>
      <c r="D4168" s="28" t="s">
        <v>1003</v>
      </c>
      <c r="E4168" s="28" t="s">
        <v>66</v>
      </c>
      <c r="F4168" s="28" t="s">
        <v>65</v>
      </c>
      <c r="G4168" s="28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8" t="s">
        <v>586</v>
      </c>
      <c r="D4169" s="28" t="s">
        <v>1004</v>
      </c>
      <c r="E4169" s="28" t="s">
        <v>66</v>
      </c>
      <c r="F4169" s="28" t="s">
        <v>65</v>
      </c>
      <c r="G4169" s="28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8" t="s">
        <v>586</v>
      </c>
      <c r="D4170" s="28" t="s">
        <v>1005</v>
      </c>
      <c r="E4170" s="28" t="s">
        <v>66</v>
      </c>
      <c r="F4170" s="28" t="s">
        <v>65</v>
      </c>
      <c r="G4170" s="28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8" t="s">
        <v>586</v>
      </c>
      <c r="D4171" s="28" t="s">
        <v>11</v>
      </c>
      <c r="E4171" s="28" t="s">
        <v>66</v>
      </c>
      <c r="F4171" s="28" t="s">
        <v>65</v>
      </c>
      <c r="G4171" s="28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8" t="s">
        <v>586</v>
      </c>
      <c r="D4172" s="28" t="s">
        <v>12</v>
      </c>
      <c r="E4172" s="28" t="s">
        <v>66</v>
      </c>
      <c r="F4172" s="28" t="s">
        <v>65</v>
      </c>
      <c r="G4172" s="28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8" t="s">
        <v>586</v>
      </c>
      <c r="D4173" s="28" t="s">
        <v>14</v>
      </c>
      <c r="E4173" s="28" t="s">
        <v>66</v>
      </c>
      <c r="F4173" s="28" t="s">
        <v>65</v>
      </c>
      <c r="G4173" s="28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8" t="s">
        <v>586</v>
      </c>
      <c r="D4174" s="28" t="s">
        <v>29</v>
      </c>
      <c r="E4174" s="28" t="s">
        <v>66</v>
      </c>
      <c r="F4174" s="28" t="s">
        <v>65</v>
      </c>
      <c r="G4174" s="28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8" t="s">
        <v>283</v>
      </c>
      <c r="D4175" s="28" t="s">
        <v>60</v>
      </c>
      <c r="E4175" s="28" t="s">
        <v>283</v>
      </c>
      <c r="F4175" s="28" t="s">
        <v>65</v>
      </c>
      <c r="G4175" s="28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8" t="s">
        <v>283</v>
      </c>
      <c r="D4176" s="28" t="s">
        <v>60</v>
      </c>
      <c r="E4176" s="28" t="s">
        <v>283</v>
      </c>
      <c r="F4176" s="28" t="s">
        <v>65</v>
      </c>
      <c r="G4176" s="28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8" t="s">
        <v>283</v>
      </c>
      <c r="D4177" s="28" t="s">
        <v>211</v>
      </c>
      <c r="E4177" s="28" t="s">
        <v>95</v>
      </c>
      <c r="F4177" s="28" t="s">
        <v>65</v>
      </c>
      <c r="G4177" s="28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8" t="s">
        <v>283</v>
      </c>
      <c r="D4178" s="28" t="s">
        <v>14</v>
      </c>
      <c r="E4178" s="28" t="s">
        <v>304</v>
      </c>
      <c r="F4178" s="28" t="s">
        <v>65</v>
      </c>
      <c r="G4178" s="28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8" t="s">
        <v>1123</v>
      </c>
      <c r="D4179" s="28" t="s">
        <v>60</v>
      </c>
      <c r="E4179" s="28" t="s">
        <v>65</v>
      </c>
      <c r="F4179" s="28" t="s">
        <v>1123</v>
      </c>
      <c r="G4179" s="28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8" t="s">
        <v>1123</v>
      </c>
      <c r="D4180" s="28" t="s">
        <v>211</v>
      </c>
      <c r="E4180" s="28" t="s">
        <v>65</v>
      </c>
      <c r="F4180" s="28" t="s">
        <v>95</v>
      </c>
      <c r="G4180" s="28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8" t="s">
        <v>1123</v>
      </c>
      <c r="D4181" s="28" t="s">
        <v>17</v>
      </c>
      <c r="E4181" s="28" t="s">
        <v>65</v>
      </c>
      <c r="F4181" s="28" t="s">
        <v>66</v>
      </c>
      <c r="G4181" s="28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8" t="s">
        <v>1124</v>
      </c>
      <c r="D4182" s="28" t="s">
        <v>60</v>
      </c>
      <c r="E4182" s="28" t="s">
        <v>65</v>
      </c>
      <c r="F4182" s="28" t="s">
        <v>1124</v>
      </c>
      <c r="G4182" s="28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8" t="s">
        <v>1124</v>
      </c>
      <c r="D4183" s="28" t="s">
        <v>211</v>
      </c>
      <c r="E4183" s="28" t="s">
        <v>65</v>
      </c>
      <c r="F4183" s="28" t="s">
        <v>856</v>
      </c>
      <c r="G4183" s="28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8" t="s">
        <v>1124</v>
      </c>
      <c r="D4184" s="28" t="s">
        <v>14</v>
      </c>
      <c r="E4184" s="28" t="s">
        <v>65</v>
      </c>
      <c r="F4184" s="28" t="s">
        <v>66</v>
      </c>
      <c r="G4184" s="28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8" t="s">
        <v>1125</v>
      </c>
      <c r="D4185" s="28" t="s">
        <v>60</v>
      </c>
      <c r="E4185" s="28" t="s">
        <v>65</v>
      </c>
      <c r="F4185" s="28" t="s">
        <v>1125</v>
      </c>
      <c r="G4185" s="28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8" t="s">
        <v>1125</v>
      </c>
      <c r="D4186" s="28" t="s">
        <v>211</v>
      </c>
      <c r="E4186" s="28" t="s">
        <v>65</v>
      </c>
      <c r="F4186" s="28" t="s">
        <v>213</v>
      </c>
      <c r="G4186" s="28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8" t="s">
        <v>1125</v>
      </c>
      <c r="D4187" s="28" t="s">
        <v>29</v>
      </c>
      <c r="E4187" s="28" t="s">
        <v>65</v>
      </c>
      <c r="F4187" s="28" t="s">
        <v>66</v>
      </c>
      <c r="G4187" s="28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8" t="s">
        <v>1126</v>
      </c>
      <c r="D4188" s="28" t="s">
        <v>60</v>
      </c>
      <c r="E4188" s="28" t="s">
        <v>65</v>
      </c>
      <c r="F4188" s="28" t="s">
        <v>1126</v>
      </c>
      <c r="G4188" s="28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8" t="s">
        <v>1126</v>
      </c>
      <c r="D4189" s="28" t="s">
        <v>211</v>
      </c>
      <c r="E4189" s="28" t="s">
        <v>65</v>
      </c>
      <c r="F4189" s="28" t="s">
        <v>773</v>
      </c>
      <c r="G4189" s="28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8" t="s">
        <v>1126</v>
      </c>
      <c r="D4190" s="28" t="s">
        <v>11</v>
      </c>
      <c r="E4190" s="28" t="s">
        <v>65</v>
      </c>
      <c r="F4190" s="28" t="s">
        <v>66</v>
      </c>
      <c r="G4190" s="28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8" t="s">
        <v>1126</v>
      </c>
      <c r="D4191" s="28" t="s">
        <v>12</v>
      </c>
      <c r="E4191" s="28" t="s">
        <v>65</v>
      </c>
      <c r="F4191" s="28" t="s">
        <v>66</v>
      </c>
      <c r="G4191" s="28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8" t="s">
        <v>1127</v>
      </c>
      <c r="D4192" s="28" t="s">
        <v>60</v>
      </c>
      <c r="E4192" s="28" t="s">
        <v>65</v>
      </c>
      <c r="F4192" s="28" t="s">
        <v>1127</v>
      </c>
      <c r="G4192" s="28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8" t="s">
        <v>1127</v>
      </c>
      <c r="D4193" s="28" t="s">
        <v>211</v>
      </c>
      <c r="E4193" s="28" t="s">
        <v>65</v>
      </c>
      <c r="F4193" s="28" t="s">
        <v>213</v>
      </c>
      <c r="G4193" s="28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8" t="s">
        <v>1127</v>
      </c>
      <c r="D4194" s="28" t="s">
        <v>17</v>
      </c>
      <c r="E4194" s="28" t="s">
        <v>65</v>
      </c>
      <c r="F4194" s="28" t="s">
        <v>66</v>
      </c>
      <c r="G4194" s="28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8" t="s">
        <v>1128</v>
      </c>
      <c r="D4195" s="28" t="s">
        <v>60</v>
      </c>
      <c r="E4195" s="28" t="s">
        <v>65</v>
      </c>
      <c r="F4195" s="28" t="s">
        <v>1128</v>
      </c>
      <c r="G4195" s="28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8" t="s">
        <v>1128</v>
      </c>
      <c r="D4196" s="28" t="s">
        <v>211</v>
      </c>
      <c r="E4196" s="28" t="s">
        <v>65</v>
      </c>
      <c r="F4196" s="28" t="s">
        <v>213</v>
      </c>
      <c r="G4196" s="28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8" t="s">
        <v>1128</v>
      </c>
      <c r="D4197" s="28" t="s">
        <v>17</v>
      </c>
      <c r="E4197" s="28" t="s">
        <v>65</v>
      </c>
      <c r="F4197" s="28" t="s">
        <v>66</v>
      </c>
      <c r="G4197" s="28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8" t="s">
        <v>1129</v>
      </c>
      <c r="D4198" s="28" t="s">
        <v>60</v>
      </c>
      <c r="E4198" s="28" t="s">
        <v>65</v>
      </c>
      <c r="F4198" s="28" t="s">
        <v>1129</v>
      </c>
      <c r="G4198" s="28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8" t="s">
        <v>1129</v>
      </c>
      <c r="D4199" s="28" t="s">
        <v>211</v>
      </c>
      <c r="E4199" s="28" t="s">
        <v>65</v>
      </c>
      <c r="F4199" s="28" t="s">
        <v>95</v>
      </c>
      <c r="G4199" s="28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8" t="s">
        <v>1129</v>
      </c>
      <c r="D4200" s="28" t="s">
        <v>17</v>
      </c>
      <c r="E4200" s="28" t="s">
        <v>65</v>
      </c>
      <c r="F4200" s="28" t="s">
        <v>66</v>
      </c>
      <c r="G4200" s="28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8" t="s">
        <v>1130</v>
      </c>
      <c r="D4201" s="28" t="s">
        <v>60</v>
      </c>
      <c r="E4201" s="28" t="s">
        <v>65</v>
      </c>
      <c r="F4201" s="28" t="s">
        <v>1130</v>
      </c>
      <c r="G4201" s="28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8" t="s">
        <v>1130</v>
      </c>
      <c r="D4202" s="28" t="s">
        <v>197</v>
      </c>
      <c r="E4202" s="28" t="s">
        <v>65</v>
      </c>
      <c r="F4202" s="28" t="s">
        <v>1109</v>
      </c>
      <c r="G4202" s="28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8" t="s">
        <v>1130</v>
      </c>
      <c r="D4203" s="28" t="s">
        <v>211</v>
      </c>
      <c r="E4203" s="28" t="s">
        <v>65</v>
      </c>
      <c r="F4203" s="28" t="s">
        <v>95</v>
      </c>
      <c r="G4203" s="28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8" t="s">
        <v>1130</v>
      </c>
      <c r="D4204" s="28" t="s">
        <v>14</v>
      </c>
      <c r="E4204" s="28" t="s">
        <v>65</v>
      </c>
      <c r="F4204" s="28" t="s">
        <v>304</v>
      </c>
      <c r="G4204" s="28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8" t="s">
        <v>1131</v>
      </c>
      <c r="D4205" s="28" t="s">
        <v>60</v>
      </c>
      <c r="E4205" s="28" t="s">
        <v>65</v>
      </c>
      <c r="F4205" s="28" t="s">
        <v>1131</v>
      </c>
      <c r="G4205" s="28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8" t="s">
        <v>1131</v>
      </c>
      <c r="D4206" s="28" t="s">
        <v>211</v>
      </c>
      <c r="E4206" s="28" t="s">
        <v>65</v>
      </c>
      <c r="F4206" s="28" t="s">
        <v>773</v>
      </c>
      <c r="G4206" s="28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8" t="s">
        <v>1131</v>
      </c>
      <c r="D4207" s="28" t="s">
        <v>17</v>
      </c>
      <c r="E4207" s="28" t="s">
        <v>65</v>
      </c>
      <c r="F4207" s="28" t="s">
        <v>66</v>
      </c>
      <c r="G4207" s="28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8" t="s">
        <v>1132</v>
      </c>
      <c r="D4208" s="28" t="s">
        <v>60</v>
      </c>
      <c r="E4208" s="28" t="s">
        <v>65</v>
      </c>
      <c r="F4208" s="28" t="s">
        <v>1132</v>
      </c>
      <c r="G4208" s="28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8" t="s">
        <v>1132</v>
      </c>
      <c r="D4209" s="28" t="s">
        <v>211</v>
      </c>
      <c r="E4209" s="28" t="s">
        <v>65</v>
      </c>
      <c r="F4209" s="28" t="s">
        <v>773</v>
      </c>
      <c r="G4209" s="28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8" t="s">
        <v>1132</v>
      </c>
      <c r="D4210" s="28" t="s">
        <v>17</v>
      </c>
      <c r="E4210" s="28" t="s">
        <v>65</v>
      </c>
      <c r="F4210" s="28" t="s">
        <v>66</v>
      </c>
      <c r="G4210" s="28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8" t="s">
        <v>1133</v>
      </c>
      <c r="D4211" s="28" t="s">
        <v>60</v>
      </c>
      <c r="E4211" s="28" t="s">
        <v>65</v>
      </c>
      <c r="F4211" s="28" t="s">
        <v>1133</v>
      </c>
      <c r="G4211" s="28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8" t="s">
        <v>1133</v>
      </c>
      <c r="D4212" s="28" t="s">
        <v>211</v>
      </c>
      <c r="E4212" s="28" t="s">
        <v>65</v>
      </c>
      <c r="F4212" s="28" t="s">
        <v>775</v>
      </c>
      <c r="G4212" s="28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8" t="s">
        <v>1133</v>
      </c>
      <c r="D4213" s="28" t="s">
        <v>14</v>
      </c>
      <c r="E4213" s="28" t="s">
        <v>65</v>
      </c>
      <c r="F4213" s="28" t="s">
        <v>296</v>
      </c>
      <c r="G4213" s="28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8" t="s">
        <v>460</v>
      </c>
      <c r="D4214" s="28" t="s">
        <v>60</v>
      </c>
      <c r="E4214" s="28" t="s">
        <v>65</v>
      </c>
      <c r="F4214" s="28" t="s">
        <v>460</v>
      </c>
      <c r="G4214" s="28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8" t="s">
        <v>460</v>
      </c>
      <c r="D4215" s="28" t="s">
        <v>211</v>
      </c>
      <c r="E4215" s="28" t="s">
        <v>65</v>
      </c>
      <c r="F4215" s="28" t="s">
        <v>762</v>
      </c>
      <c r="G4215" s="28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8" t="s">
        <v>460</v>
      </c>
      <c r="D4216" s="28" t="s">
        <v>8</v>
      </c>
      <c r="E4216" s="28" t="s">
        <v>65</v>
      </c>
      <c r="F4216" s="28" t="s">
        <v>729</v>
      </c>
      <c r="G4216" s="28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8" t="s">
        <v>460</v>
      </c>
      <c r="D4217" s="28" t="s">
        <v>10</v>
      </c>
      <c r="E4217" s="28" t="s">
        <v>65</v>
      </c>
      <c r="F4217" s="28" t="s">
        <v>729</v>
      </c>
      <c r="G4217" s="28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8" t="s">
        <v>460</v>
      </c>
      <c r="D4218" s="28" t="s">
        <v>761</v>
      </c>
      <c r="E4218" s="28" t="s">
        <v>65</v>
      </c>
      <c r="F4218" s="28" t="s">
        <v>729</v>
      </c>
      <c r="G4218" s="28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8" t="s">
        <v>1134</v>
      </c>
      <c r="D4219" s="28" t="s">
        <v>60</v>
      </c>
      <c r="E4219" s="28" t="s">
        <v>65</v>
      </c>
      <c r="F4219" s="28" t="s">
        <v>1134</v>
      </c>
      <c r="G4219" s="28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8" t="s">
        <v>1134</v>
      </c>
      <c r="D4220" s="28" t="s">
        <v>197</v>
      </c>
      <c r="E4220" s="28" t="s">
        <v>65</v>
      </c>
      <c r="F4220" s="28" t="s">
        <v>1135</v>
      </c>
      <c r="G4220" s="28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8" t="s">
        <v>1134</v>
      </c>
      <c r="D4221" s="28" t="s">
        <v>211</v>
      </c>
      <c r="E4221" s="28" t="s">
        <v>65</v>
      </c>
      <c r="F4221" s="28" t="s">
        <v>776</v>
      </c>
      <c r="G4221" s="28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8" t="s">
        <v>1134</v>
      </c>
      <c r="D4222" s="28" t="s">
        <v>8</v>
      </c>
      <c r="E4222" s="28" t="s">
        <v>65</v>
      </c>
      <c r="F4222" s="28" t="s">
        <v>326</v>
      </c>
      <c r="G4222" s="28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8" t="s">
        <v>1134</v>
      </c>
      <c r="D4223" s="28" t="s">
        <v>10</v>
      </c>
      <c r="E4223" s="28" t="s">
        <v>65</v>
      </c>
      <c r="F4223" s="28" t="s">
        <v>326</v>
      </c>
      <c r="G4223" s="28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8" t="s">
        <v>1134</v>
      </c>
      <c r="D4224" s="28" t="s">
        <v>761</v>
      </c>
      <c r="E4224" s="28" t="s">
        <v>65</v>
      </c>
      <c r="F4224" s="28" t="s">
        <v>326</v>
      </c>
      <c r="G4224" s="28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8" t="s">
        <v>1134</v>
      </c>
      <c r="D4225" s="28" t="s">
        <v>1003</v>
      </c>
      <c r="E4225" s="28" t="s">
        <v>65</v>
      </c>
      <c r="F4225" s="28" t="s">
        <v>66</v>
      </c>
      <c r="G4225" s="28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8" t="s">
        <v>1134</v>
      </c>
      <c r="D4226" s="28" t="s">
        <v>1004</v>
      </c>
      <c r="E4226" s="28" t="s">
        <v>65</v>
      </c>
      <c r="F4226" s="28" t="s">
        <v>66</v>
      </c>
      <c r="G4226" s="28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8" t="s">
        <v>1134</v>
      </c>
      <c r="D4227" s="28" t="s">
        <v>1005</v>
      </c>
      <c r="E4227" s="28" t="s">
        <v>65</v>
      </c>
      <c r="F4227" s="28" t="s">
        <v>66</v>
      </c>
      <c r="G4227" s="28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8" t="s">
        <v>1134</v>
      </c>
      <c r="D4228" s="28" t="s">
        <v>11</v>
      </c>
      <c r="E4228" s="28" t="s">
        <v>65</v>
      </c>
      <c r="F4228" s="28" t="s">
        <v>66</v>
      </c>
      <c r="G4228" s="28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8" t="s">
        <v>1134</v>
      </c>
      <c r="D4229" s="28" t="s">
        <v>12</v>
      </c>
      <c r="E4229" s="28" t="s">
        <v>65</v>
      </c>
      <c r="F4229" s="28" t="s">
        <v>66</v>
      </c>
      <c r="G4229" s="28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8" t="s">
        <v>1134</v>
      </c>
      <c r="D4230" s="28" t="s">
        <v>14</v>
      </c>
      <c r="E4230" s="28" t="s">
        <v>65</v>
      </c>
      <c r="F4230" s="28" t="s">
        <v>66</v>
      </c>
      <c r="G4230" s="28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8" t="s">
        <v>1134</v>
      </c>
      <c r="D4231" s="28" t="s">
        <v>29</v>
      </c>
      <c r="E4231" s="28" t="s">
        <v>65</v>
      </c>
      <c r="F4231" s="28" t="s">
        <v>66</v>
      </c>
      <c r="G4231" s="28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8" t="s">
        <v>1136</v>
      </c>
      <c r="D4232" s="28" t="s">
        <v>60</v>
      </c>
      <c r="E4232" s="28" t="s">
        <v>65</v>
      </c>
      <c r="F4232" s="28" t="s">
        <v>1136</v>
      </c>
      <c r="G4232" s="28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8" t="s">
        <v>1136</v>
      </c>
      <c r="D4233" s="28" t="s">
        <v>211</v>
      </c>
      <c r="E4233" s="28" t="s">
        <v>65</v>
      </c>
      <c r="F4233" s="28" t="s">
        <v>775</v>
      </c>
      <c r="G4233" s="28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8" t="s">
        <v>1136</v>
      </c>
      <c r="D4234" s="28" t="s">
        <v>14</v>
      </c>
      <c r="E4234" s="28" t="s">
        <v>65</v>
      </c>
      <c r="F4234" s="28" t="s">
        <v>76</v>
      </c>
      <c r="G4234" s="28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8" t="s">
        <v>1137</v>
      </c>
      <c r="D4235" s="28" t="s">
        <v>60</v>
      </c>
      <c r="E4235" s="28" t="s">
        <v>65</v>
      </c>
      <c r="F4235" s="28" t="s">
        <v>1137</v>
      </c>
      <c r="G4235" s="28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8" t="s">
        <v>1137</v>
      </c>
      <c r="D4236" s="28" t="s">
        <v>211</v>
      </c>
      <c r="E4236" s="28" t="s">
        <v>65</v>
      </c>
      <c r="F4236" s="28" t="s">
        <v>775</v>
      </c>
      <c r="G4236" s="28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8" t="s">
        <v>1137</v>
      </c>
      <c r="D4237" s="28" t="s">
        <v>14</v>
      </c>
      <c r="E4237" s="28" t="s">
        <v>65</v>
      </c>
      <c r="F4237" s="28" t="s">
        <v>76</v>
      </c>
      <c r="G4237" s="28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8" t="s">
        <v>1138</v>
      </c>
      <c r="D4238" s="28" t="s">
        <v>60</v>
      </c>
      <c r="E4238" s="28" t="s">
        <v>65</v>
      </c>
      <c r="F4238" s="28" t="s">
        <v>1138</v>
      </c>
      <c r="G4238" s="28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8" t="s">
        <v>1138</v>
      </c>
      <c r="D4239" s="28" t="s">
        <v>211</v>
      </c>
      <c r="E4239" s="28" t="s">
        <v>65</v>
      </c>
      <c r="F4239" s="28" t="s">
        <v>95</v>
      </c>
      <c r="G4239" s="28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8" t="s">
        <v>1138</v>
      </c>
      <c r="D4240" s="28" t="s">
        <v>17</v>
      </c>
      <c r="E4240" s="28" t="s">
        <v>65</v>
      </c>
      <c r="F4240" s="28" t="s">
        <v>66</v>
      </c>
      <c r="G4240" s="28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8" t="s">
        <v>484</v>
      </c>
      <c r="D4241" s="28" t="s">
        <v>60</v>
      </c>
      <c r="E4241" s="28" t="s">
        <v>65</v>
      </c>
      <c r="F4241" s="28" t="s">
        <v>484</v>
      </c>
      <c r="G4241" s="28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8" t="s">
        <v>484</v>
      </c>
      <c r="D4242" s="28" t="s">
        <v>211</v>
      </c>
      <c r="E4242" s="28" t="s">
        <v>65</v>
      </c>
      <c r="F4242" s="28" t="s">
        <v>762</v>
      </c>
      <c r="G4242" s="28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8" t="s">
        <v>484</v>
      </c>
      <c r="D4243" s="28" t="s">
        <v>8</v>
      </c>
      <c r="E4243" s="28" t="s">
        <v>65</v>
      </c>
      <c r="F4243" s="28" t="s">
        <v>729</v>
      </c>
      <c r="G4243" s="28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8" t="s">
        <v>484</v>
      </c>
      <c r="D4244" s="28" t="s">
        <v>10</v>
      </c>
      <c r="E4244" s="28" t="s">
        <v>65</v>
      </c>
      <c r="F4244" s="28" t="s">
        <v>729</v>
      </c>
      <c r="G4244" s="28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8" t="s">
        <v>484</v>
      </c>
      <c r="D4245" s="28" t="s">
        <v>761</v>
      </c>
      <c r="E4245" s="28" t="s">
        <v>65</v>
      </c>
      <c r="F4245" s="28" t="s">
        <v>729</v>
      </c>
      <c r="G4245" s="28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8" t="s">
        <v>1139</v>
      </c>
      <c r="D4246" s="28" t="s">
        <v>60</v>
      </c>
      <c r="E4246" s="28" t="s">
        <v>65</v>
      </c>
      <c r="F4246" s="28" t="s">
        <v>1139</v>
      </c>
      <c r="G4246" s="28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8" t="s">
        <v>1139</v>
      </c>
      <c r="D4247" s="28" t="s">
        <v>211</v>
      </c>
      <c r="E4247" s="28" t="s">
        <v>65</v>
      </c>
      <c r="F4247" s="28" t="s">
        <v>762</v>
      </c>
      <c r="G4247" s="28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8" t="s">
        <v>1139</v>
      </c>
      <c r="D4248" s="28" t="s">
        <v>14</v>
      </c>
      <c r="E4248" s="28" t="s">
        <v>65</v>
      </c>
      <c r="F4248" s="28" t="s">
        <v>66</v>
      </c>
      <c r="G4248" s="28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8" t="s">
        <v>491</v>
      </c>
      <c r="D4249" s="28" t="s">
        <v>60</v>
      </c>
      <c r="E4249" s="28" t="s">
        <v>65</v>
      </c>
      <c r="F4249" s="28" t="s">
        <v>491</v>
      </c>
      <c r="G4249" s="28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8" t="s">
        <v>491</v>
      </c>
      <c r="D4250" s="28" t="s">
        <v>211</v>
      </c>
      <c r="E4250" s="28" t="s">
        <v>65</v>
      </c>
      <c r="F4250" s="28" t="s">
        <v>762</v>
      </c>
      <c r="G4250" s="28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8" t="s">
        <v>491</v>
      </c>
      <c r="D4251" s="28" t="s">
        <v>8</v>
      </c>
      <c r="E4251" s="28" t="s">
        <v>65</v>
      </c>
      <c r="F4251" s="28" t="s">
        <v>728</v>
      </c>
      <c r="G4251" s="28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8" t="s">
        <v>491</v>
      </c>
      <c r="D4252" s="28" t="s">
        <v>10</v>
      </c>
      <c r="E4252" s="28" t="s">
        <v>65</v>
      </c>
      <c r="F4252" s="28" t="s">
        <v>728</v>
      </c>
      <c r="G4252" s="28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8" t="s">
        <v>491</v>
      </c>
      <c r="D4253" s="28" t="s">
        <v>761</v>
      </c>
      <c r="E4253" s="28" t="s">
        <v>65</v>
      </c>
      <c r="F4253" s="28" t="s">
        <v>728</v>
      </c>
      <c r="G4253" s="28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8" t="s">
        <v>829</v>
      </c>
      <c r="D4254" s="28" t="s">
        <v>60</v>
      </c>
      <c r="E4254" s="28" t="s">
        <v>65</v>
      </c>
      <c r="F4254" s="28" t="s">
        <v>829</v>
      </c>
      <c r="G4254" s="28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8" t="s">
        <v>829</v>
      </c>
      <c r="D4255" s="28" t="s">
        <v>211</v>
      </c>
      <c r="E4255" s="28" t="s">
        <v>65</v>
      </c>
      <c r="F4255" s="28" t="s">
        <v>775</v>
      </c>
      <c r="G4255" s="28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8" t="s">
        <v>829</v>
      </c>
      <c r="D4256" s="28" t="s">
        <v>14</v>
      </c>
      <c r="E4256" s="28" t="s">
        <v>65</v>
      </c>
      <c r="F4256" s="28" t="s">
        <v>829</v>
      </c>
      <c r="G4256" s="28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8" t="s">
        <v>1140</v>
      </c>
      <c r="D4257" s="28" t="s">
        <v>60</v>
      </c>
      <c r="E4257" s="28" t="s">
        <v>65</v>
      </c>
      <c r="F4257" s="28" t="s">
        <v>1140</v>
      </c>
      <c r="G4257" s="28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8" t="s">
        <v>1140</v>
      </c>
      <c r="D4258" s="28" t="s">
        <v>211</v>
      </c>
      <c r="E4258" s="28" t="s">
        <v>65</v>
      </c>
      <c r="F4258" s="28" t="s">
        <v>95</v>
      </c>
      <c r="G4258" s="28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8" t="s">
        <v>1140</v>
      </c>
      <c r="D4259" s="28" t="s">
        <v>14</v>
      </c>
      <c r="E4259" s="28" t="s">
        <v>65</v>
      </c>
      <c r="F4259" s="28" t="s">
        <v>304</v>
      </c>
      <c r="G4259" s="28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8" t="s">
        <v>215</v>
      </c>
      <c r="D4260" s="28" t="s">
        <v>197</v>
      </c>
      <c r="E4260" s="28" t="s">
        <v>65</v>
      </c>
      <c r="F4260" s="28" t="s">
        <v>1141</v>
      </c>
      <c r="G4260" s="28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8" t="s">
        <v>215</v>
      </c>
      <c r="D4261" s="28" t="s">
        <v>11</v>
      </c>
      <c r="E4261" s="28" t="s">
        <v>215</v>
      </c>
      <c r="F4261" s="28" t="s">
        <v>1141</v>
      </c>
      <c r="G4261" s="28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8" t="s">
        <v>626</v>
      </c>
      <c r="D4262" s="28" t="s">
        <v>6</v>
      </c>
      <c r="E4262" s="28" t="s">
        <v>65</v>
      </c>
      <c r="F4262" s="28" t="s">
        <v>66</v>
      </c>
      <c r="G4262" s="28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8" t="s">
        <v>1125</v>
      </c>
      <c r="D4263" s="28" t="s">
        <v>197</v>
      </c>
      <c r="E4263" s="28" t="s">
        <v>65</v>
      </c>
      <c r="F4263" s="28" t="s">
        <v>1142</v>
      </c>
      <c r="G4263" s="28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8" t="s">
        <v>1125</v>
      </c>
      <c r="D4264" s="28" t="s">
        <v>28</v>
      </c>
      <c r="E4264" s="28" t="s">
        <v>65</v>
      </c>
      <c r="F4264" s="28" t="s">
        <v>66</v>
      </c>
      <c r="G4264" s="28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8" t="s">
        <v>659</v>
      </c>
      <c r="D4265" s="28" t="s">
        <v>197</v>
      </c>
      <c r="E4265" s="28" t="s">
        <v>1143</v>
      </c>
      <c r="F4265" s="28" t="s">
        <v>1144</v>
      </c>
      <c r="G4265" s="28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8" t="s">
        <v>339</v>
      </c>
      <c r="D4266" s="28" t="s">
        <v>8</v>
      </c>
      <c r="E4266" s="28" t="s">
        <v>324</v>
      </c>
      <c r="F4266" s="28" t="s">
        <v>65</v>
      </c>
      <c r="G4266" s="28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8" t="s">
        <v>339</v>
      </c>
      <c r="D4267" s="28" t="s">
        <v>761</v>
      </c>
      <c r="E4267" s="28" t="s">
        <v>324</v>
      </c>
      <c r="F4267" s="28" t="s">
        <v>65</v>
      </c>
      <c r="G4267" s="28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8" t="s">
        <v>340</v>
      </c>
      <c r="D4268" s="28" t="s">
        <v>8</v>
      </c>
      <c r="E4268" s="28" t="s">
        <v>324</v>
      </c>
      <c r="F4268" s="28" t="s">
        <v>65</v>
      </c>
      <c r="G4268" s="28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8" t="s">
        <v>340</v>
      </c>
      <c r="D4269" s="28" t="s">
        <v>761</v>
      </c>
      <c r="E4269" s="28" t="s">
        <v>324</v>
      </c>
      <c r="F4269" s="28" t="s">
        <v>65</v>
      </c>
      <c r="G4269" s="28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8" t="s">
        <v>193</v>
      </c>
      <c r="D4270" s="28" t="s">
        <v>14</v>
      </c>
      <c r="E4270" s="28" t="s">
        <v>1074</v>
      </c>
      <c r="F4270" s="28" t="s">
        <v>1145</v>
      </c>
      <c r="G4270" s="28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8" t="s">
        <v>195</v>
      </c>
      <c r="D4271" s="28" t="s">
        <v>14</v>
      </c>
      <c r="E4271" s="28" t="s">
        <v>1074</v>
      </c>
      <c r="F4271" s="28" t="s">
        <v>1145</v>
      </c>
      <c r="G4271" s="28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8" t="s">
        <v>576</v>
      </c>
      <c r="D4272" s="28" t="s">
        <v>29</v>
      </c>
      <c r="E4272" s="28" t="s">
        <v>65</v>
      </c>
      <c r="F4272" s="28" t="s">
        <v>66</v>
      </c>
      <c r="G4272" s="28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8" t="s">
        <v>577</v>
      </c>
      <c r="D4273" s="28" t="s">
        <v>60</v>
      </c>
      <c r="E4273" s="28" t="s">
        <v>577</v>
      </c>
      <c r="F4273" s="28" t="s">
        <v>65</v>
      </c>
      <c r="G4273" s="28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8" t="s">
        <v>577</v>
      </c>
      <c r="D4274" s="28" t="s">
        <v>60</v>
      </c>
      <c r="E4274" s="28" t="s">
        <v>577</v>
      </c>
      <c r="F4274" s="28" t="s">
        <v>65</v>
      </c>
      <c r="G4274" s="28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8" t="s">
        <v>577</v>
      </c>
      <c r="D4275" s="28" t="s">
        <v>197</v>
      </c>
      <c r="E4275" s="28" t="s">
        <v>832</v>
      </c>
      <c r="F4275" s="28" t="s">
        <v>65</v>
      </c>
      <c r="G4275" s="28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8" t="s">
        <v>577</v>
      </c>
      <c r="D4276" s="28" t="s">
        <v>211</v>
      </c>
      <c r="E4276" s="28" t="s">
        <v>95</v>
      </c>
      <c r="F4276" s="28" t="s">
        <v>65</v>
      </c>
      <c r="G4276" s="28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8" t="s">
        <v>577</v>
      </c>
      <c r="D4277" s="28" t="s">
        <v>14</v>
      </c>
      <c r="E4277" s="28" t="s">
        <v>66</v>
      </c>
      <c r="F4277" s="28" t="s">
        <v>65</v>
      </c>
      <c r="G4277" s="28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8" t="s">
        <v>726</v>
      </c>
      <c r="D4278" s="28" t="s">
        <v>14</v>
      </c>
      <c r="E4278" s="28" t="s">
        <v>836</v>
      </c>
      <c r="F4278" s="28" t="s">
        <v>800</v>
      </c>
      <c r="G4278" s="28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8" t="s">
        <v>1073</v>
      </c>
      <c r="D4279" s="28" t="s">
        <v>14</v>
      </c>
      <c r="E4279" s="28" t="s">
        <v>1074</v>
      </c>
      <c r="F4279" s="28" t="s">
        <v>1145</v>
      </c>
      <c r="G4279" s="28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8" t="s">
        <v>255</v>
      </c>
      <c r="D4280" s="28" t="s">
        <v>60</v>
      </c>
      <c r="E4280" s="28" t="s">
        <v>255</v>
      </c>
      <c r="F4280" s="28" t="s">
        <v>65</v>
      </c>
      <c r="G4280" s="28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8" t="s">
        <v>255</v>
      </c>
      <c r="D4281" s="28" t="s">
        <v>60</v>
      </c>
      <c r="E4281" s="28" t="s">
        <v>255</v>
      </c>
      <c r="F4281" s="28" t="s">
        <v>65</v>
      </c>
      <c r="G4281" s="28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8" t="s">
        <v>255</v>
      </c>
      <c r="D4282" s="28" t="s">
        <v>211</v>
      </c>
      <c r="E4282" s="28" t="s">
        <v>213</v>
      </c>
      <c r="F4282" s="28" t="s">
        <v>65</v>
      </c>
      <c r="G4282" s="28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8" t="s">
        <v>255</v>
      </c>
      <c r="D4283" s="28" t="s">
        <v>28</v>
      </c>
      <c r="E4283" s="28" t="s">
        <v>66</v>
      </c>
      <c r="F4283" s="28" t="s">
        <v>65</v>
      </c>
      <c r="G4283" s="28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8" t="s">
        <v>1134</v>
      </c>
      <c r="D4284" s="28" t="s">
        <v>197</v>
      </c>
      <c r="E4284" s="28" t="s">
        <v>1135</v>
      </c>
      <c r="F4284" s="28" t="s">
        <v>1146</v>
      </c>
      <c r="G4284" s="28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8" t="s">
        <v>1119</v>
      </c>
      <c r="D4285" s="28" t="s">
        <v>14</v>
      </c>
      <c r="E4285" s="28" t="s">
        <v>1074</v>
      </c>
      <c r="F4285" s="28" t="s">
        <v>1145</v>
      </c>
      <c r="G4285" s="28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8" t="s">
        <v>1120</v>
      </c>
      <c r="D4286" s="28" t="s">
        <v>14</v>
      </c>
      <c r="E4286" s="28" t="s">
        <v>1074</v>
      </c>
      <c r="F4286" s="28" t="s">
        <v>1145</v>
      </c>
      <c r="G4286" s="28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8" t="s">
        <v>682</v>
      </c>
      <c r="D4287" s="28" t="s">
        <v>14</v>
      </c>
      <c r="E4287" s="28" t="s">
        <v>1074</v>
      </c>
      <c r="F4287" s="28" t="s">
        <v>1145</v>
      </c>
      <c r="G4287" s="28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8" t="s">
        <v>981</v>
      </c>
      <c r="D4288" s="28" t="s">
        <v>14</v>
      </c>
      <c r="E4288" s="28" t="s">
        <v>1074</v>
      </c>
      <c r="F4288" s="28" t="s">
        <v>1145</v>
      </c>
      <c r="G4288" s="28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8" t="s">
        <v>985</v>
      </c>
      <c r="D4289" s="28" t="s">
        <v>14</v>
      </c>
      <c r="E4289" s="28" t="s">
        <v>1074</v>
      </c>
      <c r="F4289" s="28" t="s">
        <v>1145</v>
      </c>
      <c r="G4289" s="28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8" t="s">
        <v>683</v>
      </c>
      <c r="D4290" s="28" t="s">
        <v>14</v>
      </c>
      <c r="E4290" s="28" t="s">
        <v>1074</v>
      </c>
      <c r="F4290" s="28" t="s">
        <v>1145</v>
      </c>
      <c r="G4290" s="28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8" t="s">
        <v>829</v>
      </c>
      <c r="D4291" s="28" t="s">
        <v>14</v>
      </c>
      <c r="E4291" s="28" t="s">
        <v>829</v>
      </c>
      <c r="F4291" s="28" t="s">
        <v>1147</v>
      </c>
      <c r="G4291" s="28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8" t="s">
        <v>1148</v>
      </c>
      <c r="D4292" s="28" t="s">
        <v>60</v>
      </c>
      <c r="E4292" s="28" t="s">
        <v>65</v>
      </c>
      <c r="F4292" s="28" t="s">
        <v>1148</v>
      </c>
      <c r="G4292" s="28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8" t="s">
        <v>1148</v>
      </c>
      <c r="D4293" s="28" t="s">
        <v>211</v>
      </c>
      <c r="E4293" s="28" t="s">
        <v>65</v>
      </c>
      <c r="F4293" s="28" t="s">
        <v>213</v>
      </c>
      <c r="G4293" s="28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8" t="s">
        <v>1148</v>
      </c>
      <c r="D4294" s="28" t="s">
        <v>17</v>
      </c>
      <c r="E4294" s="28" t="s">
        <v>65</v>
      </c>
      <c r="F4294" s="28" t="s">
        <v>66</v>
      </c>
      <c r="G4294" s="28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8" t="s">
        <v>1149</v>
      </c>
      <c r="D4295" s="28" t="s">
        <v>60</v>
      </c>
      <c r="E4295" s="28" t="s">
        <v>65</v>
      </c>
      <c r="F4295" s="28" t="s">
        <v>1149</v>
      </c>
      <c r="G4295" s="28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8" t="s">
        <v>1149</v>
      </c>
      <c r="D4296" s="28" t="s">
        <v>211</v>
      </c>
      <c r="E4296" s="28" t="s">
        <v>65</v>
      </c>
      <c r="F4296" s="28" t="s">
        <v>213</v>
      </c>
      <c r="G4296" s="28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8" t="s">
        <v>1149</v>
      </c>
      <c r="D4297" s="28" t="s">
        <v>6</v>
      </c>
      <c r="E4297" s="28" t="s">
        <v>65</v>
      </c>
      <c r="F4297" s="28" t="s">
        <v>66</v>
      </c>
      <c r="G4297" s="28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8" t="s">
        <v>1150</v>
      </c>
      <c r="D4298" s="28" t="s">
        <v>60</v>
      </c>
      <c r="E4298" s="28" t="s">
        <v>65</v>
      </c>
      <c r="F4298" s="28" t="s">
        <v>1150</v>
      </c>
      <c r="G4298" s="28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8" t="s">
        <v>1150</v>
      </c>
      <c r="D4299" s="28" t="s">
        <v>211</v>
      </c>
      <c r="E4299" s="28" t="s">
        <v>65</v>
      </c>
      <c r="F4299" s="28" t="s">
        <v>213</v>
      </c>
      <c r="G4299" s="28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8" t="s">
        <v>1150</v>
      </c>
      <c r="D4300" s="28" t="s">
        <v>17</v>
      </c>
      <c r="E4300" s="28" t="s">
        <v>65</v>
      </c>
      <c r="F4300" s="28" t="s">
        <v>66</v>
      </c>
      <c r="G4300" s="28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8" t="s">
        <v>1151</v>
      </c>
      <c r="D4301" s="28" t="s">
        <v>60</v>
      </c>
      <c r="E4301" s="28" t="s">
        <v>65</v>
      </c>
      <c r="F4301" s="28" t="s">
        <v>1151</v>
      </c>
      <c r="G4301" s="28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8" t="s">
        <v>1151</v>
      </c>
      <c r="D4302" s="28" t="s">
        <v>211</v>
      </c>
      <c r="E4302" s="28" t="s">
        <v>65</v>
      </c>
      <c r="F4302" s="28" t="s">
        <v>213</v>
      </c>
      <c r="G4302" s="28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8" t="s">
        <v>1151</v>
      </c>
      <c r="D4303" s="28" t="s">
        <v>17</v>
      </c>
      <c r="E4303" s="28" t="s">
        <v>65</v>
      </c>
      <c r="F4303" s="28" t="s">
        <v>66</v>
      </c>
      <c r="G4303" s="28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8" t="s">
        <v>1152</v>
      </c>
      <c r="D4304" s="28" t="s">
        <v>60</v>
      </c>
      <c r="E4304" s="28" t="s">
        <v>65</v>
      </c>
      <c r="F4304" s="28" t="s">
        <v>1152</v>
      </c>
      <c r="G4304" s="28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8" t="s">
        <v>1152</v>
      </c>
      <c r="D4305" s="28" t="s">
        <v>211</v>
      </c>
      <c r="E4305" s="28" t="s">
        <v>65</v>
      </c>
      <c r="F4305" s="28" t="s">
        <v>213</v>
      </c>
      <c r="G4305" s="28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8" t="s">
        <v>1152</v>
      </c>
      <c r="D4306" s="28" t="s">
        <v>17</v>
      </c>
      <c r="E4306" s="28" t="s">
        <v>65</v>
      </c>
      <c r="F4306" s="28" t="s">
        <v>66</v>
      </c>
      <c r="G4306" s="28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8" t="s">
        <v>1153</v>
      </c>
      <c r="D4307" s="28" t="s">
        <v>60</v>
      </c>
      <c r="E4307" s="28" t="s">
        <v>65</v>
      </c>
      <c r="F4307" s="28" t="s">
        <v>1153</v>
      </c>
      <c r="G4307" s="28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8" t="s">
        <v>1153</v>
      </c>
      <c r="D4308" s="28" t="s">
        <v>211</v>
      </c>
      <c r="E4308" s="28" t="s">
        <v>65</v>
      </c>
      <c r="F4308" s="28" t="s">
        <v>775</v>
      </c>
      <c r="G4308" s="28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8" t="s">
        <v>1153</v>
      </c>
      <c r="D4309" s="28" t="s">
        <v>29</v>
      </c>
      <c r="E4309" s="28" t="s">
        <v>65</v>
      </c>
      <c r="F4309" s="28" t="s">
        <v>66</v>
      </c>
      <c r="G4309" s="28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8" t="s">
        <v>1154</v>
      </c>
      <c r="D4310" s="28" t="s">
        <v>60</v>
      </c>
      <c r="E4310" s="28" t="s">
        <v>65</v>
      </c>
      <c r="F4310" s="28" t="s">
        <v>1154</v>
      </c>
      <c r="G4310" s="28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8" t="s">
        <v>1154</v>
      </c>
      <c r="D4311" s="28" t="s">
        <v>211</v>
      </c>
      <c r="E4311" s="28" t="s">
        <v>65</v>
      </c>
      <c r="F4311" s="28" t="s">
        <v>774</v>
      </c>
      <c r="G4311" s="28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8" t="s">
        <v>1154</v>
      </c>
      <c r="D4312" s="28" t="s">
        <v>11</v>
      </c>
      <c r="E4312" s="28" t="s">
        <v>65</v>
      </c>
      <c r="F4312" s="28" t="s">
        <v>1154</v>
      </c>
      <c r="G4312" s="28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8" t="s">
        <v>1155</v>
      </c>
      <c r="D4313" s="28" t="s">
        <v>60</v>
      </c>
      <c r="E4313" s="28" t="s">
        <v>65</v>
      </c>
      <c r="F4313" s="28" t="s">
        <v>1155</v>
      </c>
      <c r="G4313" s="28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8" t="s">
        <v>1155</v>
      </c>
      <c r="D4314" s="28" t="s">
        <v>211</v>
      </c>
      <c r="E4314" s="28" t="s">
        <v>65</v>
      </c>
      <c r="F4314" s="28" t="s">
        <v>213</v>
      </c>
      <c r="G4314" s="28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8" t="s">
        <v>1155</v>
      </c>
      <c r="D4315" s="28" t="s">
        <v>17</v>
      </c>
      <c r="E4315" s="28" t="s">
        <v>65</v>
      </c>
      <c r="F4315" s="28" t="s">
        <v>66</v>
      </c>
      <c r="G4315" s="28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8" t="s">
        <v>1156</v>
      </c>
      <c r="D4316" s="28" t="s">
        <v>60</v>
      </c>
      <c r="E4316" s="28" t="s">
        <v>65</v>
      </c>
      <c r="F4316" s="28" t="s">
        <v>1156</v>
      </c>
      <c r="G4316" s="28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8" t="s">
        <v>1156</v>
      </c>
      <c r="D4317" s="28" t="s">
        <v>211</v>
      </c>
      <c r="E4317" s="28" t="s">
        <v>65</v>
      </c>
      <c r="F4317" s="28" t="s">
        <v>773</v>
      </c>
      <c r="G4317" s="28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8" t="s">
        <v>1156</v>
      </c>
      <c r="D4318" s="28" t="s">
        <v>6</v>
      </c>
      <c r="E4318" s="28" t="s">
        <v>65</v>
      </c>
      <c r="F4318" s="28" t="s">
        <v>66</v>
      </c>
      <c r="G4318" s="28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8" t="s">
        <v>1157</v>
      </c>
      <c r="D4319" s="28" t="s">
        <v>60</v>
      </c>
      <c r="E4319" s="28" t="s">
        <v>65</v>
      </c>
      <c r="F4319" s="28" t="s">
        <v>1157</v>
      </c>
      <c r="G4319" s="28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8" t="s">
        <v>1157</v>
      </c>
      <c r="D4320" s="28" t="s">
        <v>211</v>
      </c>
      <c r="E4320" s="28" t="s">
        <v>65</v>
      </c>
      <c r="F4320" s="28" t="s">
        <v>213</v>
      </c>
      <c r="G4320" s="28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8" t="s">
        <v>1157</v>
      </c>
      <c r="D4321" s="28" t="s">
        <v>17</v>
      </c>
      <c r="E4321" s="28" t="s">
        <v>65</v>
      </c>
      <c r="F4321" s="28" t="s">
        <v>891</v>
      </c>
      <c r="G4321" s="28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8" t="s">
        <v>1158</v>
      </c>
      <c r="D4322" s="28" t="s">
        <v>60</v>
      </c>
      <c r="E4322" s="28" t="s">
        <v>65</v>
      </c>
      <c r="F4322" s="28" t="s">
        <v>1158</v>
      </c>
      <c r="G4322" s="28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8" t="s">
        <v>1158</v>
      </c>
      <c r="D4323" s="28" t="s">
        <v>211</v>
      </c>
      <c r="E4323" s="28" t="s">
        <v>65</v>
      </c>
      <c r="F4323" s="28" t="s">
        <v>213</v>
      </c>
      <c r="G4323" s="28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8" t="s">
        <v>1158</v>
      </c>
      <c r="D4324" s="28" t="s">
        <v>17</v>
      </c>
      <c r="E4324" s="28" t="s">
        <v>65</v>
      </c>
      <c r="F4324" s="28" t="s">
        <v>66</v>
      </c>
      <c r="G4324" s="28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8" t="s">
        <v>1159</v>
      </c>
      <c r="D4325" s="28" t="s">
        <v>60</v>
      </c>
      <c r="E4325" s="28" t="s">
        <v>65</v>
      </c>
      <c r="F4325" s="28" t="s">
        <v>1159</v>
      </c>
      <c r="G4325" s="28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8" t="s">
        <v>1159</v>
      </c>
      <c r="D4326" s="28" t="s">
        <v>211</v>
      </c>
      <c r="E4326" s="28" t="s">
        <v>65</v>
      </c>
      <c r="F4326" s="28" t="s">
        <v>775</v>
      </c>
      <c r="G4326" s="28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8" t="s">
        <v>1159</v>
      </c>
      <c r="D4327" s="28" t="s">
        <v>14</v>
      </c>
      <c r="E4327" s="28" t="s">
        <v>65</v>
      </c>
      <c r="F4327" s="28" t="s">
        <v>66</v>
      </c>
      <c r="G4327" s="28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8" t="s">
        <v>1160</v>
      </c>
      <c r="D4328" s="28" t="s">
        <v>60</v>
      </c>
      <c r="E4328" s="28" t="s">
        <v>65</v>
      </c>
      <c r="F4328" s="28" t="s">
        <v>1160</v>
      </c>
      <c r="G4328" s="28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8" t="s">
        <v>1160</v>
      </c>
      <c r="D4329" s="28" t="s">
        <v>211</v>
      </c>
      <c r="E4329" s="28" t="s">
        <v>65</v>
      </c>
      <c r="F4329" s="28" t="s">
        <v>213</v>
      </c>
      <c r="G4329" s="28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8" t="s">
        <v>1160</v>
      </c>
      <c r="D4330" s="28" t="s">
        <v>17</v>
      </c>
      <c r="E4330" s="28" t="s">
        <v>65</v>
      </c>
      <c r="F4330" s="28" t="s">
        <v>66</v>
      </c>
      <c r="G4330" s="28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8" t="s">
        <v>1161</v>
      </c>
      <c r="D4331" s="28" t="s">
        <v>60</v>
      </c>
      <c r="E4331" s="28" t="s">
        <v>65</v>
      </c>
      <c r="F4331" s="28" t="s">
        <v>1161</v>
      </c>
      <c r="G4331" s="28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8" t="s">
        <v>1161</v>
      </c>
      <c r="D4332" s="28" t="s">
        <v>211</v>
      </c>
      <c r="E4332" s="28" t="s">
        <v>65</v>
      </c>
      <c r="F4332" s="28" t="s">
        <v>213</v>
      </c>
      <c r="G4332" s="28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8" t="s">
        <v>1161</v>
      </c>
      <c r="D4333" s="28" t="s">
        <v>11</v>
      </c>
      <c r="E4333" s="28" t="s">
        <v>65</v>
      </c>
      <c r="F4333" s="28" t="s">
        <v>1161</v>
      </c>
      <c r="G4333" s="28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8" t="s">
        <v>1162</v>
      </c>
      <c r="D4334" s="28" t="s">
        <v>60</v>
      </c>
      <c r="E4334" s="28" t="s">
        <v>65</v>
      </c>
      <c r="F4334" s="28" t="s">
        <v>1162</v>
      </c>
      <c r="G4334" s="28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8" t="s">
        <v>1162</v>
      </c>
      <c r="D4335" s="28" t="s">
        <v>211</v>
      </c>
      <c r="E4335" s="28" t="s">
        <v>65</v>
      </c>
      <c r="F4335" s="28" t="s">
        <v>213</v>
      </c>
      <c r="G4335" s="28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8" t="s">
        <v>1162</v>
      </c>
      <c r="D4336" s="28" t="s">
        <v>17</v>
      </c>
      <c r="E4336" s="28" t="s">
        <v>65</v>
      </c>
      <c r="F4336" s="28" t="s">
        <v>66</v>
      </c>
      <c r="G4336" s="28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8" t="s">
        <v>1163</v>
      </c>
      <c r="D4337" s="28" t="s">
        <v>60</v>
      </c>
      <c r="E4337" s="28" t="s">
        <v>65</v>
      </c>
      <c r="F4337" s="28" t="s">
        <v>1163</v>
      </c>
      <c r="G4337" s="28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8" t="s">
        <v>1163</v>
      </c>
      <c r="D4338" s="28" t="s">
        <v>211</v>
      </c>
      <c r="E4338" s="28" t="s">
        <v>65</v>
      </c>
      <c r="F4338" s="28" t="s">
        <v>213</v>
      </c>
      <c r="G4338" s="28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8" t="s">
        <v>1163</v>
      </c>
      <c r="D4339" s="28" t="s">
        <v>17</v>
      </c>
      <c r="E4339" s="28" t="s">
        <v>65</v>
      </c>
      <c r="F4339" s="28" t="s">
        <v>66</v>
      </c>
      <c r="G4339" s="28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8" t="s">
        <v>215</v>
      </c>
      <c r="D4340" s="28" t="s">
        <v>197</v>
      </c>
      <c r="E4340" s="28" t="s">
        <v>1141</v>
      </c>
      <c r="F4340" s="28" t="s">
        <v>1164</v>
      </c>
      <c r="G4340" s="28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8" t="s">
        <v>215</v>
      </c>
      <c r="D4341" s="28" t="s">
        <v>8</v>
      </c>
      <c r="E4341" s="28" t="s">
        <v>65</v>
      </c>
      <c r="F4341" s="28" t="s">
        <v>1165</v>
      </c>
      <c r="G4341" s="28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8" t="s">
        <v>215</v>
      </c>
      <c r="D4342" s="28" t="s">
        <v>761</v>
      </c>
      <c r="E4342" s="28" t="s">
        <v>65</v>
      </c>
      <c r="F4342" s="28" t="s">
        <v>1165</v>
      </c>
      <c r="G4342" s="28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8" t="s">
        <v>633</v>
      </c>
      <c r="D4343" s="28" t="s">
        <v>60</v>
      </c>
      <c r="E4343" s="28" t="s">
        <v>633</v>
      </c>
      <c r="F4343" s="28" t="s">
        <v>65</v>
      </c>
      <c r="G4343" s="28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8" t="s">
        <v>633</v>
      </c>
      <c r="D4344" s="28" t="s">
        <v>60</v>
      </c>
      <c r="E4344" s="28" t="s">
        <v>633</v>
      </c>
      <c r="F4344" s="28" t="s">
        <v>65</v>
      </c>
      <c r="G4344" s="28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8" t="s">
        <v>633</v>
      </c>
      <c r="D4345" s="28" t="s">
        <v>211</v>
      </c>
      <c r="E4345" s="28" t="s">
        <v>773</v>
      </c>
      <c r="F4345" s="28" t="s">
        <v>65</v>
      </c>
      <c r="G4345" s="28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8" t="s">
        <v>633</v>
      </c>
      <c r="D4346" s="28" t="s">
        <v>17</v>
      </c>
      <c r="E4346" s="28" t="s">
        <v>66</v>
      </c>
      <c r="F4346" s="28" t="s">
        <v>65</v>
      </c>
      <c r="G4346" s="28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8" t="s">
        <v>68</v>
      </c>
      <c r="D4347" s="28" t="s">
        <v>8</v>
      </c>
      <c r="E4347" s="28" t="s">
        <v>324</v>
      </c>
      <c r="F4347" s="28" t="s">
        <v>65</v>
      </c>
      <c r="G4347" s="28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8" t="s">
        <v>77</v>
      </c>
      <c r="D4348" s="28" t="s">
        <v>12</v>
      </c>
      <c r="E4348" s="28" t="s">
        <v>65</v>
      </c>
      <c r="F4348" s="28" t="s">
        <v>66</v>
      </c>
      <c r="G4348" s="28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8" t="s">
        <v>78</v>
      </c>
      <c r="D4349" s="28" t="s">
        <v>12</v>
      </c>
      <c r="E4349" s="28" t="s">
        <v>65</v>
      </c>
      <c r="F4349" s="28" t="s">
        <v>213</v>
      </c>
      <c r="G4349" s="28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8" t="s">
        <v>81</v>
      </c>
      <c r="D4350" s="28" t="s">
        <v>8</v>
      </c>
      <c r="E4350" s="28" t="s">
        <v>324</v>
      </c>
      <c r="F4350" s="28" t="s">
        <v>65</v>
      </c>
      <c r="G4350" s="28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8" t="s">
        <v>289</v>
      </c>
      <c r="D4351" s="28" t="s">
        <v>8</v>
      </c>
      <c r="E4351" s="28" t="s">
        <v>290</v>
      </c>
      <c r="F4351" s="28" t="s">
        <v>1166</v>
      </c>
      <c r="G4351" s="28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8" t="s">
        <v>289</v>
      </c>
      <c r="D4352" s="28" t="s">
        <v>10</v>
      </c>
      <c r="E4352" s="28" t="s">
        <v>290</v>
      </c>
      <c r="F4352" s="28" t="s">
        <v>1166</v>
      </c>
      <c r="G4352" s="28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8" t="s">
        <v>289</v>
      </c>
      <c r="D4353" s="28" t="s">
        <v>761</v>
      </c>
      <c r="E4353" s="28" t="s">
        <v>290</v>
      </c>
      <c r="F4353" s="28" t="s">
        <v>1166</v>
      </c>
      <c r="G4353" s="28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8" t="s">
        <v>85</v>
      </c>
      <c r="D4354" s="28" t="s">
        <v>12</v>
      </c>
      <c r="E4354" s="28" t="s">
        <v>65</v>
      </c>
      <c r="F4354" s="28" t="s">
        <v>66</v>
      </c>
      <c r="G4354" s="28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8" t="s">
        <v>89</v>
      </c>
      <c r="D4355" s="28" t="s">
        <v>12</v>
      </c>
      <c r="E4355" s="28" t="s">
        <v>65</v>
      </c>
      <c r="F4355" s="28" t="s">
        <v>66</v>
      </c>
      <c r="G4355" s="28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8" t="s">
        <v>1034</v>
      </c>
      <c r="D4356" s="28" t="s">
        <v>8</v>
      </c>
      <c r="E4356" s="28" t="s">
        <v>324</v>
      </c>
      <c r="F4356" s="28" t="s">
        <v>65</v>
      </c>
      <c r="G4356" s="28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8" t="s">
        <v>245</v>
      </c>
      <c r="D4357" s="28" t="s">
        <v>60</v>
      </c>
      <c r="E4357" s="28" t="s">
        <v>245</v>
      </c>
      <c r="F4357" s="28" t="s">
        <v>65</v>
      </c>
      <c r="G4357" s="28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8" t="s">
        <v>245</v>
      </c>
      <c r="D4358" s="28" t="s">
        <v>60</v>
      </c>
      <c r="E4358" s="28" t="s">
        <v>245</v>
      </c>
      <c r="F4358" s="28" t="s">
        <v>65</v>
      </c>
      <c r="G4358" s="28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8" t="s">
        <v>245</v>
      </c>
      <c r="D4359" s="28" t="s">
        <v>211</v>
      </c>
      <c r="E4359" s="28" t="s">
        <v>95</v>
      </c>
      <c r="F4359" s="28" t="s">
        <v>65</v>
      </c>
      <c r="G4359" s="28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8" t="s">
        <v>245</v>
      </c>
      <c r="D4360" s="28" t="s">
        <v>8</v>
      </c>
      <c r="E4360" s="28" t="s">
        <v>245</v>
      </c>
      <c r="F4360" s="28" t="s">
        <v>65</v>
      </c>
      <c r="G4360" s="28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8" t="s">
        <v>245</v>
      </c>
      <c r="D4361" s="28" t="s">
        <v>10</v>
      </c>
      <c r="E4361" s="28" t="s">
        <v>245</v>
      </c>
      <c r="F4361" s="28" t="s">
        <v>65</v>
      </c>
      <c r="G4361" s="28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8" t="s">
        <v>245</v>
      </c>
      <c r="D4362" s="28" t="s">
        <v>761</v>
      </c>
      <c r="E4362" s="28" t="s">
        <v>245</v>
      </c>
      <c r="F4362" s="28" t="s">
        <v>65</v>
      </c>
      <c r="G4362" s="28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8" t="s">
        <v>218</v>
      </c>
      <c r="D4363" s="28" t="s">
        <v>14</v>
      </c>
      <c r="E4363" s="28" t="s">
        <v>224</v>
      </c>
      <c r="F4363" s="28" t="s">
        <v>1167</v>
      </c>
      <c r="G4363" s="28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8" t="s">
        <v>222</v>
      </c>
      <c r="D4364" s="28" t="s">
        <v>14</v>
      </c>
      <c r="E4364" s="28" t="s">
        <v>224</v>
      </c>
      <c r="F4364" s="28" t="s">
        <v>1167</v>
      </c>
      <c r="G4364" s="28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8" t="s">
        <v>1154</v>
      </c>
      <c r="D4365" s="28" t="s">
        <v>8</v>
      </c>
      <c r="E4365" s="28" t="s">
        <v>65</v>
      </c>
      <c r="F4365" s="28" t="s">
        <v>1165</v>
      </c>
      <c r="G4365" s="28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8" t="s">
        <v>1154</v>
      </c>
      <c r="D4366" s="28" t="s">
        <v>761</v>
      </c>
      <c r="E4366" s="28" t="s">
        <v>65</v>
      </c>
      <c r="F4366" s="28" t="s">
        <v>1165</v>
      </c>
      <c r="G4366" s="28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8" t="s">
        <v>114</v>
      </c>
      <c r="D4367" s="28" t="s">
        <v>12</v>
      </c>
      <c r="E4367" s="28" t="s">
        <v>65</v>
      </c>
      <c r="F4367" s="28" t="s">
        <v>66</v>
      </c>
      <c r="G4367" s="28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8" t="s">
        <v>115</v>
      </c>
      <c r="D4368" s="28" t="s">
        <v>12</v>
      </c>
      <c r="E4368" s="28" t="s">
        <v>65</v>
      </c>
      <c r="F4368" s="28" t="s">
        <v>213</v>
      </c>
      <c r="G4368" s="28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8" t="s">
        <v>117</v>
      </c>
      <c r="D4369" s="28" t="s">
        <v>12</v>
      </c>
      <c r="E4369" s="28" t="s">
        <v>65</v>
      </c>
      <c r="F4369" s="28" t="s">
        <v>213</v>
      </c>
      <c r="G4369" s="28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8" t="s">
        <v>122</v>
      </c>
      <c r="D4370" s="28" t="s">
        <v>12</v>
      </c>
      <c r="E4370" s="28" t="s">
        <v>65</v>
      </c>
      <c r="F4370" s="28" t="s">
        <v>66</v>
      </c>
      <c r="G4370" s="28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8" t="s">
        <v>123</v>
      </c>
      <c r="D4371" s="28" t="s">
        <v>197</v>
      </c>
      <c r="E4371" s="28" t="s">
        <v>1168</v>
      </c>
      <c r="F4371" s="28" t="s">
        <v>1169</v>
      </c>
      <c r="G4371" s="28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8" t="s">
        <v>123</v>
      </c>
      <c r="D4372" s="28" t="s">
        <v>12</v>
      </c>
      <c r="E4372" s="28" t="s">
        <v>65</v>
      </c>
      <c r="F4372" s="28" t="s">
        <v>66</v>
      </c>
      <c r="G4372" s="28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8" t="s">
        <v>124</v>
      </c>
      <c r="D4373" s="28" t="s">
        <v>8</v>
      </c>
      <c r="E4373" s="28" t="s">
        <v>324</v>
      </c>
      <c r="F4373" s="28" t="s">
        <v>65</v>
      </c>
      <c r="G4373" s="28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8" t="s">
        <v>124</v>
      </c>
      <c r="D4374" s="28" t="s">
        <v>12</v>
      </c>
      <c r="E4374" s="28" t="s">
        <v>65</v>
      </c>
      <c r="F4374" s="28" t="s">
        <v>213</v>
      </c>
      <c r="G4374" s="28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8" t="s">
        <v>1170</v>
      </c>
      <c r="D4375" s="28" t="s">
        <v>60</v>
      </c>
      <c r="E4375" s="28" t="s">
        <v>1170</v>
      </c>
      <c r="F4375" s="28" t="s">
        <v>65</v>
      </c>
      <c r="G4375" s="28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8" t="s">
        <v>1170</v>
      </c>
      <c r="D4376" s="28" t="s">
        <v>60</v>
      </c>
      <c r="E4376" s="28" t="s">
        <v>1170</v>
      </c>
      <c r="F4376" s="28" t="s">
        <v>65</v>
      </c>
      <c r="G4376" s="28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8" t="s">
        <v>1170</v>
      </c>
      <c r="D4377" s="28" t="s">
        <v>211</v>
      </c>
      <c r="E4377" s="28" t="s">
        <v>773</v>
      </c>
      <c r="F4377" s="28" t="s">
        <v>65</v>
      </c>
      <c r="G4377" s="28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8" t="s">
        <v>1170</v>
      </c>
      <c r="D4378" s="28" t="s">
        <v>17</v>
      </c>
      <c r="E4378" s="28" t="s">
        <v>66</v>
      </c>
      <c r="F4378" s="28" t="s">
        <v>65</v>
      </c>
      <c r="G4378" s="28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8" t="s">
        <v>134</v>
      </c>
      <c r="D4379" s="28" t="s">
        <v>12</v>
      </c>
      <c r="E4379" s="28" t="s">
        <v>65</v>
      </c>
      <c r="F4379" s="28" t="s">
        <v>66</v>
      </c>
      <c r="G4379" s="28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8" t="s">
        <v>1171</v>
      </c>
      <c r="D4380" s="28" t="s">
        <v>8</v>
      </c>
      <c r="E4380" s="28" t="s">
        <v>65</v>
      </c>
      <c r="F4380" s="28" t="s">
        <v>1165</v>
      </c>
      <c r="G4380" s="28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8" t="s">
        <v>1171</v>
      </c>
      <c r="D4381" s="28" t="s">
        <v>761</v>
      </c>
      <c r="E4381" s="28" t="s">
        <v>65</v>
      </c>
      <c r="F4381" s="28" t="s">
        <v>1165</v>
      </c>
      <c r="G4381" s="28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8" t="s">
        <v>530</v>
      </c>
      <c r="D4382" s="28" t="s">
        <v>8</v>
      </c>
      <c r="E4382" s="28" t="s">
        <v>65</v>
      </c>
      <c r="F4382" s="28" t="s">
        <v>1165</v>
      </c>
      <c r="G4382" s="28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8" t="s">
        <v>530</v>
      </c>
      <c r="D4383" s="28" t="s">
        <v>761</v>
      </c>
      <c r="E4383" s="28" t="s">
        <v>65</v>
      </c>
      <c r="F4383" s="28" t="s">
        <v>1165</v>
      </c>
      <c r="G4383" s="28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8" t="s">
        <v>144</v>
      </c>
      <c r="D4384" s="28" t="s">
        <v>8</v>
      </c>
      <c r="E4384" s="28" t="s">
        <v>324</v>
      </c>
      <c r="F4384" s="28" t="s">
        <v>65</v>
      </c>
      <c r="G4384" s="28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8" t="s">
        <v>144</v>
      </c>
      <c r="D4385" s="28" t="s">
        <v>12</v>
      </c>
      <c r="E4385" s="28" t="s">
        <v>65</v>
      </c>
      <c r="F4385" s="28" t="s">
        <v>213</v>
      </c>
      <c r="G4385" s="28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8" t="s">
        <v>147</v>
      </c>
      <c r="D4386" s="28" t="s">
        <v>12</v>
      </c>
      <c r="E4386" s="28" t="s">
        <v>65</v>
      </c>
      <c r="F4386" s="28" t="s">
        <v>66</v>
      </c>
      <c r="G4386" s="28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8" t="s">
        <v>1159</v>
      </c>
      <c r="D4387" s="28" t="s">
        <v>60</v>
      </c>
      <c r="E4387" s="28" t="s">
        <v>1159</v>
      </c>
      <c r="F4387" s="28" t="s">
        <v>65</v>
      </c>
      <c r="G4387" s="28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8" t="s">
        <v>1159</v>
      </c>
      <c r="D4388" s="28" t="s">
        <v>60</v>
      </c>
      <c r="E4388" s="28" t="s">
        <v>1159</v>
      </c>
      <c r="F4388" s="28" t="s">
        <v>65</v>
      </c>
      <c r="G4388" s="28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8" t="s">
        <v>1159</v>
      </c>
      <c r="D4389" s="28" t="s">
        <v>211</v>
      </c>
      <c r="E4389" s="28" t="s">
        <v>775</v>
      </c>
      <c r="F4389" s="28" t="s">
        <v>65</v>
      </c>
      <c r="G4389" s="28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8" t="s">
        <v>1159</v>
      </c>
      <c r="D4390" s="28" t="s">
        <v>14</v>
      </c>
      <c r="E4390" s="28" t="s">
        <v>66</v>
      </c>
      <c r="F4390" s="28" t="s">
        <v>65</v>
      </c>
      <c r="G4390" s="28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8" t="s">
        <v>149</v>
      </c>
      <c r="D4391" s="28" t="s">
        <v>12</v>
      </c>
      <c r="E4391" s="28" t="s">
        <v>65</v>
      </c>
      <c r="F4391" s="28" t="s">
        <v>66</v>
      </c>
      <c r="G4391" s="28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8" t="s">
        <v>366</v>
      </c>
      <c r="D4392" s="28" t="s">
        <v>60</v>
      </c>
      <c r="E4392" s="28" t="s">
        <v>366</v>
      </c>
      <c r="F4392" s="28" t="s">
        <v>65</v>
      </c>
      <c r="G4392" s="28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8" t="s">
        <v>366</v>
      </c>
      <c r="D4393" s="28" t="s">
        <v>60</v>
      </c>
      <c r="E4393" s="28" t="s">
        <v>366</v>
      </c>
      <c r="F4393" s="28" t="s">
        <v>65</v>
      </c>
      <c r="G4393" s="28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8" t="s">
        <v>366</v>
      </c>
      <c r="D4394" s="28" t="s">
        <v>211</v>
      </c>
      <c r="E4394" s="28" t="s">
        <v>213</v>
      </c>
      <c r="F4394" s="28" t="s">
        <v>65</v>
      </c>
      <c r="G4394" s="28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8" t="s">
        <v>366</v>
      </c>
      <c r="D4395" s="28" t="s">
        <v>8</v>
      </c>
      <c r="E4395" s="28" t="s">
        <v>366</v>
      </c>
      <c r="F4395" s="28" t="s">
        <v>65</v>
      </c>
      <c r="G4395" s="28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8" t="s">
        <v>366</v>
      </c>
      <c r="D4396" s="28" t="s">
        <v>10</v>
      </c>
      <c r="E4396" s="28" t="s">
        <v>366</v>
      </c>
      <c r="F4396" s="28" t="s">
        <v>65</v>
      </c>
      <c r="G4396" s="28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8" t="s">
        <v>366</v>
      </c>
      <c r="D4397" s="28" t="s">
        <v>761</v>
      </c>
      <c r="E4397" s="28" t="s">
        <v>366</v>
      </c>
      <c r="F4397" s="28" t="s">
        <v>65</v>
      </c>
      <c r="G4397" s="28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8" t="s">
        <v>1066</v>
      </c>
      <c r="D4398" s="28" t="s">
        <v>60</v>
      </c>
      <c r="E4398" s="28" t="s">
        <v>1066</v>
      </c>
      <c r="F4398" s="28" t="s">
        <v>65</v>
      </c>
      <c r="G4398" s="28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8" t="s">
        <v>1066</v>
      </c>
      <c r="D4399" s="28" t="s">
        <v>60</v>
      </c>
      <c r="E4399" s="28" t="s">
        <v>1066</v>
      </c>
      <c r="F4399" s="28" t="s">
        <v>65</v>
      </c>
      <c r="G4399" s="28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8" t="s">
        <v>1066</v>
      </c>
      <c r="D4400" s="28" t="s">
        <v>211</v>
      </c>
      <c r="E4400" s="28" t="s">
        <v>773</v>
      </c>
      <c r="F4400" s="28" t="s">
        <v>65</v>
      </c>
      <c r="G4400" s="28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8" t="s">
        <v>1066</v>
      </c>
      <c r="D4401" s="28" t="s">
        <v>8</v>
      </c>
      <c r="E4401" s="28" t="s">
        <v>356</v>
      </c>
      <c r="F4401" s="28" t="s">
        <v>65</v>
      </c>
      <c r="G4401" s="28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8" t="s">
        <v>1066</v>
      </c>
      <c r="D4402" s="28" t="s">
        <v>10</v>
      </c>
      <c r="E4402" s="28" t="s">
        <v>356</v>
      </c>
      <c r="F4402" s="28" t="s">
        <v>65</v>
      </c>
      <c r="G4402" s="28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8" t="s">
        <v>1066</v>
      </c>
      <c r="D4403" s="28" t="s">
        <v>761</v>
      </c>
      <c r="E4403" s="28" t="s">
        <v>356</v>
      </c>
      <c r="F4403" s="28" t="s">
        <v>65</v>
      </c>
      <c r="G4403" s="28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8" t="s">
        <v>542</v>
      </c>
      <c r="D4404" s="28" t="s">
        <v>60</v>
      </c>
      <c r="E4404" s="28" t="s">
        <v>542</v>
      </c>
      <c r="F4404" s="28" t="s">
        <v>65</v>
      </c>
      <c r="G4404" s="28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8" t="s">
        <v>542</v>
      </c>
      <c r="D4405" s="28" t="s">
        <v>60</v>
      </c>
      <c r="E4405" s="28" t="s">
        <v>542</v>
      </c>
      <c r="F4405" s="28" t="s">
        <v>65</v>
      </c>
      <c r="G4405" s="28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8" t="s">
        <v>542</v>
      </c>
      <c r="D4406" s="28" t="s">
        <v>211</v>
      </c>
      <c r="E4406" s="28" t="s">
        <v>762</v>
      </c>
      <c r="F4406" s="28" t="s">
        <v>65</v>
      </c>
      <c r="G4406" s="28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8" t="s">
        <v>542</v>
      </c>
      <c r="D4407" s="28" t="s">
        <v>8</v>
      </c>
      <c r="E4407" s="28" t="s">
        <v>511</v>
      </c>
      <c r="F4407" s="28" t="s">
        <v>65</v>
      </c>
      <c r="G4407" s="28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8" t="s">
        <v>542</v>
      </c>
      <c r="D4408" s="28" t="s">
        <v>10</v>
      </c>
      <c r="E4408" s="28" t="s">
        <v>511</v>
      </c>
      <c r="F4408" s="28" t="s">
        <v>65</v>
      </c>
      <c r="G4408" s="28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8" t="s">
        <v>542</v>
      </c>
      <c r="D4409" s="28" t="s">
        <v>761</v>
      </c>
      <c r="E4409" s="28" t="s">
        <v>511</v>
      </c>
      <c r="F4409" s="28" t="s">
        <v>65</v>
      </c>
      <c r="G4409" s="28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8" t="s">
        <v>499</v>
      </c>
      <c r="D4410" s="28" t="s">
        <v>60</v>
      </c>
      <c r="E4410" s="28" t="s">
        <v>499</v>
      </c>
      <c r="F4410" s="28" t="s">
        <v>65</v>
      </c>
      <c r="G4410" s="28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8" t="s">
        <v>499</v>
      </c>
      <c r="D4411" s="28" t="s">
        <v>60</v>
      </c>
      <c r="E4411" s="28" t="s">
        <v>499</v>
      </c>
      <c r="F4411" s="28" t="s">
        <v>65</v>
      </c>
      <c r="G4411" s="28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8" t="s">
        <v>499</v>
      </c>
      <c r="D4412" s="28" t="s">
        <v>211</v>
      </c>
      <c r="E4412" s="28" t="s">
        <v>762</v>
      </c>
      <c r="F4412" s="28" t="s">
        <v>65</v>
      </c>
      <c r="G4412" s="28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8" t="s">
        <v>499</v>
      </c>
      <c r="D4413" s="28" t="s">
        <v>8</v>
      </c>
      <c r="E4413" s="28" t="s">
        <v>511</v>
      </c>
      <c r="F4413" s="28" t="s">
        <v>65</v>
      </c>
      <c r="G4413" s="28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8" t="s">
        <v>499</v>
      </c>
      <c r="D4414" s="28" t="s">
        <v>10</v>
      </c>
      <c r="E4414" s="28" t="s">
        <v>511</v>
      </c>
      <c r="F4414" s="28" t="s">
        <v>65</v>
      </c>
      <c r="G4414" s="28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8" t="s">
        <v>499</v>
      </c>
      <c r="D4415" s="28" t="s">
        <v>761</v>
      </c>
      <c r="E4415" s="28" t="s">
        <v>511</v>
      </c>
      <c r="F4415" s="28" t="s">
        <v>65</v>
      </c>
      <c r="G4415" s="28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8" t="s">
        <v>1172</v>
      </c>
      <c r="D4416" s="28" t="s">
        <v>60</v>
      </c>
      <c r="E4416" s="28" t="s">
        <v>65</v>
      </c>
      <c r="F4416" s="28" t="s">
        <v>1172</v>
      </c>
      <c r="G4416" s="28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8" t="s">
        <v>1172</v>
      </c>
      <c r="D4417" s="28" t="s">
        <v>197</v>
      </c>
      <c r="E4417" s="28" t="s">
        <v>65</v>
      </c>
      <c r="F4417" s="28" t="s">
        <v>1173</v>
      </c>
      <c r="G4417" s="28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8" t="s">
        <v>1172</v>
      </c>
      <c r="D4418" s="28" t="s">
        <v>211</v>
      </c>
      <c r="E4418" s="28" t="s">
        <v>65</v>
      </c>
      <c r="F4418" s="28" t="s">
        <v>773</v>
      </c>
      <c r="G4418" s="28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8" t="s">
        <v>1172</v>
      </c>
      <c r="D4419" s="28" t="s">
        <v>12</v>
      </c>
      <c r="E4419" s="28" t="s">
        <v>65</v>
      </c>
      <c r="F4419" s="28" t="s">
        <v>66</v>
      </c>
      <c r="G4419" s="28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8" t="s">
        <v>1174</v>
      </c>
      <c r="D4420" s="28" t="s">
        <v>60</v>
      </c>
      <c r="E4420" s="28" t="s">
        <v>65</v>
      </c>
      <c r="F4420" s="28" t="s">
        <v>1174</v>
      </c>
      <c r="G4420" s="28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8" t="s">
        <v>1174</v>
      </c>
      <c r="D4421" s="28" t="s">
        <v>211</v>
      </c>
      <c r="E4421" s="28" t="s">
        <v>65</v>
      </c>
      <c r="F4421" s="28" t="s">
        <v>773</v>
      </c>
      <c r="G4421" s="28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8" t="s">
        <v>1174</v>
      </c>
      <c r="D4422" s="28" t="s">
        <v>17</v>
      </c>
      <c r="E4422" s="28" t="s">
        <v>65</v>
      </c>
      <c r="F4422" s="28" t="s">
        <v>66</v>
      </c>
      <c r="G4422" s="28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8" t="s">
        <v>1175</v>
      </c>
      <c r="D4423" s="28" t="s">
        <v>60</v>
      </c>
      <c r="E4423" s="28" t="s">
        <v>65</v>
      </c>
      <c r="F4423" s="28" t="s">
        <v>1175</v>
      </c>
      <c r="G4423" s="28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8" t="s">
        <v>1175</v>
      </c>
      <c r="D4424" s="28" t="s">
        <v>211</v>
      </c>
      <c r="E4424" s="28" t="s">
        <v>65</v>
      </c>
      <c r="F4424" s="28" t="s">
        <v>213</v>
      </c>
      <c r="G4424" s="28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8" t="s">
        <v>1175</v>
      </c>
      <c r="D4425" s="28" t="s">
        <v>17</v>
      </c>
      <c r="E4425" s="28" t="s">
        <v>65</v>
      </c>
      <c r="F4425" s="28" t="s">
        <v>66</v>
      </c>
      <c r="G4425" s="28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8" t="s">
        <v>1176</v>
      </c>
      <c r="D4426" s="28" t="s">
        <v>60</v>
      </c>
      <c r="E4426" s="28" t="s">
        <v>65</v>
      </c>
      <c r="F4426" s="28" t="s">
        <v>1176</v>
      </c>
      <c r="G4426" s="28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8" t="s">
        <v>1176</v>
      </c>
      <c r="D4427" s="28" t="s">
        <v>211</v>
      </c>
      <c r="E4427" s="28" t="s">
        <v>65</v>
      </c>
      <c r="F4427" s="28" t="s">
        <v>213</v>
      </c>
      <c r="G4427" s="28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8" t="s">
        <v>1176</v>
      </c>
      <c r="D4428" s="28" t="s">
        <v>17</v>
      </c>
      <c r="E4428" s="28" t="s">
        <v>65</v>
      </c>
      <c r="F4428" s="28" t="s">
        <v>66</v>
      </c>
      <c r="G4428" s="28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8" t="s">
        <v>1177</v>
      </c>
      <c r="D4429" s="28" t="s">
        <v>60</v>
      </c>
      <c r="E4429" s="28" t="s">
        <v>65</v>
      </c>
      <c r="F4429" s="28" t="s">
        <v>1177</v>
      </c>
      <c r="G4429" s="28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8" t="s">
        <v>1177</v>
      </c>
      <c r="D4430" s="28" t="s">
        <v>211</v>
      </c>
      <c r="E4430" s="28" t="s">
        <v>65</v>
      </c>
      <c r="F4430" s="28" t="s">
        <v>213</v>
      </c>
      <c r="G4430" s="28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8" t="s">
        <v>1177</v>
      </c>
      <c r="D4431" s="28" t="s">
        <v>17</v>
      </c>
      <c r="E4431" s="28" t="s">
        <v>65</v>
      </c>
      <c r="F4431" s="28" t="s">
        <v>66</v>
      </c>
      <c r="G4431" s="28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8" t="s">
        <v>1178</v>
      </c>
      <c r="D4432" s="28" t="s">
        <v>60</v>
      </c>
      <c r="E4432" s="28" t="s">
        <v>65</v>
      </c>
      <c r="F4432" s="28" t="s">
        <v>1178</v>
      </c>
      <c r="G4432" s="28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8" t="s">
        <v>1178</v>
      </c>
      <c r="D4433" s="28" t="s">
        <v>211</v>
      </c>
      <c r="E4433" s="28" t="s">
        <v>65</v>
      </c>
      <c r="F4433" s="28" t="s">
        <v>213</v>
      </c>
      <c r="G4433" s="28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8" t="s">
        <v>1178</v>
      </c>
      <c r="D4434" s="28" t="s">
        <v>17</v>
      </c>
      <c r="E4434" s="28" t="s">
        <v>65</v>
      </c>
      <c r="F4434" s="28" t="s">
        <v>602</v>
      </c>
      <c r="G4434" s="28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8" t="s">
        <v>1179</v>
      </c>
      <c r="D4435" s="28" t="s">
        <v>60</v>
      </c>
      <c r="E4435" s="28" t="s">
        <v>65</v>
      </c>
      <c r="F4435" s="28" t="s">
        <v>1179</v>
      </c>
      <c r="G4435" s="28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8" t="s">
        <v>1179</v>
      </c>
      <c r="D4436" s="28" t="s">
        <v>211</v>
      </c>
      <c r="E4436" s="28" t="s">
        <v>65</v>
      </c>
      <c r="F4436" s="28" t="s">
        <v>773</v>
      </c>
      <c r="G4436" s="28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8" t="s">
        <v>1179</v>
      </c>
      <c r="D4437" s="28" t="s">
        <v>17</v>
      </c>
      <c r="E4437" s="28" t="s">
        <v>65</v>
      </c>
      <c r="F4437" s="28" t="s">
        <v>66</v>
      </c>
      <c r="G4437" s="28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8" t="s">
        <v>1180</v>
      </c>
      <c r="D4438" s="28" t="s">
        <v>60</v>
      </c>
      <c r="E4438" s="28" t="s">
        <v>65</v>
      </c>
      <c r="F4438" s="28" t="s">
        <v>1180</v>
      </c>
      <c r="G4438" s="28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8" t="s">
        <v>1180</v>
      </c>
      <c r="D4439" s="28" t="s">
        <v>211</v>
      </c>
      <c r="E4439" s="28" t="s">
        <v>65</v>
      </c>
      <c r="F4439" s="28" t="s">
        <v>213</v>
      </c>
      <c r="G4439" s="28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8" t="s">
        <v>1180</v>
      </c>
      <c r="D4440" s="28" t="s">
        <v>17</v>
      </c>
      <c r="E4440" s="28" t="s">
        <v>65</v>
      </c>
      <c r="F4440" s="28" t="s">
        <v>66</v>
      </c>
      <c r="G4440" s="28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8" t="s">
        <v>1181</v>
      </c>
      <c r="D4441" s="28" t="s">
        <v>60</v>
      </c>
      <c r="E4441" s="28" t="s">
        <v>65</v>
      </c>
      <c r="F4441" s="28" t="s">
        <v>1181</v>
      </c>
      <c r="G4441" s="28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8" t="s">
        <v>1181</v>
      </c>
      <c r="D4442" s="28" t="s">
        <v>211</v>
      </c>
      <c r="E4442" s="28" t="s">
        <v>65</v>
      </c>
      <c r="F4442" s="28" t="s">
        <v>774</v>
      </c>
      <c r="G4442" s="28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8" t="s">
        <v>1181</v>
      </c>
      <c r="D4443" s="28" t="s">
        <v>8</v>
      </c>
      <c r="E4443" s="28" t="s">
        <v>65</v>
      </c>
      <c r="F4443" s="28" t="s">
        <v>1181</v>
      </c>
      <c r="G4443" s="28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8" t="s">
        <v>1181</v>
      </c>
      <c r="D4444" s="28" t="s">
        <v>10</v>
      </c>
      <c r="E4444" s="28" t="s">
        <v>65</v>
      </c>
      <c r="F4444" s="28" t="s">
        <v>1181</v>
      </c>
      <c r="G4444" s="28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8" t="s">
        <v>1181</v>
      </c>
      <c r="D4445" s="28" t="s">
        <v>761</v>
      </c>
      <c r="E4445" s="28" t="s">
        <v>65</v>
      </c>
      <c r="F4445" s="28" t="s">
        <v>1181</v>
      </c>
      <c r="G4445" s="28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8" t="s">
        <v>1182</v>
      </c>
      <c r="D4446" s="28" t="s">
        <v>60</v>
      </c>
      <c r="E4446" s="28" t="s">
        <v>65</v>
      </c>
      <c r="F4446" s="28" t="s">
        <v>1182</v>
      </c>
      <c r="G4446" s="28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8" t="s">
        <v>1182</v>
      </c>
      <c r="D4447" s="28" t="s">
        <v>211</v>
      </c>
      <c r="E4447" s="28" t="s">
        <v>65</v>
      </c>
      <c r="F4447" s="28" t="s">
        <v>213</v>
      </c>
      <c r="G4447" s="28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8" t="s">
        <v>1182</v>
      </c>
      <c r="D4448" s="28" t="s">
        <v>17</v>
      </c>
      <c r="E4448" s="28" t="s">
        <v>65</v>
      </c>
      <c r="F4448" s="28" t="s">
        <v>66</v>
      </c>
      <c r="G4448" s="28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8" t="s">
        <v>1183</v>
      </c>
      <c r="D4449" s="28" t="s">
        <v>60</v>
      </c>
      <c r="E4449" s="28" t="s">
        <v>65</v>
      </c>
      <c r="F4449" s="28" t="s">
        <v>1183</v>
      </c>
      <c r="G4449" s="28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8" t="s">
        <v>1183</v>
      </c>
      <c r="D4450" s="28" t="s">
        <v>211</v>
      </c>
      <c r="E4450" s="28" t="s">
        <v>65</v>
      </c>
      <c r="F4450" s="28" t="s">
        <v>793</v>
      </c>
      <c r="G4450" s="28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8" t="s">
        <v>1183</v>
      </c>
      <c r="D4451" s="28" t="s">
        <v>8</v>
      </c>
      <c r="E4451" s="28" t="s">
        <v>65</v>
      </c>
      <c r="F4451" s="28" t="s">
        <v>245</v>
      </c>
      <c r="G4451" s="28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8" t="s">
        <v>1183</v>
      </c>
      <c r="D4452" s="28" t="s">
        <v>10</v>
      </c>
      <c r="E4452" s="28" t="s">
        <v>65</v>
      </c>
      <c r="F4452" s="28" t="s">
        <v>245</v>
      </c>
      <c r="G4452" s="28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8" t="s">
        <v>1183</v>
      </c>
      <c r="D4453" s="28" t="s">
        <v>761</v>
      </c>
      <c r="E4453" s="28" t="s">
        <v>65</v>
      </c>
      <c r="F4453" s="28" t="s">
        <v>245</v>
      </c>
      <c r="G4453" s="28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8" t="s">
        <v>1184</v>
      </c>
      <c r="D4454" s="28" t="s">
        <v>60</v>
      </c>
      <c r="E4454" s="28" t="s">
        <v>65</v>
      </c>
      <c r="F4454" s="28" t="s">
        <v>1184</v>
      </c>
      <c r="G4454" s="28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8" t="s">
        <v>1184</v>
      </c>
      <c r="D4455" s="28" t="s">
        <v>211</v>
      </c>
      <c r="E4455" s="28" t="s">
        <v>65</v>
      </c>
      <c r="F4455" s="28" t="s">
        <v>213</v>
      </c>
      <c r="G4455" s="28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8" t="s">
        <v>1184</v>
      </c>
      <c r="D4456" s="28" t="s">
        <v>17</v>
      </c>
      <c r="E4456" s="28" t="s">
        <v>65</v>
      </c>
      <c r="F4456" s="28" t="s">
        <v>66</v>
      </c>
      <c r="G4456" s="28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8" t="s">
        <v>68</v>
      </c>
      <c r="D4457" s="28" t="s">
        <v>8</v>
      </c>
      <c r="E4457" s="28" t="s">
        <v>65</v>
      </c>
      <c r="F4457" s="28" t="s">
        <v>324</v>
      </c>
      <c r="G4457" s="28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8" t="s">
        <v>373</v>
      </c>
      <c r="D4458" s="28" t="s">
        <v>29</v>
      </c>
      <c r="E4458" s="28" t="s">
        <v>66</v>
      </c>
      <c r="F4458" s="28" t="s">
        <v>65</v>
      </c>
      <c r="G4458" s="28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8" t="s">
        <v>500</v>
      </c>
      <c r="D4459" s="28" t="s">
        <v>29</v>
      </c>
      <c r="E4459" s="28" t="s">
        <v>66</v>
      </c>
      <c r="F4459" s="28" t="s">
        <v>65</v>
      </c>
      <c r="G4459" s="28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8" t="s">
        <v>626</v>
      </c>
      <c r="D4460" s="28" t="s">
        <v>29</v>
      </c>
      <c r="E4460" s="28" t="s">
        <v>65</v>
      </c>
      <c r="F4460" s="28" t="s">
        <v>66</v>
      </c>
      <c r="G4460" s="28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8" t="s">
        <v>81</v>
      </c>
      <c r="D4461" s="28" t="s">
        <v>8</v>
      </c>
      <c r="E4461" s="28" t="s">
        <v>65</v>
      </c>
      <c r="F4461" s="28" t="s">
        <v>324</v>
      </c>
      <c r="G4461" s="28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8" t="s">
        <v>313</v>
      </c>
      <c r="D4462" s="28" t="s">
        <v>11</v>
      </c>
      <c r="E4462" s="28" t="s">
        <v>65</v>
      </c>
      <c r="F4462" s="28" t="s">
        <v>547</v>
      </c>
      <c r="G4462" s="28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8" t="s">
        <v>1148</v>
      </c>
      <c r="D4463" s="28" t="s">
        <v>197</v>
      </c>
      <c r="E4463" s="28" t="s">
        <v>65</v>
      </c>
      <c r="F4463" s="28" t="s">
        <v>1185</v>
      </c>
      <c r="G4463" s="28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8" t="s">
        <v>1148</v>
      </c>
      <c r="D4464" s="28" t="s">
        <v>29</v>
      </c>
      <c r="E4464" s="28" t="s">
        <v>65</v>
      </c>
      <c r="F4464" s="28" t="s">
        <v>66</v>
      </c>
      <c r="G4464" s="28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8" t="s">
        <v>1186</v>
      </c>
      <c r="D4465" s="28" t="s">
        <v>197</v>
      </c>
      <c r="E4465" s="28" t="s">
        <v>65</v>
      </c>
      <c r="F4465" s="28" t="s">
        <v>1187</v>
      </c>
      <c r="G4465" s="28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8" t="s">
        <v>1186</v>
      </c>
      <c r="D4466" s="28" t="s">
        <v>28</v>
      </c>
      <c r="E4466" s="28" t="s">
        <v>65</v>
      </c>
      <c r="F4466" s="28" t="s">
        <v>66</v>
      </c>
      <c r="G4466" s="28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8" t="s">
        <v>1034</v>
      </c>
      <c r="D4467" s="28" t="s">
        <v>8</v>
      </c>
      <c r="E4467" s="28" t="s">
        <v>65</v>
      </c>
      <c r="F4467" s="28" t="s">
        <v>324</v>
      </c>
      <c r="G4467" s="28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8" t="s">
        <v>218</v>
      </c>
      <c r="D4468" s="28" t="s">
        <v>14</v>
      </c>
      <c r="E4468" s="28" t="s">
        <v>1167</v>
      </c>
      <c r="F4468" s="28" t="s">
        <v>224</v>
      </c>
      <c r="G4468" s="28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8" t="s">
        <v>193</v>
      </c>
      <c r="D4469" s="28" t="s">
        <v>14</v>
      </c>
      <c r="E4469" s="28" t="s">
        <v>1145</v>
      </c>
      <c r="F4469" s="28" t="s">
        <v>1188</v>
      </c>
      <c r="G4469" s="28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8" t="s">
        <v>195</v>
      </c>
      <c r="D4470" s="28" t="s">
        <v>14</v>
      </c>
      <c r="E4470" s="28" t="s">
        <v>1145</v>
      </c>
      <c r="F4470" s="28" t="s">
        <v>1188</v>
      </c>
      <c r="G4470" s="28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8" t="s">
        <v>222</v>
      </c>
      <c r="D4471" s="28" t="s">
        <v>14</v>
      </c>
      <c r="E4471" s="28" t="s">
        <v>1167</v>
      </c>
      <c r="F4471" s="28" t="s">
        <v>224</v>
      </c>
      <c r="G4471" s="28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8" t="s">
        <v>1073</v>
      </c>
      <c r="D4472" s="28" t="s">
        <v>14</v>
      </c>
      <c r="E4472" s="28" t="s">
        <v>1145</v>
      </c>
      <c r="F4472" s="28" t="s">
        <v>1188</v>
      </c>
      <c r="G4472" s="28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8" t="s">
        <v>104</v>
      </c>
      <c r="D4473" s="28" t="s">
        <v>14</v>
      </c>
      <c r="E4473" s="28" t="s">
        <v>297</v>
      </c>
      <c r="F4473" s="28" t="s">
        <v>224</v>
      </c>
      <c r="G4473" s="28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8" t="s">
        <v>107</v>
      </c>
      <c r="D4474" s="28" t="s">
        <v>14</v>
      </c>
      <c r="E4474" s="28" t="s">
        <v>297</v>
      </c>
      <c r="F4474" s="28" t="s">
        <v>224</v>
      </c>
      <c r="G4474" s="28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8" t="s">
        <v>1152</v>
      </c>
      <c r="D4475" s="28" t="s">
        <v>197</v>
      </c>
      <c r="E4475" s="28" t="s">
        <v>65</v>
      </c>
      <c r="F4475" s="28" t="s">
        <v>1189</v>
      </c>
      <c r="G4475" s="28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8" t="s">
        <v>1152</v>
      </c>
      <c r="D4476" s="28" t="s">
        <v>14</v>
      </c>
      <c r="E4476" s="28" t="s">
        <v>65</v>
      </c>
      <c r="F4476" s="28" t="s">
        <v>66</v>
      </c>
      <c r="G4476" s="28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8" t="s">
        <v>616</v>
      </c>
      <c r="D4477" s="28" t="s">
        <v>11</v>
      </c>
      <c r="E4477" s="28" t="s">
        <v>65</v>
      </c>
      <c r="F4477" s="28" t="s">
        <v>548</v>
      </c>
      <c r="G4477" s="28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8" t="s">
        <v>617</v>
      </c>
      <c r="D4478" s="28" t="s">
        <v>11</v>
      </c>
      <c r="E4478" s="28" t="s">
        <v>65</v>
      </c>
      <c r="F4478" s="28" t="s">
        <v>548</v>
      </c>
      <c r="G4478" s="28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8" t="s">
        <v>315</v>
      </c>
      <c r="D4479" s="28" t="s">
        <v>11</v>
      </c>
      <c r="E4479" s="28" t="s">
        <v>65</v>
      </c>
      <c r="F4479" s="28" t="s">
        <v>548</v>
      </c>
      <c r="G4479" s="28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8" t="s">
        <v>108</v>
      </c>
      <c r="D4480" s="28" t="s">
        <v>8</v>
      </c>
      <c r="E4480" s="28" t="s">
        <v>65</v>
      </c>
      <c r="F4480" s="28" t="s">
        <v>352</v>
      </c>
      <c r="G4480" s="28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8" t="s">
        <v>108</v>
      </c>
      <c r="D4481" s="28" t="s">
        <v>10</v>
      </c>
      <c r="E4481" s="28" t="s">
        <v>65</v>
      </c>
      <c r="F4481" s="28" t="s">
        <v>352</v>
      </c>
      <c r="G4481" s="28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8" t="s">
        <v>108</v>
      </c>
      <c r="D4482" s="28" t="s">
        <v>761</v>
      </c>
      <c r="E4482" s="28" t="s">
        <v>65</v>
      </c>
      <c r="F4482" s="28" t="s">
        <v>352</v>
      </c>
      <c r="G4482" s="28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8" t="s">
        <v>120</v>
      </c>
      <c r="D4483" s="28" t="s">
        <v>6</v>
      </c>
      <c r="E4483" s="28" t="s">
        <v>66</v>
      </c>
      <c r="F4483" s="28" t="s">
        <v>65</v>
      </c>
      <c r="G4483" s="28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8" t="s">
        <v>124</v>
      </c>
      <c r="D4484" s="28" t="s">
        <v>8</v>
      </c>
      <c r="E4484" s="28" t="s">
        <v>65</v>
      </c>
      <c r="F4484" s="28" t="s">
        <v>324</v>
      </c>
      <c r="G4484" s="28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8" t="s">
        <v>288</v>
      </c>
      <c r="D4485" s="28" t="s">
        <v>29</v>
      </c>
      <c r="E4485" s="28" t="s">
        <v>66</v>
      </c>
      <c r="F4485" s="28" t="s">
        <v>65</v>
      </c>
      <c r="G4485" s="28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8" t="s">
        <v>969</v>
      </c>
      <c r="D4486" s="28" t="s">
        <v>197</v>
      </c>
      <c r="E4486" s="28" t="s">
        <v>65</v>
      </c>
      <c r="F4486" s="28" t="s">
        <v>1190</v>
      </c>
      <c r="G4486" s="28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8" t="s">
        <v>977</v>
      </c>
      <c r="D4487" s="28" t="s">
        <v>60</v>
      </c>
      <c r="E4487" s="28" t="s">
        <v>977</v>
      </c>
      <c r="F4487" s="28" t="s">
        <v>65</v>
      </c>
      <c r="G4487" s="28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8" t="s">
        <v>977</v>
      </c>
      <c r="D4488" s="28" t="s">
        <v>60</v>
      </c>
      <c r="E4488" s="28" t="s">
        <v>977</v>
      </c>
      <c r="F4488" s="28" t="s">
        <v>65</v>
      </c>
      <c r="G4488" s="28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8" t="s">
        <v>977</v>
      </c>
      <c r="D4489" s="28" t="s">
        <v>211</v>
      </c>
      <c r="E4489" s="28" t="s">
        <v>822</v>
      </c>
      <c r="F4489" s="28" t="s">
        <v>65</v>
      </c>
      <c r="G4489" s="28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8" t="s">
        <v>1119</v>
      </c>
      <c r="D4490" s="28" t="s">
        <v>14</v>
      </c>
      <c r="E4490" s="28" t="s">
        <v>1145</v>
      </c>
      <c r="F4490" s="28" t="s">
        <v>1188</v>
      </c>
      <c r="G4490" s="28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8" t="s">
        <v>1120</v>
      </c>
      <c r="D4491" s="28" t="s">
        <v>14</v>
      </c>
      <c r="E4491" s="28" t="s">
        <v>1145</v>
      </c>
      <c r="F4491" s="28" t="s">
        <v>1188</v>
      </c>
      <c r="G4491" s="28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8" t="s">
        <v>682</v>
      </c>
      <c r="D4492" s="28" t="s">
        <v>14</v>
      </c>
      <c r="E4492" s="28" t="s">
        <v>1145</v>
      </c>
      <c r="F4492" s="28" t="s">
        <v>1188</v>
      </c>
      <c r="G4492" s="28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8" t="s">
        <v>981</v>
      </c>
      <c r="D4493" s="28" t="s">
        <v>14</v>
      </c>
      <c r="E4493" s="28" t="s">
        <v>1145</v>
      </c>
      <c r="F4493" s="28" t="s">
        <v>1188</v>
      </c>
      <c r="G4493" s="28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8" t="s">
        <v>985</v>
      </c>
      <c r="D4494" s="28" t="s">
        <v>14</v>
      </c>
      <c r="E4494" s="28" t="s">
        <v>1145</v>
      </c>
      <c r="F4494" s="28" t="s">
        <v>1188</v>
      </c>
      <c r="G4494" s="28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8" t="s">
        <v>683</v>
      </c>
      <c r="D4495" s="28" t="s">
        <v>14</v>
      </c>
      <c r="E4495" s="28" t="s">
        <v>1145</v>
      </c>
      <c r="F4495" s="28" t="s">
        <v>1188</v>
      </c>
      <c r="G4495" s="28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8" t="s">
        <v>144</v>
      </c>
      <c r="D4496" s="28" t="s">
        <v>8</v>
      </c>
      <c r="E4496" s="28" t="s">
        <v>65</v>
      </c>
      <c r="F4496" s="28" t="s">
        <v>324</v>
      </c>
      <c r="G4496" s="28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8" t="s">
        <v>991</v>
      </c>
      <c r="D4497" s="28" t="s">
        <v>60</v>
      </c>
      <c r="E4497" s="28" t="s">
        <v>991</v>
      </c>
      <c r="F4497" s="28" t="s">
        <v>65</v>
      </c>
      <c r="G4497" s="28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8" t="s">
        <v>991</v>
      </c>
      <c r="D4498" s="28" t="s">
        <v>60</v>
      </c>
      <c r="E4498" s="28" t="s">
        <v>991</v>
      </c>
      <c r="F4498" s="28" t="s">
        <v>65</v>
      </c>
      <c r="G4498" s="28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8" t="s">
        <v>991</v>
      </c>
      <c r="D4499" s="28" t="s">
        <v>211</v>
      </c>
      <c r="E4499" s="28" t="s">
        <v>793</v>
      </c>
      <c r="F4499" s="28" t="s">
        <v>65</v>
      </c>
      <c r="G4499" s="28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8" t="s">
        <v>148</v>
      </c>
      <c r="D4500" s="28" t="s">
        <v>14</v>
      </c>
      <c r="E4500" s="28" t="s">
        <v>297</v>
      </c>
      <c r="F4500" s="28" t="s">
        <v>224</v>
      </c>
      <c r="G4500" s="28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8" t="s">
        <v>1191</v>
      </c>
      <c r="D4501" s="28" t="s">
        <v>60</v>
      </c>
      <c r="E4501" s="28" t="s">
        <v>65</v>
      </c>
      <c r="F4501" s="28" t="s">
        <v>1191</v>
      </c>
      <c r="G4501" s="28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8" t="s">
        <v>1191</v>
      </c>
      <c r="D4502" s="28" t="s">
        <v>211</v>
      </c>
      <c r="E4502" s="28" t="s">
        <v>65</v>
      </c>
      <c r="F4502" s="28" t="s">
        <v>822</v>
      </c>
      <c r="G4502" s="28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8" t="s">
        <v>1191</v>
      </c>
      <c r="D4503" s="28" t="s">
        <v>11</v>
      </c>
      <c r="E4503" s="28" t="s">
        <v>65</v>
      </c>
      <c r="F4503" s="28" t="s">
        <v>547</v>
      </c>
      <c r="G4503" s="28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8" t="s">
        <v>1192</v>
      </c>
      <c r="D4504" s="28" t="s">
        <v>60</v>
      </c>
      <c r="E4504" s="28" t="s">
        <v>65</v>
      </c>
      <c r="F4504" s="28" t="s">
        <v>1192</v>
      </c>
      <c r="G4504" s="28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8" t="s">
        <v>1192</v>
      </c>
      <c r="D4505" s="28" t="s">
        <v>211</v>
      </c>
      <c r="E4505" s="28" t="s">
        <v>65</v>
      </c>
      <c r="F4505" s="28" t="s">
        <v>822</v>
      </c>
      <c r="G4505" s="28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8" t="s">
        <v>1192</v>
      </c>
      <c r="D4506" s="28" t="s">
        <v>11</v>
      </c>
      <c r="E4506" s="28" t="s">
        <v>65</v>
      </c>
      <c r="F4506" s="28" t="s">
        <v>547</v>
      </c>
      <c r="G4506" s="28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8" t="s">
        <v>1193</v>
      </c>
      <c r="D4507" s="28" t="s">
        <v>60</v>
      </c>
      <c r="E4507" s="28" t="s">
        <v>65</v>
      </c>
      <c r="F4507" s="28" t="s">
        <v>1193</v>
      </c>
      <c r="G4507" s="28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8" t="s">
        <v>1193</v>
      </c>
      <c r="D4508" s="28" t="s">
        <v>197</v>
      </c>
      <c r="E4508" s="28" t="s">
        <v>65</v>
      </c>
      <c r="F4508" s="28" t="s">
        <v>1194</v>
      </c>
      <c r="G4508" s="28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8" t="s">
        <v>1193</v>
      </c>
      <c r="D4509" s="28" t="s">
        <v>211</v>
      </c>
      <c r="E4509" s="28" t="s">
        <v>65</v>
      </c>
      <c r="F4509" s="28" t="s">
        <v>762</v>
      </c>
      <c r="G4509" s="28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8" t="s">
        <v>1193</v>
      </c>
      <c r="D4510" s="28" t="s">
        <v>14</v>
      </c>
      <c r="E4510" s="28" t="s">
        <v>65</v>
      </c>
      <c r="F4510" s="28" t="s">
        <v>1167</v>
      </c>
      <c r="G4510" s="28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8" t="s">
        <v>1195</v>
      </c>
      <c r="D4511" s="28" t="s">
        <v>60</v>
      </c>
      <c r="E4511" s="28" t="s">
        <v>65</v>
      </c>
      <c r="F4511" s="28" t="s">
        <v>1195</v>
      </c>
      <c r="G4511" s="28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8" t="s">
        <v>1195</v>
      </c>
      <c r="D4512" s="28" t="s">
        <v>211</v>
      </c>
      <c r="E4512" s="28" t="s">
        <v>65</v>
      </c>
      <c r="F4512" s="28" t="s">
        <v>822</v>
      </c>
      <c r="G4512" s="28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8" t="s">
        <v>1195</v>
      </c>
      <c r="D4513" s="28" t="s">
        <v>11</v>
      </c>
      <c r="E4513" s="28" t="s">
        <v>65</v>
      </c>
      <c r="F4513" s="28" t="s">
        <v>548</v>
      </c>
      <c r="G4513" s="28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8" t="s">
        <v>1196</v>
      </c>
      <c r="D4514" s="28" t="s">
        <v>60</v>
      </c>
      <c r="E4514" s="28" t="s">
        <v>65</v>
      </c>
      <c r="F4514" s="28" t="s">
        <v>1196</v>
      </c>
      <c r="G4514" s="28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8" t="s">
        <v>1196</v>
      </c>
      <c r="D4515" s="28" t="s">
        <v>211</v>
      </c>
      <c r="E4515" s="28" t="s">
        <v>65</v>
      </c>
      <c r="F4515" s="28" t="s">
        <v>822</v>
      </c>
      <c r="G4515" s="28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8" t="s">
        <v>1196</v>
      </c>
      <c r="D4516" s="28" t="s">
        <v>11</v>
      </c>
      <c r="E4516" s="28" t="s">
        <v>65</v>
      </c>
      <c r="F4516" s="28" t="s">
        <v>548</v>
      </c>
      <c r="G4516" s="28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8" t="s">
        <v>1197</v>
      </c>
      <c r="D4517" s="28" t="s">
        <v>60</v>
      </c>
      <c r="E4517" s="28" t="s">
        <v>65</v>
      </c>
      <c r="F4517" s="28" t="s">
        <v>1197</v>
      </c>
      <c r="G4517" s="28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8" t="s">
        <v>1197</v>
      </c>
      <c r="D4518" s="28" t="s">
        <v>211</v>
      </c>
      <c r="E4518" s="28" t="s">
        <v>65</v>
      </c>
      <c r="F4518" s="28" t="s">
        <v>822</v>
      </c>
      <c r="G4518" s="28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8" t="s">
        <v>1197</v>
      </c>
      <c r="D4519" s="28" t="s">
        <v>11</v>
      </c>
      <c r="E4519" s="28" t="s">
        <v>65</v>
      </c>
      <c r="F4519" s="28" t="s">
        <v>548</v>
      </c>
      <c r="G4519" s="28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8" t="s">
        <v>1198</v>
      </c>
      <c r="D4520" s="28" t="s">
        <v>60</v>
      </c>
      <c r="E4520" s="28" t="s">
        <v>65</v>
      </c>
      <c r="F4520" s="28" t="s">
        <v>1198</v>
      </c>
      <c r="G4520" s="28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8" t="s">
        <v>1198</v>
      </c>
      <c r="D4521" s="28" t="s">
        <v>211</v>
      </c>
      <c r="E4521" s="28" t="s">
        <v>65</v>
      </c>
      <c r="F4521" s="28" t="s">
        <v>822</v>
      </c>
      <c r="G4521" s="28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8" t="s">
        <v>1198</v>
      </c>
      <c r="D4522" s="28" t="s">
        <v>11</v>
      </c>
      <c r="E4522" s="28" t="s">
        <v>65</v>
      </c>
      <c r="F4522" s="28" t="s">
        <v>547</v>
      </c>
      <c r="G4522" s="28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8" t="s">
        <v>1199</v>
      </c>
      <c r="D4523" s="28" t="s">
        <v>60</v>
      </c>
      <c r="E4523" s="28" t="s">
        <v>65</v>
      </c>
      <c r="F4523" s="28" t="s">
        <v>1199</v>
      </c>
      <c r="G4523" s="28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8" t="s">
        <v>1199</v>
      </c>
      <c r="D4524" s="28" t="s">
        <v>211</v>
      </c>
      <c r="E4524" s="28" t="s">
        <v>65</v>
      </c>
      <c r="F4524" s="28" t="s">
        <v>822</v>
      </c>
      <c r="G4524" s="28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8" t="s">
        <v>1199</v>
      </c>
      <c r="D4525" s="28" t="s">
        <v>11</v>
      </c>
      <c r="E4525" s="28" t="s">
        <v>65</v>
      </c>
      <c r="F4525" s="28" t="s">
        <v>547</v>
      </c>
      <c r="G4525" s="28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8" t="s">
        <v>1200</v>
      </c>
      <c r="D4526" s="28" t="s">
        <v>60</v>
      </c>
      <c r="E4526" s="28" t="s">
        <v>65</v>
      </c>
      <c r="F4526" s="28" t="s">
        <v>1200</v>
      </c>
      <c r="G4526" s="28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8" t="s">
        <v>1200</v>
      </c>
      <c r="D4527" s="28" t="s">
        <v>211</v>
      </c>
      <c r="E4527" s="28" t="s">
        <v>65</v>
      </c>
      <c r="F4527" s="28" t="s">
        <v>822</v>
      </c>
      <c r="G4527" s="28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8" t="s">
        <v>1200</v>
      </c>
      <c r="D4528" s="28" t="s">
        <v>11</v>
      </c>
      <c r="E4528" s="28" t="s">
        <v>65</v>
      </c>
      <c r="F4528" s="28" t="s">
        <v>547</v>
      </c>
      <c r="G4528" s="28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8" t="s">
        <v>1201</v>
      </c>
      <c r="D4529" s="28" t="s">
        <v>60</v>
      </c>
      <c r="E4529" s="28" t="s">
        <v>65</v>
      </c>
      <c r="F4529" s="28" t="s">
        <v>1201</v>
      </c>
      <c r="G4529" s="28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8" t="s">
        <v>1201</v>
      </c>
      <c r="D4530" s="28" t="s">
        <v>197</v>
      </c>
      <c r="E4530" s="28" t="s">
        <v>65</v>
      </c>
      <c r="F4530" s="28" t="s">
        <v>1202</v>
      </c>
      <c r="G4530" s="28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8" t="s">
        <v>1201</v>
      </c>
      <c r="D4531" s="28" t="s">
        <v>211</v>
      </c>
      <c r="E4531" s="28" t="s">
        <v>65</v>
      </c>
      <c r="F4531" s="28" t="s">
        <v>773</v>
      </c>
      <c r="G4531" s="28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8" t="s">
        <v>1201</v>
      </c>
      <c r="D4532" s="28" t="s">
        <v>28</v>
      </c>
      <c r="E4532" s="28" t="s">
        <v>65</v>
      </c>
      <c r="F4532" s="28" t="s">
        <v>66</v>
      </c>
      <c r="G4532" s="28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8" t="s">
        <v>189</v>
      </c>
      <c r="D4533" s="28" t="s">
        <v>60</v>
      </c>
      <c r="E4533" s="28" t="s">
        <v>65</v>
      </c>
      <c r="F4533" s="28" t="s">
        <v>189</v>
      </c>
      <c r="G4533" s="28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8" t="s">
        <v>189</v>
      </c>
      <c r="D4534" s="28" t="s">
        <v>211</v>
      </c>
      <c r="E4534" s="28" t="s">
        <v>65</v>
      </c>
      <c r="F4534" s="28" t="s">
        <v>762</v>
      </c>
      <c r="G4534" s="28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8" t="s">
        <v>189</v>
      </c>
      <c r="D4535" s="28" t="s">
        <v>29</v>
      </c>
      <c r="E4535" s="28" t="s">
        <v>65</v>
      </c>
      <c r="F4535" s="28" t="s">
        <v>66</v>
      </c>
      <c r="G4535" s="28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8" t="s">
        <v>1203</v>
      </c>
      <c r="D4536" s="28" t="s">
        <v>60</v>
      </c>
      <c r="E4536" s="28" t="s">
        <v>65</v>
      </c>
      <c r="F4536" s="28" t="s">
        <v>1203</v>
      </c>
      <c r="G4536" s="28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8" t="s">
        <v>1203</v>
      </c>
      <c r="D4537" s="28" t="s">
        <v>211</v>
      </c>
      <c r="E4537" s="28" t="s">
        <v>65</v>
      </c>
      <c r="F4537" s="28" t="s">
        <v>822</v>
      </c>
      <c r="G4537" s="28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8" t="s">
        <v>1203</v>
      </c>
      <c r="D4538" s="28" t="s">
        <v>11</v>
      </c>
      <c r="E4538" s="28" t="s">
        <v>65</v>
      </c>
      <c r="F4538" s="28" t="s">
        <v>547</v>
      </c>
      <c r="G4538" s="28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8" t="s">
        <v>1204</v>
      </c>
      <c r="D4539" s="28" t="s">
        <v>60</v>
      </c>
      <c r="E4539" s="28" t="s">
        <v>65</v>
      </c>
      <c r="F4539" s="28" t="s">
        <v>1204</v>
      </c>
      <c r="G4539" s="28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8" t="s">
        <v>1204</v>
      </c>
      <c r="D4540" s="28" t="s">
        <v>211</v>
      </c>
      <c r="E4540" s="28" t="s">
        <v>65</v>
      </c>
      <c r="F4540" s="28" t="s">
        <v>95</v>
      </c>
      <c r="G4540" s="28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8" t="s">
        <v>1204</v>
      </c>
      <c r="D4541" s="28" t="s">
        <v>29</v>
      </c>
      <c r="E4541" s="28" t="s">
        <v>65</v>
      </c>
      <c r="F4541" s="28" t="s">
        <v>66</v>
      </c>
      <c r="G4541" s="28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8" t="s">
        <v>294</v>
      </c>
      <c r="D4542" s="28" t="s">
        <v>14</v>
      </c>
      <c r="E4542" s="28" t="s">
        <v>66</v>
      </c>
      <c r="F4542" s="28" t="s">
        <v>65</v>
      </c>
      <c r="G4542" s="28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8" t="s">
        <v>918</v>
      </c>
      <c r="D4543" s="28" t="s">
        <v>60</v>
      </c>
      <c r="E4543" s="28" t="s">
        <v>918</v>
      </c>
      <c r="F4543" s="28" t="s">
        <v>65</v>
      </c>
      <c r="G4543" s="28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8" t="s">
        <v>918</v>
      </c>
      <c r="D4544" s="28" t="s">
        <v>60</v>
      </c>
      <c r="E4544" s="28" t="s">
        <v>918</v>
      </c>
      <c r="F4544" s="28" t="s">
        <v>65</v>
      </c>
      <c r="G4544" s="28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8" t="s">
        <v>918</v>
      </c>
      <c r="D4545" s="28" t="s">
        <v>211</v>
      </c>
      <c r="E4545" s="28" t="s">
        <v>793</v>
      </c>
      <c r="F4545" s="28" t="s">
        <v>65</v>
      </c>
      <c r="G4545" s="28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8" t="s">
        <v>918</v>
      </c>
      <c r="D4546" s="28" t="s">
        <v>1002</v>
      </c>
      <c r="E4546" s="28" t="s">
        <v>1205</v>
      </c>
      <c r="F4546" s="28" t="s">
        <v>65</v>
      </c>
      <c r="G4546" s="28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8" t="s">
        <v>918</v>
      </c>
      <c r="D4547" s="28" t="s">
        <v>1003</v>
      </c>
      <c r="E4547" s="28" t="s">
        <v>1205</v>
      </c>
      <c r="F4547" s="28" t="s">
        <v>65</v>
      </c>
      <c r="G4547" s="28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8" t="s">
        <v>918</v>
      </c>
      <c r="D4548" s="28" t="s">
        <v>1004</v>
      </c>
      <c r="E4548" s="28" t="s">
        <v>1205</v>
      </c>
      <c r="F4548" s="28" t="s">
        <v>65</v>
      </c>
      <c r="G4548" s="28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8" t="s">
        <v>918</v>
      </c>
      <c r="D4549" s="28" t="s">
        <v>1005</v>
      </c>
      <c r="E4549" s="28" t="s">
        <v>1205</v>
      </c>
      <c r="F4549" s="28" t="s">
        <v>65</v>
      </c>
      <c r="G4549" s="28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8" t="s">
        <v>918</v>
      </c>
      <c r="D4550" s="28" t="s">
        <v>14</v>
      </c>
      <c r="E4550" s="28" t="s">
        <v>798</v>
      </c>
      <c r="F4550" s="28" t="s">
        <v>65</v>
      </c>
      <c r="G4550" s="28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8" t="s">
        <v>68</v>
      </c>
      <c r="D4551" s="28" t="s">
        <v>8</v>
      </c>
      <c r="E4551" s="28" t="s">
        <v>324</v>
      </c>
      <c r="F4551" s="28" t="s">
        <v>65</v>
      </c>
      <c r="G4551" s="28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8" t="s">
        <v>373</v>
      </c>
      <c r="D4552" s="28" t="s">
        <v>8</v>
      </c>
      <c r="E4552" s="28" t="s">
        <v>511</v>
      </c>
      <c r="F4552" s="28" t="s">
        <v>65</v>
      </c>
      <c r="G4552" s="28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8" t="s">
        <v>373</v>
      </c>
      <c r="D4553" s="28" t="s">
        <v>10</v>
      </c>
      <c r="E4553" s="28" t="s">
        <v>511</v>
      </c>
      <c r="F4553" s="28" t="s">
        <v>65</v>
      </c>
      <c r="G4553" s="28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8" t="s">
        <v>373</v>
      </c>
      <c r="D4554" s="28" t="s">
        <v>761</v>
      </c>
      <c r="E4554" s="28" t="s">
        <v>511</v>
      </c>
      <c r="F4554" s="28" t="s">
        <v>65</v>
      </c>
      <c r="G4554" s="28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8" t="s">
        <v>81</v>
      </c>
      <c r="D4555" s="28" t="s">
        <v>8</v>
      </c>
      <c r="E4555" s="28" t="s">
        <v>324</v>
      </c>
      <c r="F4555" s="28" t="s">
        <v>65</v>
      </c>
      <c r="G4555" s="28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8" t="s">
        <v>376</v>
      </c>
      <c r="D4556" s="28" t="s">
        <v>11</v>
      </c>
      <c r="E4556" s="28" t="s">
        <v>65</v>
      </c>
      <c r="F4556" s="28" t="s">
        <v>1206</v>
      </c>
      <c r="G4556" s="28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8" t="s">
        <v>436</v>
      </c>
      <c r="D4557" s="28" t="s">
        <v>11</v>
      </c>
      <c r="E4557" s="28" t="s">
        <v>65</v>
      </c>
      <c r="F4557" s="28" t="s">
        <v>1207</v>
      </c>
      <c r="G4557" s="28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8" t="s">
        <v>1186</v>
      </c>
      <c r="D4558" s="28" t="s">
        <v>11</v>
      </c>
      <c r="E4558" s="28" t="s">
        <v>65</v>
      </c>
      <c r="F4558" s="28" t="s">
        <v>1187</v>
      </c>
      <c r="G4558" s="28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8" t="s">
        <v>1034</v>
      </c>
      <c r="D4559" s="28" t="s">
        <v>8</v>
      </c>
      <c r="E4559" s="28" t="s">
        <v>324</v>
      </c>
      <c r="F4559" s="28" t="s">
        <v>65</v>
      </c>
      <c r="G4559" s="28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8" t="s">
        <v>738</v>
      </c>
      <c r="D4560" s="28" t="s">
        <v>14</v>
      </c>
      <c r="E4560" s="28" t="s">
        <v>66</v>
      </c>
      <c r="F4560" s="28" t="s">
        <v>65</v>
      </c>
      <c r="G4560" s="28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8" t="s">
        <v>559</v>
      </c>
      <c r="D4561" s="28" t="s">
        <v>28</v>
      </c>
      <c r="E4561" s="28" t="s">
        <v>65</v>
      </c>
      <c r="F4561" s="28" t="s">
        <v>66</v>
      </c>
      <c r="G4561" s="28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8" t="s">
        <v>1208</v>
      </c>
      <c r="D4562" s="28" t="s">
        <v>14</v>
      </c>
      <c r="E4562" s="28" t="s">
        <v>66</v>
      </c>
      <c r="F4562" s="28" t="s">
        <v>65</v>
      </c>
      <c r="G4562" s="28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8" t="s">
        <v>371</v>
      </c>
      <c r="D4563" s="28" t="s">
        <v>60</v>
      </c>
      <c r="E4563" s="28" t="s">
        <v>371</v>
      </c>
      <c r="F4563" s="28" t="s">
        <v>65</v>
      </c>
      <c r="G4563" s="28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8" t="s">
        <v>371</v>
      </c>
      <c r="D4564" s="28" t="s">
        <v>60</v>
      </c>
      <c r="E4564" s="28" t="s">
        <v>371</v>
      </c>
      <c r="F4564" s="28" t="s">
        <v>65</v>
      </c>
      <c r="G4564" s="28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8" t="s">
        <v>371</v>
      </c>
      <c r="D4565" s="28" t="s">
        <v>211</v>
      </c>
      <c r="E4565" s="28" t="s">
        <v>95</v>
      </c>
      <c r="F4565" s="28" t="s">
        <v>65</v>
      </c>
      <c r="G4565" s="28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8" t="s">
        <v>371</v>
      </c>
      <c r="D4566" s="28" t="s">
        <v>8</v>
      </c>
      <c r="E4566" s="28" t="s">
        <v>371</v>
      </c>
      <c r="F4566" s="28" t="s">
        <v>65</v>
      </c>
      <c r="G4566" s="28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8" t="s">
        <v>371</v>
      </c>
      <c r="D4567" s="28" t="s">
        <v>10</v>
      </c>
      <c r="E4567" s="28" t="s">
        <v>371</v>
      </c>
      <c r="F4567" s="28" t="s">
        <v>65</v>
      </c>
      <c r="G4567" s="28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8" t="s">
        <v>371</v>
      </c>
      <c r="D4568" s="28" t="s">
        <v>761</v>
      </c>
      <c r="E4568" s="28" t="s">
        <v>371</v>
      </c>
      <c r="F4568" s="28" t="s">
        <v>65</v>
      </c>
      <c r="G4568" s="28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8" t="s">
        <v>328</v>
      </c>
      <c r="D4569" s="28" t="s">
        <v>11</v>
      </c>
      <c r="E4569" s="28" t="s">
        <v>65</v>
      </c>
      <c r="F4569" s="28" t="s">
        <v>1209</v>
      </c>
      <c r="G4569" s="28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8" t="s">
        <v>1210</v>
      </c>
      <c r="D4570" s="28" t="s">
        <v>14</v>
      </c>
      <c r="E4570" s="28" t="s">
        <v>66</v>
      </c>
      <c r="F4570" s="28" t="s">
        <v>65</v>
      </c>
      <c r="G4570" s="28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8" t="s">
        <v>668</v>
      </c>
      <c r="D4571" s="28" t="s">
        <v>14</v>
      </c>
      <c r="E4571" s="28" t="s">
        <v>66</v>
      </c>
      <c r="F4571" s="28" t="s">
        <v>65</v>
      </c>
      <c r="G4571" s="28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8" t="s">
        <v>256</v>
      </c>
      <c r="D4572" s="28" t="s">
        <v>60</v>
      </c>
      <c r="E4572" s="28" t="s">
        <v>256</v>
      </c>
      <c r="F4572" s="28" t="s">
        <v>65</v>
      </c>
      <c r="G4572" s="28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8" t="s">
        <v>256</v>
      </c>
      <c r="D4573" s="28" t="s">
        <v>60</v>
      </c>
      <c r="E4573" s="28" t="s">
        <v>256</v>
      </c>
      <c r="F4573" s="28" t="s">
        <v>65</v>
      </c>
      <c r="G4573" s="28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8" t="s">
        <v>256</v>
      </c>
      <c r="D4574" s="28" t="s">
        <v>211</v>
      </c>
      <c r="E4574" s="28" t="s">
        <v>213</v>
      </c>
      <c r="F4574" s="28" t="s">
        <v>65</v>
      </c>
      <c r="G4574" s="28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8" t="s">
        <v>256</v>
      </c>
      <c r="D4575" s="28" t="s">
        <v>8</v>
      </c>
      <c r="E4575" s="28" t="s">
        <v>256</v>
      </c>
      <c r="F4575" s="28" t="s">
        <v>65</v>
      </c>
      <c r="G4575" s="28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8" t="s">
        <v>256</v>
      </c>
      <c r="D4576" s="28" t="s">
        <v>10</v>
      </c>
      <c r="E4576" s="28" t="s">
        <v>256</v>
      </c>
      <c r="F4576" s="28" t="s">
        <v>65</v>
      </c>
      <c r="G4576" s="28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8" t="s">
        <v>256</v>
      </c>
      <c r="D4577" s="28" t="s">
        <v>761</v>
      </c>
      <c r="E4577" s="28" t="s">
        <v>256</v>
      </c>
      <c r="F4577" s="28" t="s">
        <v>65</v>
      </c>
      <c r="G4577" s="28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8" t="s">
        <v>1211</v>
      </c>
      <c r="D4578" s="28" t="s">
        <v>28</v>
      </c>
      <c r="E4578" s="28" t="s">
        <v>65</v>
      </c>
      <c r="F4578" s="28" t="s">
        <v>66</v>
      </c>
      <c r="G4578" s="28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8" t="s">
        <v>120</v>
      </c>
      <c r="D4579" s="28" t="s">
        <v>8</v>
      </c>
      <c r="E4579" s="28" t="s">
        <v>66</v>
      </c>
      <c r="F4579" s="28" t="s">
        <v>65</v>
      </c>
      <c r="G4579" s="28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8" t="s">
        <v>120</v>
      </c>
      <c r="D4580" s="28" t="s">
        <v>10</v>
      </c>
      <c r="E4580" s="28" t="s">
        <v>66</v>
      </c>
      <c r="F4580" s="28" t="s">
        <v>65</v>
      </c>
      <c r="G4580" s="28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8" t="s">
        <v>120</v>
      </c>
      <c r="D4581" s="28" t="s">
        <v>761</v>
      </c>
      <c r="E4581" s="28" t="s">
        <v>66</v>
      </c>
      <c r="F4581" s="28" t="s">
        <v>65</v>
      </c>
      <c r="G4581" s="28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8" t="s">
        <v>120</v>
      </c>
      <c r="D4582" s="28" t="s">
        <v>11</v>
      </c>
      <c r="E4582" s="28" t="s">
        <v>66</v>
      </c>
      <c r="F4582" s="28" t="s">
        <v>65</v>
      </c>
      <c r="G4582" s="28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8" t="s">
        <v>120</v>
      </c>
      <c r="D4583" s="28" t="s">
        <v>14</v>
      </c>
      <c r="E4583" s="28" t="s">
        <v>304</v>
      </c>
      <c r="F4583" s="28" t="s">
        <v>65</v>
      </c>
      <c r="G4583" s="28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8" t="s">
        <v>124</v>
      </c>
      <c r="D4584" s="28" t="s">
        <v>8</v>
      </c>
      <c r="E4584" s="28" t="s">
        <v>324</v>
      </c>
      <c r="F4584" s="28" t="s">
        <v>65</v>
      </c>
      <c r="G4584" s="28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8" t="s">
        <v>226</v>
      </c>
      <c r="D4585" s="28" t="s">
        <v>11</v>
      </c>
      <c r="E4585" s="28" t="s">
        <v>65</v>
      </c>
      <c r="F4585" s="28" t="s">
        <v>227</v>
      </c>
      <c r="G4585" s="28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8" t="s">
        <v>969</v>
      </c>
      <c r="D4586" s="28" t="s">
        <v>11</v>
      </c>
      <c r="E4586" s="28" t="s">
        <v>65</v>
      </c>
      <c r="F4586" s="28" t="s">
        <v>227</v>
      </c>
      <c r="G4586" s="28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8" t="s">
        <v>893</v>
      </c>
      <c r="D4587" s="28" t="s">
        <v>11</v>
      </c>
      <c r="E4587" s="28" t="s">
        <v>65</v>
      </c>
      <c r="F4587" s="28" t="s">
        <v>227</v>
      </c>
      <c r="G4587" s="28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8" t="s">
        <v>232</v>
      </c>
      <c r="D4588" s="28" t="s">
        <v>11</v>
      </c>
      <c r="E4588" s="28" t="s">
        <v>65</v>
      </c>
      <c r="F4588" s="28" t="s">
        <v>227</v>
      </c>
      <c r="G4588" s="28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8" t="s">
        <v>233</v>
      </c>
      <c r="D4589" s="28" t="s">
        <v>11</v>
      </c>
      <c r="E4589" s="28" t="s">
        <v>65</v>
      </c>
      <c r="F4589" s="28" t="s">
        <v>227</v>
      </c>
      <c r="G4589" s="28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8" t="s">
        <v>234</v>
      </c>
      <c r="D4590" s="28" t="s">
        <v>11</v>
      </c>
      <c r="E4590" s="28" t="s">
        <v>65</v>
      </c>
      <c r="F4590" s="28" t="s">
        <v>227</v>
      </c>
      <c r="G4590" s="28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8" t="s">
        <v>236</v>
      </c>
      <c r="D4591" s="28" t="s">
        <v>11</v>
      </c>
      <c r="E4591" s="28" t="s">
        <v>65</v>
      </c>
      <c r="F4591" s="28" t="s">
        <v>227</v>
      </c>
      <c r="G4591" s="28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8" t="s">
        <v>144</v>
      </c>
      <c r="D4592" s="28" t="s">
        <v>8</v>
      </c>
      <c r="E4592" s="28" t="s">
        <v>324</v>
      </c>
      <c r="F4592" s="28" t="s">
        <v>65</v>
      </c>
      <c r="G4592" s="28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8" t="s">
        <v>706</v>
      </c>
      <c r="D4593" s="28" t="s">
        <v>14</v>
      </c>
      <c r="E4593" s="28" t="s">
        <v>66</v>
      </c>
      <c r="F4593" s="28" t="s">
        <v>65</v>
      </c>
      <c r="G4593" s="28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8" t="s">
        <v>1212</v>
      </c>
      <c r="D4594" s="28" t="s">
        <v>60</v>
      </c>
      <c r="E4594" s="28" t="s">
        <v>65</v>
      </c>
      <c r="F4594" s="28" t="s">
        <v>1212</v>
      </c>
      <c r="G4594" s="28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8" t="s">
        <v>1212</v>
      </c>
      <c r="D4595" s="28" t="s">
        <v>211</v>
      </c>
      <c r="E4595" s="28" t="s">
        <v>65</v>
      </c>
      <c r="F4595" s="28" t="s">
        <v>793</v>
      </c>
      <c r="G4595" s="28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8" t="s">
        <v>1212</v>
      </c>
      <c r="D4596" s="28" t="s">
        <v>1002</v>
      </c>
      <c r="E4596" s="28" t="s">
        <v>65</v>
      </c>
      <c r="F4596" s="28" t="s">
        <v>1213</v>
      </c>
      <c r="G4596" s="28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8" t="s">
        <v>1212</v>
      </c>
      <c r="D4597" s="28" t="s">
        <v>1003</v>
      </c>
      <c r="E4597" s="28" t="s">
        <v>65</v>
      </c>
      <c r="F4597" s="28" t="s">
        <v>1213</v>
      </c>
      <c r="G4597" s="28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8" t="s">
        <v>1212</v>
      </c>
      <c r="D4598" s="28" t="s">
        <v>1004</v>
      </c>
      <c r="E4598" s="28" t="s">
        <v>65</v>
      </c>
      <c r="F4598" s="28" t="s">
        <v>1213</v>
      </c>
      <c r="G4598" s="28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8" t="s">
        <v>1212</v>
      </c>
      <c r="D4599" s="28" t="s">
        <v>1005</v>
      </c>
      <c r="E4599" s="28" t="s">
        <v>65</v>
      </c>
      <c r="F4599" s="28" t="s">
        <v>1213</v>
      </c>
      <c r="G4599" s="28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8" t="s">
        <v>1212</v>
      </c>
      <c r="D4600" s="28" t="s">
        <v>14</v>
      </c>
      <c r="E4600" s="28" t="s">
        <v>65</v>
      </c>
      <c r="F4600" s="28" t="s">
        <v>798</v>
      </c>
      <c r="G4600" s="28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8" t="s">
        <v>1214</v>
      </c>
      <c r="D4601" s="28" t="s">
        <v>60</v>
      </c>
      <c r="E4601" s="28" t="s">
        <v>65</v>
      </c>
      <c r="F4601" s="28" t="s">
        <v>1214</v>
      </c>
      <c r="G4601" s="28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8" t="s">
        <v>1214</v>
      </c>
      <c r="D4602" s="28" t="s">
        <v>211</v>
      </c>
      <c r="E4602" s="28" t="s">
        <v>65</v>
      </c>
      <c r="F4602" s="28" t="s">
        <v>213</v>
      </c>
      <c r="G4602" s="28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8" t="s">
        <v>1214</v>
      </c>
      <c r="D4603" s="28" t="s">
        <v>17</v>
      </c>
      <c r="E4603" s="28" t="s">
        <v>65</v>
      </c>
      <c r="F4603" s="28" t="s">
        <v>66</v>
      </c>
      <c r="G4603" s="28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8" t="s">
        <v>1215</v>
      </c>
      <c r="D4604" s="28" t="s">
        <v>60</v>
      </c>
      <c r="E4604" s="28" t="s">
        <v>65</v>
      </c>
      <c r="F4604" s="28" t="s">
        <v>1215</v>
      </c>
      <c r="G4604" s="28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8" t="s">
        <v>1215</v>
      </c>
      <c r="D4605" s="28" t="s">
        <v>211</v>
      </c>
      <c r="E4605" s="28" t="s">
        <v>65</v>
      </c>
      <c r="F4605" s="28" t="s">
        <v>213</v>
      </c>
      <c r="G4605" s="28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8" t="s">
        <v>1215</v>
      </c>
      <c r="D4606" s="28" t="s">
        <v>17</v>
      </c>
      <c r="E4606" s="28" t="s">
        <v>65</v>
      </c>
      <c r="F4606" s="28" t="s">
        <v>66</v>
      </c>
      <c r="G4606" s="28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8" t="s">
        <v>1216</v>
      </c>
      <c r="D4607" s="28" t="s">
        <v>60</v>
      </c>
      <c r="E4607" s="28" t="s">
        <v>65</v>
      </c>
      <c r="F4607" s="28" t="s">
        <v>1216</v>
      </c>
      <c r="G4607" s="28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8" t="s">
        <v>1216</v>
      </c>
      <c r="D4608" s="28" t="s">
        <v>211</v>
      </c>
      <c r="E4608" s="28" t="s">
        <v>65</v>
      </c>
      <c r="F4608" s="28" t="s">
        <v>213</v>
      </c>
      <c r="G4608" s="28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8" t="s">
        <v>1216</v>
      </c>
      <c r="D4609" s="28" t="s">
        <v>14</v>
      </c>
      <c r="E4609" s="28" t="s">
        <v>65</v>
      </c>
      <c r="F4609" s="28" t="s">
        <v>304</v>
      </c>
      <c r="G4609" s="28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8" t="s">
        <v>1217</v>
      </c>
      <c r="D4610" s="28" t="s">
        <v>60</v>
      </c>
      <c r="E4610" s="28" t="s">
        <v>65</v>
      </c>
      <c r="F4610" s="28" t="s">
        <v>1217</v>
      </c>
      <c r="G4610" s="28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8" t="s">
        <v>1217</v>
      </c>
      <c r="D4611" s="28" t="s">
        <v>211</v>
      </c>
      <c r="E4611" s="28" t="s">
        <v>65</v>
      </c>
      <c r="F4611" s="28" t="s">
        <v>213</v>
      </c>
      <c r="G4611" s="28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8" t="s">
        <v>1217</v>
      </c>
      <c r="D4612" s="28" t="s">
        <v>17</v>
      </c>
      <c r="E4612" s="28" t="s">
        <v>65</v>
      </c>
      <c r="F4612" s="28" t="s">
        <v>66</v>
      </c>
      <c r="G4612" s="28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8" t="s">
        <v>1218</v>
      </c>
      <c r="D4613" s="28" t="s">
        <v>60</v>
      </c>
      <c r="E4613" s="28" t="s">
        <v>65</v>
      </c>
      <c r="F4613" s="28" t="s">
        <v>1218</v>
      </c>
      <c r="G4613" s="28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8" t="s">
        <v>1218</v>
      </c>
      <c r="D4614" s="28" t="s">
        <v>211</v>
      </c>
      <c r="E4614" s="28" t="s">
        <v>65</v>
      </c>
      <c r="F4614" s="28" t="s">
        <v>793</v>
      </c>
      <c r="G4614" s="28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8" t="s">
        <v>1218</v>
      </c>
      <c r="D4615" s="28" t="s">
        <v>11</v>
      </c>
      <c r="E4615" s="28" t="s">
        <v>65</v>
      </c>
      <c r="F4615" s="28" t="s">
        <v>1219</v>
      </c>
      <c r="G4615" s="28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8" t="s">
        <v>399</v>
      </c>
      <c r="D4616" s="28" t="s">
        <v>29</v>
      </c>
      <c r="E4616" s="28" t="s">
        <v>66</v>
      </c>
      <c r="F4616" s="28" t="s">
        <v>65</v>
      </c>
      <c r="G4616" s="28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8" t="s">
        <v>181</v>
      </c>
      <c r="D4617" s="28" t="s">
        <v>197</v>
      </c>
      <c r="E4617" s="28" t="s">
        <v>1089</v>
      </c>
      <c r="F4617" s="28" t="s">
        <v>1220</v>
      </c>
      <c r="G4617" s="28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8" t="s">
        <v>68</v>
      </c>
      <c r="D4618" s="28" t="s">
        <v>29</v>
      </c>
      <c r="E4618" s="28" t="s">
        <v>65</v>
      </c>
      <c r="F4618" s="28" t="s">
        <v>66</v>
      </c>
      <c r="G4618" s="28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8" t="s">
        <v>176</v>
      </c>
      <c r="D4619" s="28" t="s">
        <v>29</v>
      </c>
      <c r="E4619" s="28" t="s">
        <v>65</v>
      </c>
      <c r="F4619" s="28" t="s">
        <v>66</v>
      </c>
      <c r="G4619" s="28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8" t="s">
        <v>500</v>
      </c>
      <c r="D4620" s="28" t="s">
        <v>197</v>
      </c>
      <c r="E4620" s="28" t="s">
        <v>1027</v>
      </c>
      <c r="F4620" s="28" t="s">
        <v>1221</v>
      </c>
      <c r="G4620" s="28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8" t="s">
        <v>500</v>
      </c>
      <c r="D4621" s="28" t="s">
        <v>29</v>
      </c>
      <c r="E4621" s="28" t="s">
        <v>65</v>
      </c>
      <c r="F4621" s="28" t="s">
        <v>66</v>
      </c>
      <c r="G4621" s="28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8" t="s">
        <v>77</v>
      </c>
      <c r="D4622" s="28" t="s">
        <v>8</v>
      </c>
      <c r="E4622" s="28" t="s">
        <v>66</v>
      </c>
      <c r="F4622" s="28" t="s">
        <v>65</v>
      </c>
      <c r="G4622" s="28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8" t="s">
        <v>659</v>
      </c>
      <c r="D4623" s="28" t="s">
        <v>197</v>
      </c>
      <c r="E4623" s="28" t="s">
        <v>1144</v>
      </c>
      <c r="F4623" s="28" t="s">
        <v>1222</v>
      </c>
      <c r="G4623" s="28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8" t="s">
        <v>1175</v>
      </c>
      <c r="D4624" s="28" t="s">
        <v>28</v>
      </c>
      <c r="E4624" s="28" t="s">
        <v>65</v>
      </c>
      <c r="F4624" s="28" t="s">
        <v>66</v>
      </c>
      <c r="G4624" s="28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8" t="s">
        <v>1148</v>
      </c>
      <c r="D4625" s="28" t="s">
        <v>197</v>
      </c>
      <c r="E4625" s="28" t="s">
        <v>1185</v>
      </c>
      <c r="F4625" s="28" t="s">
        <v>1223</v>
      </c>
      <c r="G4625" s="28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8" t="s">
        <v>243</v>
      </c>
      <c r="D4626" s="28" t="s">
        <v>29</v>
      </c>
      <c r="E4626" s="28" t="s">
        <v>66</v>
      </c>
      <c r="F4626" s="28" t="s">
        <v>65</v>
      </c>
      <c r="G4626" s="28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8" t="s">
        <v>90</v>
      </c>
      <c r="D4627" s="28" t="s">
        <v>8</v>
      </c>
      <c r="E4627" s="28" t="s">
        <v>66</v>
      </c>
      <c r="F4627" s="28" t="s">
        <v>65</v>
      </c>
      <c r="G4627" s="28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8" t="s">
        <v>90</v>
      </c>
      <c r="D4628" s="28" t="s">
        <v>10</v>
      </c>
      <c r="E4628" s="28" t="s">
        <v>66</v>
      </c>
      <c r="F4628" s="28" t="s">
        <v>65</v>
      </c>
      <c r="G4628" s="28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8" t="s">
        <v>90</v>
      </c>
      <c r="D4629" s="28" t="s">
        <v>761</v>
      </c>
      <c r="E4629" s="28" t="s">
        <v>66</v>
      </c>
      <c r="F4629" s="28" t="s">
        <v>65</v>
      </c>
      <c r="G4629" s="28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8" t="s">
        <v>91</v>
      </c>
      <c r="D4630" s="28" t="s">
        <v>8</v>
      </c>
      <c r="E4630" s="28" t="s">
        <v>356</v>
      </c>
      <c r="F4630" s="28" t="s">
        <v>65</v>
      </c>
      <c r="G4630" s="28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8" t="s">
        <v>91</v>
      </c>
      <c r="D4631" s="28" t="s">
        <v>29</v>
      </c>
      <c r="E4631" s="28" t="s">
        <v>66</v>
      </c>
      <c r="F4631" s="28" t="s">
        <v>65</v>
      </c>
      <c r="G4631" s="28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8" t="s">
        <v>327</v>
      </c>
      <c r="D4632" s="28" t="s">
        <v>14</v>
      </c>
      <c r="E4632" s="28" t="s">
        <v>65</v>
      </c>
      <c r="F4632" s="28" t="s">
        <v>304</v>
      </c>
      <c r="G4632" s="28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8" t="s">
        <v>285</v>
      </c>
      <c r="D4633" s="28" t="s">
        <v>29</v>
      </c>
      <c r="E4633" s="28" t="s">
        <v>66</v>
      </c>
      <c r="F4633" s="28" t="s">
        <v>65</v>
      </c>
      <c r="G4633" s="28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8" t="s">
        <v>598</v>
      </c>
      <c r="D4634" s="28" t="s">
        <v>10</v>
      </c>
      <c r="E4634" s="28" t="s">
        <v>66</v>
      </c>
      <c r="F4634" s="28" t="s">
        <v>65</v>
      </c>
      <c r="G4634" s="28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8" t="s">
        <v>598</v>
      </c>
      <c r="D4635" s="28" t="s">
        <v>761</v>
      </c>
      <c r="E4635" s="28" t="s">
        <v>66</v>
      </c>
      <c r="F4635" s="28" t="s">
        <v>65</v>
      </c>
      <c r="G4635" s="28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8" t="s">
        <v>400</v>
      </c>
      <c r="D4636" s="28" t="s">
        <v>29</v>
      </c>
      <c r="E4636" s="28" t="s">
        <v>66</v>
      </c>
      <c r="F4636" s="28" t="s">
        <v>65</v>
      </c>
      <c r="G4636" s="28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8" t="s">
        <v>401</v>
      </c>
      <c r="D4637" s="28" t="s">
        <v>29</v>
      </c>
      <c r="E4637" s="28" t="s">
        <v>66</v>
      </c>
      <c r="F4637" s="28" t="s">
        <v>65</v>
      </c>
      <c r="G4637" s="28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8" t="s">
        <v>339</v>
      </c>
      <c r="D4638" s="28" t="s">
        <v>197</v>
      </c>
      <c r="E4638" s="28" t="s">
        <v>1224</v>
      </c>
      <c r="F4638" s="28" t="s">
        <v>1225</v>
      </c>
      <c r="G4638" s="28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8" t="s">
        <v>92</v>
      </c>
      <c r="D4639" s="28" t="s">
        <v>8</v>
      </c>
      <c r="E4639" s="28" t="s">
        <v>356</v>
      </c>
      <c r="F4639" s="28" t="s">
        <v>65</v>
      </c>
      <c r="G4639" s="28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8" t="s">
        <v>662</v>
      </c>
      <c r="D4640" s="28" t="s">
        <v>10</v>
      </c>
      <c r="E4640" s="28" t="s">
        <v>66</v>
      </c>
      <c r="F4640" s="28" t="s">
        <v>65</v>
      </c>
      <c r="G4640" s="28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8" t="s">
        <v>662</v>
      </c>
      <c r="D4641" s="28" t="s">
        <v>761</v>
      </c>
      <c r="E4641" s="28" t="s">
        <v>66</v>
      </c>
      <c r="F4641" s="28" t="s">
        <v>65</v>
      </c>
      <c r="G4641" s="28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8" t="s">
        <v>194</v>
      </c>
      <c r="D4642" s="28" t="s">
        <v>197</v>
      </c>
      <c r="E4642" s="28" t="s">
        <v>65</v>
      </c>
      <c r="F4642" s="28" t="s">
        <v>1226</v>
      </c>
      <c r="G4642" s="28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8" t="s">
        <v>185</v>
      </c>
      <c r="D4643" s="28" t="s">
        <v>197</v>
      </c>
      <c r="E4643" s="28" t="s">
        <v>65</v>
      </c>
      <c r="F4643" s="28" t="s">
        <v>1227</v>
      </c>
      <c r="G4643" s="28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8" t="s">
        <v>247</v>
      </c>
      <c r="D4644" s="28" t="s">
        <v>60</v>
      </c>
      <c r="E4644" s="28" t="s">
        <v>247</v>
      </c>
      <c r="F4644" s="28" t="s">
        <v>65</v>
      </c>
      <c r="G4644" s="28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8" t="s">
        <v>247</v>
      </c>
      <c r="D4645" s="28" t="s">
        <v>60</v>
      </c>
      <c r="E4645" s="28" t="s">
        <v>247</v>
      </c>
      <c r="F4645" s="28" t="s">
        <v>65</v>
      </c>
      <c r="G4645" s="28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8" t="s">
        <v>247</v>
      </c>
      <c r="D4646" s="28" t="s">
        <v>211</v>
      </c>
      <c r="E4646" s="28" t="s">
        <v>762</v>
      </c>
      <c r="F4646" s="28" t="s">
        <v>65</v>
      </c>
      <c r="G4646" s="28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8" t="s">
        <v>247</v>
      </c>
      <c r="D4647" s="28" t="s">
        <v>8</v>
      </c>
      <c r="E4647" s="28" t="s">
        <v>730</v>
      </c>
      <c r="F4647" s="28" t="s">
        <v>65</v>
      </c>
      <c r="G4647" s="28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8" t="s">
        <v>247</v>
      </c>
      <c r="D4648" s="28" t="s">
        <v>10</v>
      </c>
      <c r="E4648" s="28" t="s">
        <v>730</v>
      </c>
      <c r="F4648" s="28" t="s">
        <v>65</v>
      </c>
      <c r="G4648" s="28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8" t="s">
        <v>247</v>
      </c>
      <c r="D4649" s="28" t="s">
        <v>761</v>
      </c>
      <c r="E4649" s="28" t="s">
        <v>730</v>
      </c>
      <c r="F4649" s="28" t="s">
        <v>65</v>
      </c>
      <c r="G4649" s="28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8" t="s">
        <v>576</v>
      </c>
      <c r="D4650" s="28" t="s">
        <v>197</v>
      </c>
      <c r="E4650" s="28" t="s">
        <v>65</v>
      </c>
      <c r="F4650" s="28" t="s">
        <v>1228</v>
      </c>
      <c r="G4650" s="28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8" t="s">
        <v>576</v>
      </c>
      <c r="D4651" s="28" t="s">
        <v>28</v>
      </c>
      <c r="E4651" s="28" t="s">
        <v>65</v>
      </c>
      <c r="F4651" s="28" t="s">
        <v>66</v>
      </c>
      <c r="G4651" s="28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8" t="s">
        <v>663</v>
      </c>
      <c r="D4652" s="28" t="s">
        <v>10</v>
      </c>
      <c r="E4652" s="28" t="s">
        <v>66</v>
      </c>
      <c r="F4652" s="28" t="s">
        <v>65</v>
      </c>
      <c r="G4652" s="28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8" t="s">
        <v>663</v>
      </c>
      <c r="D4653" s="28" t="s">
        <v>761</v>
      </c>
      <c r="E4653" s="28" t="s">
        <v>66</v>
      </c>
      <c r="F4653" s="28" t="s">
        <v>65</v>
      </c>
      <c r="G4653" s="28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8" t="s">
        <v>703</v>
      </c>
      <c r="D4654" s="28" t="s">
        <v>10</v>
      </c>
      <c r="E4654" s="28" t="s">
        <v>66</v>
      </c>
      <c r="F4654" s="28" t="s">
        <v>65</v>
      </c>
      <c r="G4654" s="28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8" t="s">
        <v>703</v>
      </c>
      <c r="D4655" s="28" t="s">
        <v>761</v>
      </c>
      <c r="E4655" s="28" t="s">
        <v>66</v>
      </c>
      <c r="F4655" s="28" t="s">
        <v>65</v>
      </c>
      <c r="G4655" s="28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8" t="s">
        <v>738</v>
      </c>
      <c r="D4656" s="28" t="s">
        <v>8</v>
      </c>
      <c r="E4656" s="28" t="s">
        <v>356</v>
      </c>
      <c r="F4656" s="28" t="s">
        <v>65</v>
      </c>
      <c r="G4656" s="28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8" t="s">
        <v>1040</v>
      </c>
      <c r="D4657" s="28" t="s">
        <v>8</v>
      </c>
      <c r="E4657" s="28" t="s">
        <v>356</v>
      </c>
      <c r="F4657" s="28" t="s">
        <v>65</v>
      </c>
      <c r="G4657" s="28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8" t="s">
        <v>665</v>
      </c>
      <c r="D4658" s="28" t="s">
        <v>8</v>
      </c>
      <c r="E4658" s="28" t="s">
        <v>356</v>
      </c>
      <c r="F4658" s="28" t="s">
        <v>65</v>
      </c>
      <c r="G4658" s="28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8" t="s">
        <v>666</v>
      </c>
      <c r="D4659" s="28" t="s">
        <v>8</v>
      </c>
      <c r="E4659" s="28" t="s">
        <v>356</v>
      </c>
      <c r="F4659" s="28" t="s">
        <v>65</v>
      </c>
      <c r="G4659" s="28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8" t="s">
        <v>527</v>
      </c>
      <c r="D4660" s="28" t="s">
        <v>197</v>
      </c>
      <c r="E4660" s="28" t="s">
        <v>1042</v>
      </c>
      <c r="F4660" s="28" t="s">
        <v>1229</v>
      </c>
      <c r="G4660" s="28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8" t="s">
        <v>753</v>
      </c>
      <c r="D4661" s="28" t="s">
        <v>197</v>
      </c>
      <c r="E4661" s="28" t="s">
        <v>65</v>
      </c>
      <c r="F4661" s="28" t="s">
        <v>1230</v>
      </c>
      <c r="G4661" s="28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8" t="s">
        <v>1153</v>
      </c>
      <c r="D4662" s="28" t="s">
        <v>197</v>
      </c>
      <c r="E4662" s="28" t="s">
        <v>65</v>
      </c>
      <c r="F4662" s="28" t="s">
        <v>1231</v>
      </c>
      <c r="G4662" s="28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8" t="s">
        <v>599</v>
      </c>
      <c r="D4663" s="28" t="s">
        <v>197</v>
      </c>
      <c r="E4663" s="28" t="s">
        <v>882</v>
      </c>
      <c r="F4663" s="28" t="s">
        <v>1232</v>
      </c>
      <c r="G4663" s="28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8" t="s">
        <v>599</v>
      </c>
      <c r="D4664" s="28" t="s">
        <v>8</v>
      </c>
      <c r="E4664" s="28" t="s">
        <v>66</v>
      </c>
      <c r="F4664" s="28" t="s">
        <v>65</v>
      </c>
      <c r="G4664" s="28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8" t="s">
        <v>599</v>
      </c>
      <c r="D4665" s="28" t="s">
        <v>10</v>
      </c>
      <c r="E4665" s="28" t="s">
        <v>66</v>
      </c>
      <c r="F4665" s="28" t="s">
        <v>65</v>
      </c>
      <c r="G4665" s="28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8" t="s">
        <v>599</v>
      </c>
      <c r="D4666" s="28" t="s">
        <v>761</v>
      </c>
      <c r="E4666" s="28" t="s">
        <v>66</v>
      </c>
      <c r="F4666" s="28" t="s">
        <v>65</v>
      </c>
      <c r="G4666" s="28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8" t="s">
        <v>668</v>
      </c>
      <c r="D4667" s="28" t="s">
        <v>8</v>
      </c>
      <c r="E4667" s="28" t="s">
        <v>356</v>
      </c>
      <c r="F4667" s="28" t="s">
        <v>65</v>
      </c>
      <c r="G4667" s="28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8" t="s">
        <v>1211</v>
      </c>
      <c r="D4668" s="28" t="s">
        <v>8</v>
      </c>
      <c r="E4668" s="28" t="s">
        <v>66</v>
      </c>
      <c r="F4668" s="28" t="s">
        <v>65</v>
      </c>
      <c r="G4668" s="28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8" t="s">
        <v>1211</v>
      </c>
      <c r="D4669" s="28" t="s">
        <v>10</v>
      </c>
      <c r="E4669" s="28" t="s">
        <v>66</v>
      </c>
      <c r="F4669" s="28" t="s">
        <v>65</v>
      </c>
      <c r="G4669" s="28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8" t="s">
        <v>1211</v>
      </c>
      <c r="D4670" s="28" t="s">
        <v>761</v>
      </c>
      <c r="E4670" s="28" t="s">
        <v>66</v>
      </c>
      <c r="F4670" s="28" t="s">
        <v>65</v>
      </c>
      <c r="G4670" s="28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8" t="s">
        <v>111</v>
      </c>
      <c r="D4671" s="28" t="s">
        <v>12</v>
      </c>
      <c r="E4671" s="28" t="s">
        <v>65</v>
      </c>
      <c r="F4671" s="28" t="s">
        <v>95</v>
      </c>
      <c r="G4671" s="28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8" t="s">
        <v>203</v>
      </c>
      <c r="D4672" s="28" t="s">
        <v>8</v>
      </c>
      <c r="E4672" s="28" t="s">
        <v>66</v>
      </c>
      <c r="F4672" s="28" t="s">
        <v>65</v>
      </c>
      <c r="G4672" s="28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8" t="s">
        <v>203</v>
      </c>
      <c r="D4673" s="28" t="s">
        <v>761</v>
      </c>
      <c r="E4673" s="28" t="s">
        <v>66</v>
      </c>
      <c r="F4673" s="28" t="s">
        <v>65</v>
      </c>
      <c r="G4673" s="28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8" t="s">
        <v>115</v>
      </c>
      <c r="D4674" s="28" t="s">
        <v>29</v>
      </c>
      <c r="E4674" s="28" t="s">
        <v>66</v>
      </c>
      <c r="F4674" s="28" t="s">
        <v>65</v>
      </c>
      <c r="G4674" s="28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8" t="s">
        <v>117</v>
      </c>
      <c r="D4675" s="28" t="s">
        <v>29</v>
      </c>
      <c r="E4675" s="28" t="s">
        <v>66</v>
      </c>
      <c r="F4675" s="28" t="s">
        <v>65</v>
      </c>
      <c r="G4675" s="28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8" t="s">
        <v>670</v>
      </c>
      <c r="D4676" s="28" t="s">
        <v>10</v>
      </c>
      <c r="E4676" s="28" t="s">
        <v>66</v>
      </c>
      <c r="F4676" s="28" t="s">
        <v>65</v>
      </c>
      <c r="G4676" s="28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8" t="s">
        <v>670</v>
      </c>
      <c r="D4677" s="28" t="s">
        <v>761</v>
      </c>
      <c r="E4677" s="28" t="s">
        <v>66</v>
      </c>
      <c r="F4677" s="28" t="s">
        <v>65</v>
      </c>
      <c r="G4677" s="28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8" t="s">
        <v>506</v>
      </c>
      <c r="D4678" s="28" t="s">
        <v>10</v>
      </c>
      <c r="E4678" s="28" t="s">
        <v>65</v>
      </c>
      <c r="F4678" s="28" t="s">
        <v>66</v>
      </c>
      <c r="G4678" s="28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8" t="s">
        <v>506</v>
      </c>
      <c r="D4679" s="28" t="s">
        <v>761</v>
      </c>
      <c r="E4679" s="28" t="s">
        <v>65</v>
      </c>
      <c r="F4679" s="28" t="s">
        <v>66</v>
      </c>
      <c r="G4679" s="28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8" t="s">
        <v>671</v>
      </c>
      <c r="D4680" s="28" t="s">
        <v>29</v>
      </c>
      <c r="E4680" s="28" t="s">
        <v>66</v>
      </c>
      <c r="F4680" s="28" t="s">
        <v>65</v>
      </c>
      <c r="G4680" s="28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8" t="s">
        <v>120</v>
      </c>
      <c r="D4681" s="28" t="s">
        <v>8</v>
      </c>
      <c r="E4681" s="28" t="s">
        <v>65</v>
      </c>
      <c r="F4681" s="28" t="s">
        <v>66</v>
      </c>
      <c r="G4681" s="28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8" t="s">
        <v>120</v>
      </c>
      <c r="D4682" s="28" t="s">
        <v>10</v>
      </c>
      <c r="E4682" s="28" t="s">
        <v>65</v>
      </c>
      <c r="F4682" s="28" t="s">
        <v>66</v>
      </c>
      <c r="G4682" s="28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8" t="s">
        <v>120</v>
      </c>
      <c r="D4683" s="28" t="s">
        <v>761</v>
      </c>
      <c r="E4683" s="28" t="s">
        <v>65</v>
      </c>
      <c r="F4683" s="28" t="s">
        <v>66</v>
      </c>
      <c r="G4683" s="28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8" t="s">
        <v>292</v>
      </c>
      <c r="D4684" s="28" t="s">
        <v>12</v>
      </c>
      <c r="E4684" s="28" t="s">
        <v>65</v>
      </c>
      <c r="F4684" s="28" t="s">
        <v>66</v>
      </c>
      <c r="G4684" s="28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8" t="s">
        <v>121</v>
      </c>
      <c r="D4685" s="28" t="s">
        <v>12</v>
      </c>
      <c r="E4685" s="28" t="s">
        <v>65</v>
      </c>
      <c r="F4685" s="28" t="s">
        <v>95</v>
      </c>
      <c r="G4685" s="28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8" t="s">
        <v>122</v>
      </c>
      <c r="D4686" s="28" t="s">
        <v>8</v>
      </c>
      <c r="E4686" s="28" t="s">
        <v>66</v>
      </c>
      <c r="F4686" s="28" t="s">
        <v>65</v>
      </c>
      <c r="G4686" s="28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8" t="s">
        <v>124</v>
      </c>
      <c r="D4687" s="28" t="s">
        <v>29</v>
      </c>
      <c r="E4687" s="28" t="s">
        <v>66</v>
      </c>
      <c r="F4687" s="28" t="s">
        <v>65</v>
      </c>
      <c r="G4687" s="28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8" t="s">
        <v>125</v>
      </c>
      <c r="D4688" s="28" t="s">
        <v>29</v>
      </c>
      <c r="E4688" s="28" t="s">
        <v>66</v>
      </c>
      <c r="F4688" s="28" t="s">
        <v>65</v>
      </c>
      <c r="G4688" s="28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8" t="s">
        <v>890</v>
      </c>
      <c r="D4689" s="28" t="s">
        <v>197</v>
      </c>
      <c r="E4689" s="28" t="s">
        <v>1233</v>
      </c>
      <c r="F4689" s="28" t="s">
        <v>1234</v>
      </c>
      <c r="G4689" s="28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8" t="s">
        <v>126</v>
      </c>
      <c r="D4690" s="28" t="s">
        <v>12</v>
      </c>
      <c r="E4690" s="28" t="s">
        <v>65</v>
      </c>
      <c r="F4690" s="28" t="s">
        <v>95</v>
      </c>
      <c r="G4690" s="28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8" t="s">
        <v>288</v>
      </c>
      <c r="D4691" s="28" t="s">
        <v>29</v>
      </c>
      <c r="E4691" s="28" t="s">
        <v>65</v>
      </c>
      <c r="F4691" s="28" t="s">
        <v>66</v>
      </c>
      <c r="G4691" s="28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8" t="s">
        <v>139</v>
      </c>
      <c r="D4692" s="28" t="s">
        <v>12</v>
      </c>
      <c r="E4692" s="28" t="s">
        <v>65</v>
      </c>
      <c r="F4692" s="28" t="s">
        <v>95</v>
      </c>
      <c r="G4692" s="28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8" t="s">
        <v>140</v>
      </c>
      <c r="D4693" s="28" t="s">
        <v>8</v>
      </c>
      <c r="E4693" s="28" t="s">
        <v>66</v>
      </c>
      <c r="F4693" s="28" t="s">
        <v>65</v>
      </c>
      <c r="G4693" s="28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8" t="s">
        <v>140</v>
      </c>
      <c r="D4694" s="28" t="s">
        <v>10</v>
      </c>
      <c r="E4694" s="28" t="s">
        <v>66</v>
      </c>
      <c r="F4694" s="28" t="s">
        <v>65</v>
      </c>
      <c r="G4694" s="28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8" t="s">
        <v>140</v>
      </c>
      <c r="D4695" s="28" t="s">
        <v>761</v>
      </c>
      <c r="E4695" s="28" t="s">
        <v>66</v>
      </c>
      <c r="F4695" s="28" t="s">
        <v>65</v>
      </c>
      <c r="G4695" s="28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8" t="s">
        <v>140</v>
      </c>
      <c r="D4696" s="28" t="s">
        <v>29</v>
      </c>
      <c r="E4696" s="28" t="s">
        <v>65</v>
      </c>
      <c r="F4696" s="28" t="s">
        <v>66</v>
      </c>
      <c r="G4696" s="28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8" t="s">
        <v>189</v>
      </c>
      <c r="D4697" s="28" t="s">
        <v>29</v>
      </c>
      <c r="E4697" s="28" t="s">
        <v>66</v>
      </c>
      <c r="F4697" s="28" t="s">
        <v>65</v>
      </c>
      <c r="G4697" s="28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8" t="s">
        <v>601</v>
      </c>
      <c r="D4698" s="28" t="s">
        <v>10</v>
      </c>
      <c r="E4698" s="28" t="s">
        <v>66</v>
      </c>
      <c r="F4698" s="28" t="s">
        <v>65</v>
      </c>
      <c r="G4698" s="28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8" t="s">
        <v>601</v>
      </c>
      <c r="D4699" s="28" t="s">
        <v>761</v>
      </c>
      <c r="E4699" s="28" t="s">
        <v>66</v>
      </c>
      <c r="F4699" s="28" t="s">
        <v>65</v>
      </c>
      <c r="G4699" s="28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8" t="s">
        <v>402</v>
      </c>
      <c r="D4700" s="28" t="s">
        <v>12</v>
      </c>
      <c r="E4700" s="28" t="s">
        <v>65</v>
      </c>
      <c r="F4700" s="28" t="s">
        <v>95</v>
      </c>
      <c r="G4700" s="28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8" t="s">
        <v>237</v>
      </c>
      <c r="D4701" s="28" t="s">
        <v>12</v>
      </c>
      <c r="E4701" s="28" t="s">
        <v>65</v>
      </c>
      <c r="F4701" s="28" t="s">
        <v>95</v>
      </c>
      <c r="G4701" s="28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8" t="s">
        <v>149</v>
      </c>
      <c r="D4702" s="28" t="s">
        <v>8</v>
      </c>
      <c r="E4702" s="28" t="s">
        <v>356</v>
      </c>
      <c r="F4702" s="28" t="s">
        <v>65</v>
      </c>
      <c r="G4702" s="28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8" t="s">
        <v>1065</v>
      </c>
      <c r="D4703" s="28" t="s">
        <v>8</v>
      </c>
      <c r="E4703" s="28" t="s">
        <v>356</v>
      </c>
      <c r="F4703" s="28" t="s">
        <v>65</v>
      </c>
      <c r="G4703" s="28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8" t="s">
        <v>1235</v>
      </c>
      <c r="D4704" s="28" t="s">
        <v>60</v>
      </c>
      <c r="E4704" s="28" t="s">
        <v>65</v>
      </c>
      <c r="F4704" s="28" t="s">
        <v>1235</v>
      </c>
      <c r="G4704" s="28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8" t="s">
        <v>1235</v>
      </c>
      <c r="D4705" s="28" t="s">
        <v>211</v>
      </c>
      <c r="E4705" s="28" t="s">
        <v>65</v>
      </c>
      <c r="F4705" s="28" t="s">
        <v>95</v>
      </c>
      <c r="G4705" s="28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8" t="s">
        <v>1235</v>
      </c>
      <c r="D4706" s="28" t="s">
        <v>17</v>
      </c>
      <c r="E4706" s="28" t="s">
        <v>65</v>
      </c>
      <c r="F4706" s="28" t="s">
        <v>66</v>
      </c>
      <c r="G4706" s="28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8" t="s">
        <v>1236</v>
      </c>
      <c r="D4707" s="28" t="s">
        <v>60</v>
      </c>
      <c r="E4707" s="28" t="s">
        <v>65</v>
      </c>
      <c r="F4707" s="28" t="s">
        <v>1236</v>
      </c>
      <c r="G4707" s="28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8" t="s">
        <v>1236</v>
      </c>
      <c r="D4708" s="28" t="s">
        <v>211</v>
      </c>
      <c r="E4708" s="28" t="s">
        <v>65</v>
      </c>
      <c r="F4708" s="28" t="s">
        <v>213</v>
      </c>
      <c r="G4708" s="28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8" t="s">
        <v>1236</v>
      </c>
      <c r="D4709" s="28" t="s">
        <v>17</v>
      </c>
      <c r="E4709" s="28" t="s">
        <v>65</v>
      </c>
      <c r="F4709" s="28" t="s">
        <v>66</v>
      </c>
      <c r="G4709" s="28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8" t="s">
        <v>1237</v>
      </c>
      <c r="D4710" s="28" t="s">
        <v>60</v>
      </c>
      <c r="E4710" s="28" t="s">
        <v>65</v>
      </c>
      <c r="F4710" s="28" t="s">
        <v>1237</v>
      </c>
      <c r="G4710" s="28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8" t="s">
        <v>1237</v>
      </c>
      <c r="D4711" s="28" t="s">
        <v>211</v>
      </c>
      <c r="E4711" s="28" t="s">
        <v>65</v>
      </c>
      <c r="F4711" s="28" t="s">
        <v>861</v>
      </c>
      <c r="G4711" s="28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8" t="s">
        <v>1237</v>
      </c>
      <c r="D4712" s="28" t="s">
        <v>17</v>
      </c>
      <c r="E4712" s="28" t="s">
        <v>65</v>
      </c>
      <c r="F4712" s="28" t="s">
        <v>66</v>
      </c>
      <c r="G4712" s="28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8" t="s">
        <v>1238</v>
      </c>
      <c r="D4713" s="28" t="s">
        <v>60</v>
      </c>
      <c r="E4713" s="28" t="s">
        <v>65</v>
      </c>
      <c r="F4713" s="28" t="s">
        <v>1238</v>
      </c>
      <c r="G4713" s="28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8" t="s">
        <v>1238</v>
      </c>
      <c r="D4714" s="28" t="s">
        <v>211</v>
      </c>
      <c r="E4714" s="28" t="s">
        <v>65</v>
      </c>
      <c r="F4714" s="28" t="s">
        <v>213</v>
      </c>
      <c r="G4714" s="28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8" t="s">
        <v>1238</v>
      </c>
      <c r="D4715" s="28" t="s">
        <v>17</v>
      </c>
      <c r="E4715" s="28" t="s">
        <v>65</v>
      </c>
      <c r="F4715" s="28" t="s">
        <v>66</v>
      </c>
      <c r="G4715" s="28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8" t="s">
        <v>1239</v>
      </c>
      <c r="D4716" s="28" t="s">
        <v>60</v>
      </c>
      <c r="E4716" s="28" t="s">
        <v>65</v>
      </c>
      <c r="F4716" s="28" t="s">
        <v>1239</v>
      </c>
      <c r="G4716" s="28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8" t="s">
        <v>1239</v>
      </c>
      <c r="D4717" s="28" t="s">
        <v>211</v>
      </c>
      <c r="E4717" s="28" t="s">
        <v>65</v>
      </c>
      <c r="F4717" s="28" t="s">
        <v>762</v>
      </c>
      <c r="G4717" s="28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8" t="s">
        <v>1239</v>
      </c>
      <c r="D4718" s="28" t="s">
        <v>8</v>
      </c>
      <c r="E4718" s="28" t="s">
        <v>65</v>
      </c>
      <c r="F4718" s="28" t="s">
        <v>511</v>
      </c>
      <c r="G4718" s="28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8" t="s">
        <v>1239</v>
      </c>
      <c r="D4719" s="28" t="s">
        <v>10</v>
      </c>
      <c r="E4719" s="28" t="s">
        <v>65</v>
      </c>
      <c r="F4719" s="28" t="s">
        <v>511</v>
      </c>
      <c r="G4719" s="28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8" t="s">
        <v>1239</v>
      </c>
      <c r="D4720" s="28" t="s">
        <v>761</v>
      </c>
      <c r="E4720" s="28" t="s">
        <v>65</v>
      </c>
      <c r="F4720" s="28" t="s">
        <v>511</v>
      </c>
      <c r="G4720" s="28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8" t="s">
        <v>1240</v>
      </c>
      <c r="D4721" s="28" t="s">
        <v>60</v>
      </c>
      <c r="E4721" s="28" t="s">
        <v>65</v>
      </c>
      <c r="F4721" s="28" t="s">
        <v>1240</v>
      </c>
      <c r="G4721" s="28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8" t="s">
        <v>1240</v>
      </c>
      <c r="D4722" s="28" t="s">
        <v>211</v>
      </c>
      <c r="E4722" s="28" t="s">
        <v>65</v>
      </c>
      <c r="F4722" s="28" t="s">
        <v>762</v>
      </c>
      <c r="G4722" s="28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8" t="s">
        <v>1240</v>
      </c>
      <c r="D4723" s="28" t="s">
        <v>8</v>
      </c>
      <c r="E4723" s="28" t="s">
        <v>65</v>
      </c>
      <c r="F4723" s="28" t="s">
        <v>511</v>
      </c>
      <c r="G4723" s="28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8" t="s">
        <v>1240</v>
      </c>
      <c r="D4724" s="28" t="s">
        <v>10</v>
      </c>
      <c r="E4724" s="28" t="s">
        <v>65</v>
      </c>
      <c r="F4724" s="28" t="s">
        <v>511</v>
      </c>
      <c r="G4724" s="28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8" t="s">
        <v>1240</v>
      </c>
      <c r="D4725" s="28" t="s">
        <v>761</v>
      </c>
      <c r="E4725" s="28" t="s">
        <v>65</v>
      </c>
      <c r="F4725" s="28" t="s">
        <v>511</v>
      </c>
      <c r="G4725" s="28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8" t="s">
        <v>649</v>
      </c>
      <c r="D4726" s="28" t="s">
        <v>60</v>
      </c>
      <c r="E4726" s="28" t="s">
        <v>65</v>
      </c>
      <c r="F4726" s="28" t="s">
        <v>649</v>
      </c>
      <c r="G4726" s="28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8" t="s">
        <v>649</v>
      </c>
      <c r="D4727" s="28" t="s">
        <v>211</v>
      </c>
      <c r="E4727" s="28" t="s">
        <v>65</v>
      </c>
      <c r="F4727" s="28" t="s">
        <v>774</v>
      </c>
      <c r="G4727" s="28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8" t="s">
        <v>649</v>
      </c>
      <c r="D4728" s="28" t="s">
        <v>8</v>
      </c>
      <c r="E4728" s="28" t="s">
        <v>65</v>
      </c>
      <c r="F4728" s="28" t="s">
        <v>66</v>
      </c>
      <c r="G4728" s="28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8" t="s">
        <v>649</v>
      </c>
      <c r="D4729" s="28" t="s">
        <v>10</v>
      </c>
      <c r="E4729" s="28" t="s">
        <v>65</v>
      </c>
      <c r="F4729" s="28" t="s">
        <v>66</v>
      </c>
      <c r="G4729" s="28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8" t="s">
        <v>649</v>
      </c>
      <c r="D4730" s="28" t="s">
        <v>761</v>
      </c>
      <c r="E4730" s="28" t="s">
        <v>65</v>
      </c>
      <c r="F4730" s="28" t="s">
        <v>66</v>
      </c>
      <c r="G4730" s="28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8" t="s">
        <v>215</v>
      </c>
      <c r="D4731" s="28" t="s">
        <v>10</v>
      </c>
      <c r="E4731" s="28" t="s">
        <v>65</v>
      </c>
      <c r="F4731" s="28" t="s">
        <v>1165</v>
      </c>
      <c r="G4731" s="28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8" t="s">
        <v>1212</v>
      </c>
      <c r="D4732" s="28" t="s">
        <v>60</v>
      </c>
      <c r="E4732" s="28" t="s">
        <v>1212</v>
      </c>
      <c r="F4732" s="28" t="s">
        <v>65</v>
      </c>
      <c r="G4732" s="28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8" t="s">
        <v>1212</v>
      </c>
      <c r="D4733" s="28" t="s">
        <v>60</v>
      </c>
      <c r="E4733" s="28" t="s">
        <v>1212</v>
      </c>
      <c r="F4733" s="28" t="s">
        <v>65</v>
      </c>
      <c r="G4733" s="28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8" t="s">
        <v>1212</v>
      </c>
      <c r="D4734" s="28" t="s">
        <v>211</v>
      </c>
      <c r="E4734" s="28" t="s">
        <v>793</v>
      </c>
      <c r="F4734" s="28" t="s">
        <v>65</v>
      </c>
      <c r="G4734" s="28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8" t="s">
        <v>1212</v>
      </c>
      <c r="D4735" s="28" t="s">
        <v>14</v>
      </c>
      <c r="E4735" s="28" t="s">
        <v>798</v>
      </c>
      <c r="F4735" s="28" t="s">
        <v>65</v>
      </c>
      <c r="G4735" s="28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8" t="s">
        <v>176</v>
      </c>
      <c r="D4736" s="28" t="s">
        <v>8</v>
      </c>
      <c r="E4736" s="28" t="s">
        <v>175</v>
      </c>
      <c r="F4736" s="28" t="s">
        <v>511</v>
      </c>
      <c r="G4736" s="28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8" t="s">
        <v>176</v>
      </c>
      <c r="D4737" s="28" t="s">
        <v>10</v>
      </c>
      <c r="E4737" s="28" t="s">
        <v>175</v>
      </c>
      <c r="F4737" s="28" t="s">
        <v>511</v>
      </c>
      <c r="G4737" s="28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8" t="s">
        <v>176</v>
      </c>
      <c r="D4738" s="28" t="s">
        <v>761</v>
      </c>
      <c r="E4738" s="28" t="s">
        <v>175</v>
      </c>
      <c r="F4738" s="28" t="s">
        <v>511</v>
      </c>
      <c r="G4738" s="28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8" t="s">
        <v>176</v>
      </c>
      <c r="D4739" s="28" t="s">
        <v>11</v>
      </c>
      <c r="E4739" s="28" t="s">
        <v>65</v>
      </c>
      <c r="F4739" s="28" t="s">
        <v>96</v>
      </c>
      <c r="G4739" s="28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8" t="s">
        <v>1123</v>
      </c>
      <c r="D4740" s="28" t="s">
        <v>14</v>
      </c>
      <c r="E4740" s="28" t="s">
        <v>65</v>
      </c>
      <c r="F4740" s="28" t="s">
        <v>66</v>
      </c>
      <c r="G4740" s="28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8" t="s">
        <v>83</v>
      </c>
      <c r="D4741" s="28" t="s">
        <v>197</v>
      </c>
      <c r="E4741" s="28" t="s">
        <v>65</v>
      </c>
      <c r="F4741" s="28" t="s">
        <v>1247</v>
      </c>
      <c r="G4741" s="28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8" t="s">
        <v>289</v>
      </c>
      <c r="D4742" s="28" t="s">
        <v>6</v>
      </c>
      <c r="E4742" s="28" t="s">
        <v>65</v>
      </c>
      <c r="F4742" s="28" t="s">
        <v>1248</v>
      </c>
      <c r="G4742" s="28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8" t="s">
        <v>1249</v>
      </c>
      <c r="D4743" s="28" t="s">
        <v>11</v>
      </c>
      <c r="E4743" s="28" t="s">
        <v>65</v>
      </c>
      <c r="F4743" s="28" t="s">
        <v>1249</v>
      </c>
      <c r="G4743" s="28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8" t="s">
        <v>1193</v>
      </c>
      <c r="D4744" s="28" t="s">
        <v>60</v>
      </c>
      <c r="E4744" s="28" t="s">
        <v>1193</v>
      </c>
      <c r="F4744" s="28" t="s">
        <v>65</v>
      </c>
      <c r="G4744" s="28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8" t="s">
        <v>1193</v>
      </c>
      <c r="D4745" s="28" t="s">
        <v>60</v>
      </c>
      <c r="E4745" s="28" t="s">
        <v>1193</v>
      </c>
      <c r="F4745" s="28" t="s">
        <v>65</v>
      </c>
      <c r="G4745" s="28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8" t="s">
        <v>1193</v>
      </c>
      <c r="D4746" s="28" t="s">
        <v>197</v>
      </c>
      <c r="E4746" s="28" t="s">
        <v>1194</v>
      </c>
      <c r="F4746" s="28" t="s">
        <v>65</v>
      </c>
      <c r="G4746" s="28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8" t="s">
        <v>1193</v>
      </c>
      <c r="D4747" s="28" t="s">
        <v>211</v>
      </c>
      <c r="E4747" s="28" t="s">
        <v>762</v>
      </c>
      <c r="F4747" s="28" t="s">
        <v>65</v>
      </c>
      <c r="G4747" s="28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8" t="s">
        <v>1193</v>
      </c>
      <c r="D4748" s="28" t="s">
        <v>14</v>
      </c>
      <c r="E4748" s="28" t="s">
        <v>1167</v>
      </c>
      <c r="F4748" s="28" t="s">
        <v>65</v>
      </c>
      <c r="G4748" s="28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8" t="s">
        <v>91</v>
      </c>
      <c r="D4749" s="28" t="s">
        <v>8</v>
      </c>
      <c r="E4749" s="28" t="s">
        <v>65</v>
      </c>
      <c r="F4749" s="28" t="s">
        <v>356</v>
      </c>
      <c r="G4749" s="28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8" t="s">
        <v>737</v>
      </c>
      <c r="D4750" s="28" t="s">
        <v>197</v>
      </c>
      <c r="E4750" s="28" t="s">
        <v>1033</v>
      </c>
      <c r="F4750" s="28" t="s">
        <v>1250</v>
      </c>
      <c r="G4750" s="28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8" t="s">
        <v>327</v>
      </c>
      <c r="D4751" s="28" t="s">
        <v>197</v>
      </c>
      <c r="E4751" s="28" t="s">
        <v>552</v>
      </c>
      <c r="F4751" s="28" t="s">
        <v>1251</v>
      </c>
      <c r="G4751" s="28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8" t="s">
        <v>1104</v>
      </c>
      <c r="D4752" s="28" t="s">
        <v>197</v>
      </c>
      <c r="E4752" s="28" t="s">
        <v>1105</v>
      </c>
      <c r="F4752" s="28" t="s">
        <v>1252</v>
      </c>
      <c r="G4752" s="28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8" t="s">
        <v>216</v>
      </c>
      <c r="D4753" s="28" t="s">
        <v>197</v>
      </c>
      <c r="E4753" s="28" t="s">
        <v>714</v>
      </c>
      <c r="F4753" s="28" t="s">
        <v>1253</v>
      </c>
      <c r="G4753" s="28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8" t="s">
        <v>92</v>
      </c>
      <c r="D4754" s="28" t="s">
        <v>8</v>
      </c>
      <c r="E4754" s="28" t="s">
        <v>65</v>
      </c>
      <c r="F4754" s="28" t="s">
        <v>356</v>
      </c>
      <c r="G4754" s="28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8" t="s">
        <v>1217</v>
      </c>
      <c r="D4755" s="28" t="s">
        <v>60</v>
      </c>
      <c r="E4755" s="28" t="s">
        <v>1217</v>
      </c>
      <c r="F4755" s="28" t="s">
        <v>65</v>
      </c>
      <c r="G4755" s="28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8" t="s">
        <v>1217</v>
      </c>
      <c r="D4756" s="28" t="s">
        <v>60</v>
      </c>
      <c r="E4756" s="28" t="s">
        <v>1217</v>
      </c>
      <c r="F4756" s="28" t="s">
        <v>65</v>
      </c>
      <c r="G4756" s="28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8" t="s">
        <v>1217</v>
      </c>
      <c r="D4757" s="28" t="s">
        <v>211</v>
      </c>
      <c r="E4757" s="28" t="s">
        <v>213</v>
      </c>
      <c r="F4757" s="28" t="s">
        <v>65</v>
      </c>
      <c r="G4757" s="28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8" t="s">
        <v>1217</v>
      </c>
      <c r="D4758" s="28" t="s">
        <v>17</v>
      </c>
      <c r="E4758" s="28" t="s">
        <v>66</v>
      </c>
      <c r="F4758" s="28" t="s">
        <v>65</v>
      </c>
      <c r="G4758" s="28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8" t="s">
        <v>446</v>
      </c>
      <c r="D4759" s="28" t="s">
        <v>60</v>
      </c>
      <c r="E4759" s="28" t="s">
        <v>446</v>
      </c>
      <c r="F4759" s="28" t="s">
        <v>65</v>
      </c>
      <c r="G4759" s="28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8" t="s">
        <v>446</v>
      </c>
      <c r="D4760" s="28" t="s">
        <v>60</v>
      </c>
      <c r="E4760" s="28" t="s">
        <v>446</v>
      </c>
      <c r="F4760" s="28" t="s">
        <v>65</v>
      </c>
      <c r="G4760" s="28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8" t="s">
        <v>446</v>
      </c>
      <c r="D4761" s="28" t="s">
        <v>211</v>
      </c>
      <c r="E4761" s="28" t="s">
        <v>95</v>
      </c>
      <c r="F4761" s="28" t="s">
        <v>65</v>
      </c>
      <c r="G4761" s="28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8" t="s">
        <v>446</v>
      </c>
      <c r="D4762" s="28" t="s">
        <v>11</v>
      </c>
      <c r="E4762" s="28" t="s">
        <v>96</v>
      </c>
      <c r="F4762" s="28" t="s">
        <v>65</v>
      </c>
      <c r="G4762" s="28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8" t="s">
        <v>167</v>
      </c>
      <c r="D4763" s="28" t="s">
        <v>60</v>
      </c>
      <c r="E4763" s="28" t="s">
        <v>167</v>
      </c>
      <c r="F4763" s="28" t="s">
        <v>65</v>
      </c>
      <c r="G4763" s="28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8" t="s">
        <v>167</v>
      </c>
      <c r="D4764" s="28" t="s">
        <v>60</v>
      </c>
      <c r="E4764" s="28" t="s">
        <v>167</v>
      </c>
      <c r="F4764" s="28" t="s">
        <v>65</v>
      </c>
      <c r="G4764" s="28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8" t="s">
        <v>167</v>
      </c>
      <c r="D4765" s="28" t="s">
        <v>197</v>
      </c>
      <c r="E4765" s="28" t="s">
        <v>766</v>
      </c>
      <c r="F4765" s="28" t="s">
        <v>65</v>
      </c>
      <c r="G4765" s="28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8" t="s">
        <v>167</v>
      </c>
      <c r="D4766" s="28" t="s">
        <v>211</v>
      </c>
      <c r="E4766" s="28" t="s">
        <v>856</v>
      </c>
      <c r="F4766" s="28" t="s">
        <v>65</v>
      </c>
      <c r="G4766" s="28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8" t="s">
        <v>925</v>
      </c>
      <c r="D4767" s="28" t="s">
        <v>60</v>
      </c>
      <c r="E4767" s="28" t="s">
        <v>925</v>
      </c>
      <c r="F4767" s="28" t="s">
        <v>65</v>
      </c>
      <c r="G4767" s="28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8" t="s">
        <v>925</v>
      </c>
      <c r="D4768" s="28" t="s">
        <v>60</v>
      </c>
      <c r="E4768" s="28" t="s">
        <v>925</v>
      </c>
      <c r="F4768" s="28" t="s">
        <v>65</v>
      </c>
      <c r="G4768" s="28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8" t="s">
        <v>925</v>
      </c>
      <c r="D4769" s="28" t="s">
        <v>211</v>
      </c>
      <c r="E4769" s="28" t="s">
        <v>856</v>
      </c>
      <c r="F4769" s="28" t="s">
        <v>65</v>
      </c>
      <c r="G4769" s="28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8" t="s">
        <v>926</v>
      </c>
      <c r="D4770" s="28" t="s">
        <v>60</v>
      </c>
      <c r="E4770" s="28" t="s">
        <v>926</v>
      </c>
      <c r="F4770" s="28" t="s">
        <v>65</v>
      </c>
      <c r="G4770" s="28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8" t="s">
        <v>926</v>
      </c>
      <c r="D4771" s="28" t="s">
        <v>60</v>
      </c>
      <c r="E4771" s="28" t="s">
        <v>926</v>
      </c>
      <c r="F4771" s="28" t="s">
        <v>65</v>
      </c>
      <c r="G4771" s="28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8" t="s">
        <v>926</v>
      </c>
      <c r="D4772" s="28" t="s">
        <v>211</v>
      </c>
      <c r="E4772" s="28" t="s">
        <v>856</v>
      </c>
      <c r="F4772" s="28" t="s">
        <v>65</v>
      </c>
      <c r="G4772" s="28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8" t="s">
        <v>930</v>
      </c>
      <c r="D4773" s="28" t="s">
        <v>60</v>
      </c>
      <c r="E4773" s="28" t="s">
        <v>930</v>
      </c>
      <c r="F4773" s="28" t="s">
        <v>65</v>
      </c>
      <c r="G4773" s="28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8" t="s">
        <v>930</v>
      </c>
      <c r="D4774" s="28" t="s">
        <v>60</v>
      </c>
      <c r="E4774" s="28" t="s">
        <v>930</v>
      </c>
      <c r="F4774" s="28" t="s">
        <v>65</v>
      </c>
      <c r="G4774" s="28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8" t="s">
        <v>930</v>
      </c>
      <c r="D4775" s="28" t="s">
        <v>211</v>
      </c>
      <c r="E4775" s="28" t="s">
        <v>856</v>
      </c>
      <c r="F4775" s="28" t="s">
        <v>65</v>
      </c>
      <c r="G4775" s="28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8" t="s">
        <v>931</v>
      </c>
      <c r="D4776" s="28" t="s">
        <v>60</v>
      </c>
      <c r="E4776" s="28" t="s">
        <v>931</v>
      </c>
      <c r="F4776" s="28" t="s">
        <v>65</v>
      </c>
      <c r="G4776" s="28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8" t="s">
        <v>931</v>
      </c>
      <c r="D4777" s="28" t="s">
        <v>60</v>
      </c>
      <c r="E4777" s="28" t="s">
        <v>931</v>
      </c>
      <c r="F4777" s="28" t="s">
        <v>65</v>
      </c>
      <c r="G4777" s="28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8" t="s">
        <v>931</v>
      </c>
      <c r="D4778" s="28" t="s">
        <v>211</v>
      </c>
      <c r="E4778" s="28" t="s">
        <v>856</v>
      </c>
      <c r="F4778" s="28" t="s">
        <v>65</v>
      </c>
      <c r="G4778" s="28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8" t="s">
        <v>932</v>
      </c>
      <c r="D4779" s="28" t="s">
        <v>60</v>
      </c>
      <c r="E4779" s="28" t="s">
        <v>932</v>
      </c>
      <c r="F4779" s="28" t="s">
        <v>65</v>
      </c>
      <c r="G4779" s="28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8" t="s">
        <v>932</v>
      </c>
      <c r="D4780" s="28" t="s">
        <v>60</v>
      </c>
      <c r="E4780" s="28" t="s">
        <v>932</v>
      </c>
      <c r="F4780" s="28" t="s">
        <v>65</v>
      </c>
      <c r="G4780" s="28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8" t="s">
        <v>932</v>
      </c>
      <c r="D4781" s="28" t="s">
        <v>211</v>
      </c>
      <c r="E4781" s="28" t="s">
        <v>856</v>
      </c>
      <c r="F4781" s="28" t="s">
        <v>65</v>
      </c>
      <c r="G4781" s="28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8" t="s">
        <v>933</v>
      </c>
      <c r="D4782" s="28" t="s">
        <v>60</v>
      </c>
      <c r="E4782" s="28" t="s">
        <v>933</v>
      </c>
      <c r="F4782" s="28" t="s">
        <v>65</v>
      </c>
      <c r="G4782" s="28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8" t="s">
        <v>933</v>
      </c>
      <c r="D4783" s="28" t="s">
        <v>60</v>
      </c>
      <c r="E4783" s="28" t="s">
        <v>933</v>
      </c>
      <c r="F4783" s="28" t="s">
        <v>65</v>
      </c>
      <c r="G4783" s="28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8" t="s">
        <v>933</v>
      </c>
      <c r="D4784" s="28" t="s">
        <v>211</v>
      </c>
      <c r="E4784" s="28" t="s">
        <v>856</v>
      </c>
      <c r="F4784" s="28" t="s">
        <v>65</v>
      </c>
      <c r="G4784" s="28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8" t="s">
        <v>934</v>
      </c>
      <c r="D4785" s="28" t="s">
        <v>60</v>
      </c>
      <c r="E4785" s="28" t="s">
        <v>934</v>
      </c>
      <c r="F4785" s="28" t="s">
        <v>65</v>
      </c>
      <c r="G4785" s="28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8" t="s">
        <v>934</v>
      </c>
      <c r="D4786" s="28" t="s">
        <v>60</v>
      </c>
      <c r="E4786" s="28" t="s">
        <v>934</v>
      </c>
      <c r="F4786" s="28" t="s">
        <v>65</v>
      </c>
      <c r="G4786" s="28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8" t="s">
        <v>934</v>
      </c>
      <c r="D4787" s="28" t="s">
        <v>211</v>
      </c>
      <c r="E4787" s="28" t="s">
        <v>856</v>
      </c>
      <c r="F4787" s="28" t="s">
        <v>65</v>
      </c>
      <c r="G4787" s="28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8" t="s">
        <v>935</v>
      </c>
      <c r="D4788" s="28" t="s">
        <v>60</v>
      </c>
      <c r="E4788" s="28" t="s">
        <v>935</v>
      </c>
      <c r="F4788" s="28" t="s">
        <v>65</v>
      </c>
      <c r="G4788" s="28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8" t="s">
        <v>935</v>
      </c>
      <c r="D4789" s="28" t="s">
        <v>60</v>
      </c>
      <c r="E4789" s="28" t="s">
        <v>935</v>
      </c>
      <c r="F4789" s="28" t="s">
        <v>65</v>
      </c>
      <c r="G4789" s="28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8" t="s">
        <v>935</v>
      </c>
      <c r="D4790" s="28" t="s">
        <v>211</v>
      </c>
      <c r="E4790" s="28" t="s">
        <v>856</v>
      </c>
      <c r="F4790" s="28" t="s">
        <v>65</v>
      </c>
      <c r="G4790" s="28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8" t="s">
        <v>936</v>
      </c>
      <c r="D4791" s="28" t="s">
        <v>60</v>
      </c>
      <c r="E4791" s="28" t="s">
        <v>936</v>
      </c>
      <c r="F4791" s="28" t="s">
        <v>65</v>
      </c>
      <c r="G4791" s="28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8" t="s">
        <v>936</v>
      </c>
      <c r="D4792" s="28" t="s">
        <v>60</v>
      </c>
      <c r="E4792" s="28" t="s">
        <v>936</v>
      </c>
      <c r="F4792" s="28" t="s">
        <v>65</v>
      </c>
      <c r="G4792" s="28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8" t="s">
        <v>936</v>
      </c>
      <c r="D4793" s="28" t="s">
        <v>211</v>
      </c>
      <c r="E4793" s="28" t="s">
        <v>856</v>
      </c>
      <c r="F4793" s="28" t="s">
        <v>65</v>
      </c>
      <c r="G4793" s="28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8" t="s">
        <v>937</v>
      </c>
      <c r="D4794" s="28" t="s">
        <v>60</v>
      </c>
      <c r="E4794" s="28" t="s">
        <v>937</v>
      </c>
      <c r="F4794" s="28" t="s">
        <v>65</v>
      </c>
      <c r="G4794" s="28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8" t="s">
        <v>937</v>
      </c>
      <c r="D4795" s="28" t="s">
        <v>60</v>
      </c>
      <c r="E4795" s="28" t="s">
        <v>937</v>
      </c>
      <c r="F4795" s="28" t="s">
        <v>65</v>
      </c>
      <c r="G4795" s="28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8" t="s">
        <v>937</v>
      </c>
      <c r="D4796" s="28" t="s">
        <v>211</v>
      </c>
      <c r="E4796" s="28" t="s">
        <v>856</v>
      </c>
      <c r="F4796" s="28" t="s">
        <v>65</v>
      </c>
      <c r="G4796" s="28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8" t="s">
        <v>1071</v>
      </c>
      <c r="D4797" s="28" t="s">
        <v>60</v>
      </c>
      <c r="E4797" s="28" t="s">
        <v>1071</v>
      </c>
      <c r="F4797" s="28" t="s">
        <v>65</v>
      </c>
      <c r="G4797" s="28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8" t="s">
        <v>1071</v>
      </c>
      <c r="D4798" s="28" t="s">
        <v>60</v>
      </c>
      <c r="E4798" s="28" t="s">
        <v>1071</v>
      </c>
      <c r="F4798" s="28" t="s">
        <v>65</v>
      </c>
      <c r="G4798" s="28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8" t="s">
        <v>1071</v>
      </c>
      <c r="D4799" s="28" t="s">
        <v>211</v>
      </c>
      <c r="E4799" s="28" t="s">
        <v>856</v>
      </c>
      <c r="F4799" s="28" t="s">
        <v>65</v>
      </c>
      <c r="G4799" s="28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8" t="s">
        <v>939</v>
      </c>
      <c r="D4800" s="28" t="s">
        <v>60</v>
      </c>
      <c r="E4800" s="28" t="s">
        <v>939</v>
      </c>
      <c r="F4800" s="28" t="s">
        <v>65</v>
      </c>
      <c r="G4800" s="28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8" t="s">
        <v>939</v>
      </c>
      <c r="D4801" s="28" t="s">
        <v>60</v>
      </c>
      <c r="E4801" s="28" t="s">
        <v>939</v>
      </c>
      <c r="F4801" s="28" t="s">
        <v>65</v>
      </c>
      <c r="G4801" s="28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8" t="s">
        <v>939</v>
      </c>
      <c r="D4802" s="28" t="s">
        <v>211</v>
      </c>
      <c r="E4802" s="28" t="s">
        <v>856</v>
      </c>
      <c r="F4802" s="28" t="s">
        <v>65</v>
      </c>
      <c r="G4802" s="28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8" t="s">
        <v>940</v>
      </c>
      <c r="D4803" s="28" t="s">
        <v>60</v>
      </c>
      <c r="E4803" s="28" t="s">
        <v>940</v>
      </c>
      <c r="F4803" s="28" t="s">
        <v>65</v>
      </c>
      <c r="G4803" s="28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8" t="s">
        <v>940</v>
      </c>
      <c r="D4804" s="28" t="s">
        <v>60</v>
      </c>
      <c r="E4804" s="28" t="s">
        <v>940</v>
      </c>
      <c r="F4804" s="28" t="s">
        <v>65</v>
      </c>
      <c r="G4804" s="28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8" t="s">
        <v>940</v>
      </c>
      <c r="D4805" s="28" t="s">
        <v>211</v>
      </c>
      <c r="E4805" s="28" t="s">
        <v>856</v>
      </c>
      <c r="F4805" s="28" t="s">
        <v>65</v>
      </c>
      <c r="G4805" s="28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8" t="s">
        <v>1072</v>
      </c>
      <c r="D4806" s="28" t="s">
        <v>60</v>
      </c>
      <c r="E4806" s="28" t="s">
        <v>1072</v>
      </c>
      <c r="F4806" s="28" t="s">
        <v>65</v>
      </c>
      <c r="G4806" s="28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8" t="s">
        <v>1072</v>
      </c>
      <c r="D4807" s="28" t="s">
        <v>60</v>
      </c>
      <c r="E4807" s="28" t="s">
        <v>1072</v>
      </c>
      <c r="F4807" s="28" t="s">
        <v>65</v>
      </c>
      <c r="G4807" s="28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8" t="s">
        <v>1072</v>
      </c>
      <c r="D4808" s="28" t="s">
        <v>211</v>
      </c>
      <c r="E4808" s="28" t="s">
        <v>856</v>
      </c>
      <c r="F4808" s="28" t="s">
        <v>65</v>
      </c>
      <c r="G4808" s="28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8" t="s">
        <v>941</v>
      </c>
      <c r="D4809" s="28" t="s">
        <v>60</v>
      </c>
      <c r="E4809" s="28" t="s">
        <v>941</v>
      </c>
      <c r="F4809" s="28" t="s">
        <v>65</v>
      </c>
      <c r="G4809" s="28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8" t="s">
        <v>941</v>
      </c>
      <c r="D4810" s="28" t="s">
        <v>60</v>
      </c>
      <c r="E4810" s="28" t="s">
        <v>941</v>
      </c>
      <c r="F4810" s="28" t="s">
        <v>65</v>
      </c>
      <c r="G4810" s="28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8" t="s">
        <v>941</v>
      </c>
      <c r="D4811" s="28" t="s">
        <v>211</v>
      </c>
      <c r="E4811" s="28" t="s">
        <v>856</v>
      </c>
      <c r="F4811" s="28" t="s">
        <v>65</v>
      </c>
      <c r="G4811" s="28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8" t="s">
        <v>306</v>
      </c>
      <c r="D4812" s="28" t="s">
        <v>8</v>
      </c>
      <c r="E4812" s="28" t="s">
        <v>66</v>
      </c>
      <c r="F4812" s="28" t="s">
        <v>65</v>
      </c>
      <c r="G4812" s="28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8" t="s">
        <v>306</v>
      </c>
      <c r="D4813" s="28" t="s">
        <v>10</v>
      </c>
      <c r="E4813" s="28" t="s">
        <v>66</v>
      </c>
      <c r="F4813" s="28" t="s">
        <v>65</v>
      </c>
      <c r="G4813" s="28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8" t="s">
        <v>306</v>
      </c>
      <c r="D4814" s="28" t="s">
        <v>761</v>
      </c>
      <c r="E4814" s="28" t="s">
        <v>66</v>
      </c>
      <c r="F4814" s="28" t="s">
        <v>65</v>
      </c>
      <c r="G4814" s="28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8" t="s">
        <v>738</v>
      </c>
      <c r="D4815" s="28" t="s">
        <v>8</v>
      </c>
      <c r="E4815" s="28" t="s">
        <v>65</v>
      </c>
      <c r="F4815" s="28" t="s">
        <v>356</v>
      </c>
      <c r="G4815" s="28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8" t="s">
        <v>1254</v>
      </c>
      <c r="D4816" s="28" t="s">
        <v>11</v>
      </c>
      <c r="E4816" s="28" t="s">
        <v>65</v>
      </c>
      <c r="F4816" s="28" t="s">
        <v>66</v>
      </c>
      <c r="G4816" s="28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8" t="s">
        <v>1177</v>
      </c>
      <c r="D4817" s="28" t="s">
        <v>60</v>
      </c>
      <c r="E4817" s="28" t="s">
        <v>1177</v>
      </c>
      <c r="F4817" s="28" t="s">
        <v>65</v>
      </c>
      <c r="G4817" s="28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8" t="s">
        <v>1177</v>
      </c>
      <c r="D4818" s="28" t="s">
        <v>60</v>
      </c>
      <c r="E4818" s="28" t="s">
        <v>1177</v>
      </c>
      <c r="F4818" s="28" t="s">
        <v>65</v>
      </c>
      <c r="G4818" s="28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8" t="s">
        <v>1177</v>
      </c>
      <c r="D4819" s="28" t="s">
        <v>211</v>
      </c>
      <c r="E4819" s="28" t="s">
        <v>213</v>
      </c>
      <c r="F4819" s="28" t="s">
        <v>65</v>
      </c>
      <c r="G4819" s="28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8" t="s">
        <v>1177</v>
      </c>
      <c r="D4820" s="28" t="s">
        <v>17</v>
      </c>
      <c r="E4820" s="28" t="s">
        <v>66</v>
      </c>
      <c r="F4820" s="28" t="s">
        <v>65</v>
      </c>
      <c r="G4820" s="28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8" t="s">
        <v>447</v>
      </c>
      <c r="D4821" s="28" t="s">
        <v>197</v>
      </c>
      <c r="E4821" s="28" t="s">
        <v>65</v>
      </c>
      <c r="F4821" s="28" t="s">
        <v>1255</v>
      </c>
      <c r="G4821" s="28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8" t="s">
        <v>303</v>
      </c>
      <c r="D4822" s="28" t="s">
        <v>197</v>
      </c>
      <c r="E4822" s="28" t="s">
        <v>817</v>
      </c>
      <c r="F4822" s="28" t="s">
        <v>1256</v>
      </c>
      <c r="G4822" s="28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8" t="s">
        <v>1040</v>
      </c>
      <c r="D4823" s="28" t="s">
        <v>8</v>
      </c>
      <c r="E4823" s="28" t="s">
        <v>65</v>
      </c>
      <c r="F4823" s="28" t="s">
        <v>356</v>
      </c>
      <c r="G4823" s="28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8" t="s">
        <v>665</v>
      </c>
      <c r="D4824" s="28" t="s">
        <v>8</v>
      </c>
      <c r="E4824" s="28" t="s">
        <v>65</v>
      </c>
      <c r="F4824" s="28" t="s">
        <v>356</v>
      </c>
      <c r="G4824" s="28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8" t="s">
        <v>666</v>
      </c>
      <c r="D4825" s="28" t="s">
        <v>8</v>
      </c>
      <c r="E4825" s="28" t="s">
        <v>65</v>
      </c>
      <c r="F4825" s="28" t="s">
        <v>356</v>
      </c>
      <c r="G4825" s="28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8" t="s">
        <v>667</v>
      </c>
      <c r="D4826" s="28" t="s">
        <v>6</v>
      </c>
      <c r="E4826" s="28" t="s">
        <v>65</v>
      </c>
      <c r="F4826" s="28" t="s">
        <v>1248</v>
      </c>
      <c r="G4826" s="28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8" t="s">
        <v>1154</v>
      </c>
      <c r="D4827" s="28" t="s">
        <v>10</v>
      </c>
      <c r="E4827" s="28" t="s">
        <v>65</v>
      </c>
      <c r="F4827" s="28" t="s">
        <v>1165</v>
      </c>
      <c r="G4827" s="28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8" t="s">
        <v>668</v>
      </c>
      <c r="D4828" s="28" t="s">
        <v>8</v>
      </c>
      <c r="E4828" s="28" t="s">
        <v>65</v>
      </c>
      <c r="F4828" s="28" t="s">
        <v>356</v>
      </c>
      <c r="G4828" s="28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8" t="s">
        <v>952</v>
      </c>
      <c r="D4829" s="28" t="s">
        <v>6</v>
      </c>
      <c r="E4829" s="28" t="s">
        <v>65</v>
      </c>
      <c r="F4829" s="28" t="s">
        <v>1248</v>
      </c>
      <c r="G4829" s="28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8" t="s">
        <v>954</v>
      </c>
      <c r="D4830" s="28" t="s">
        <v>60</v>
      </c>
      <c r="E4830" s="28" t="s">
        <v>954</v>
      </c>
      <c r="F4830" s="28" t="s">
        <v>65</v>
      </c>
      <c r="G4830" s="28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8" t="s">
        <v>954</v>
      </c>
      <c r="D4831" s="28" t="s">
        <v>60</v>
      </c>
      <c r="E4831" s="28" t="s">
        <v>954</v>
      </c>
      <c r="F4831" s="28" t="s">
        <v>65</v>
      </c>
      <c r="G4831" s="28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8" t="s">
        <v>954</v>
      </c>
      <c r="D4832" s="28" t="s">
        <v>211</v>
      </c>
      <c r="E4832" s="28" t="s">
        <v>775</v>
      </c>
      <c r="F4832" s="28" t="s">
        <v>65</v>
      </c>
      <c r="G4832" s="28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8" t="s">
        <v>670</v>
      </c>
      <c r="D4833" s="28" t="s">
        <v>10</v>
      </c>
      <c r="E4833" s="28" t="s">
        <v>65</v>
      </c>
      <c r="F4833" s="28" t="s">
        <v>66</v>
      </c>
      <c r="G4833" s="28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8" t="s">
        <v>670</v>
      </c>
      <c r="D4834" s="28" t="s">
        <v>761</v>
      </c>
      <c r="E4834" s="28" t="s">
        <v>65</v>
      </c>
      <c r="F4834" s="28" t="s">
        <v>66</v>
      </c>
      <c r="G4834" s="28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8" t="s">
        <v>506</v>
      </c>
      <c r="D4835" s="28" t="s">
        <v>10</v>
      </c>
      <c r="E4835" s="28" t="s">
        <v>66</v>
      </c>
      <c r="F4835" s="28" t="s">
        <v>65</v>
      </c>
      <c r="G4835" s="28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8" t="s">
        <v>506</v>
      </c>
      <c r="D4836" s="28" t="s">
        <v>761</v>
      </c>
      <c r="E4836" s="28" t="s">
        <v>66</v>
      </c>
      <c r="F4836" s="28" t="s">
        <v>65</v>
      </c>
      <c r="G4836" s="28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8" t="s">
        <v>305</v>
      </c>
      <c r="D4837" s="28" t="s">
        <v>11</v>
      </c>
      <c r="E4837" s="28" t="s">
        <v>65</v>
      </c>
      <c r="F4837" s="28" t="s">
        <v>96</v>
      </c>
      <c r="G4837" s="28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8" t="s">
        <v>1257</v>
      </c>
      <c r="D4838" s="28" t="s">
        <v>11</v>
      </c>
      <c r="E4838" s="28" t="s">
        <v>65</v>
      </c>
      <c r="F4838" s="28" t="s">
        <v>1257</v>
      </c>
      <c r="G4838" s="28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8" t="s">
        <v>962</v>
      </c>
      <c r="D4839" s="28" t="s">
        <v>60</v>
      </c>
      <c r="E4839" s="28" t="s">
        <v>962</v>
      </c>
      <c r="F4839" s="28" t="s">
        <v>65</v>
      </c>
      <c r="G4839" s="28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8" t="s">
        <v>962</v>
      </c>
      <c r="D4840" s="28" t="s">
        <v>60</v>
      </c>
      <c r="E4840" s="28" t="s">
        <v>962</v>
      </c>
      <c r="F4840" s="28" t="s">
        <v>65</v>
      </c>
      <c r="G4840" s="28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8" t="s">
        <v>962</v>
      </c>
      <c r="D4841" s="28" t="s">
        <v>211</v>
      </c>
      <c r="E4841" s="28" t="s">
        <v>856</v>
      </c>
      <c r="F4841" s="28" t="s">
        <v>65</v>
      </c>
      <c r="G4841" s="28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8" t="s">
        <v>550</v>
      </c>
      <c r="D4842" s="28" t="s">
        <v>6</v>
      </c>
      <c r="E4842" s="28" t="s">
        <v>65</v>
      </c>
      <c r="F4842" s="28" t="s">
        <v>1248</v>
      </c>
      <c r="G4842" s="28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8" t="s">
        <v>1055</v>
      </c>
      <c r="D4843" s="28" t="s">
        <v>60</v>
      </c>
      <c r="E4843" s="28" t="s">
        <v>1055</v>
      </c>
      <c r="F4843" s="28" t="s">
        <v>65</v>
      </c>
      <c r="G4843" s="28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8" t="s">
        <v>1055</v>
      </c>
      <c r="D4844" s="28" t="s">
        <v>60</v>
      </c>
      <c r="E4844" s="28" t="s">
        <v>1055</v>
      </c>
      <c r="F4844" s="28" t="s">
        <v>65</v>
      </c>
      <c r="G4844" s="28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8" t="s">
        <v>1055</v>
      </c>
      <c r="D4845" s="28" t="s">
        <v>211</v>
      </c>
      <c r="E4845" s="28" t="s">
        <v>773</v>
      </c>
      <c r="F4845" s="28" t="s">
        <v>65</v>
      </c>
      <c r="G4845" s="28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8" t="s">
        <v>1055</v>
      </c>
      <c r="D4846" s="28" t="s">
        <v>8</v>
      </c>
      <c r="E4846" s="28" t="s">
        <v>352</v>
      </c>
      <c r="F4846" s="28" t="s">
        <v>65</v>
      </c>
      <c r="G4846" s="28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8" t="s">
        <v>1055</v>
      </c>
      <c r="D4847" s="28" t="s">
        <v>10</v>
      </c>
      <c r="E4847" s="28" t="s">
        <v>352</v>
      </c>
      <c r="F4847" s="28" t="s">
        <v>65</v>
      </c>
      <c r="G4847" s="28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8" t="s">
        <v>1055</v>
      </c>
      <c r="D4848" s="28" t="s">
        <v>761</v>
      </c>
      <c r="E4848" s="28" t="s">
        <v>352</v>
      </c>
      <c r="F4848" s="28" t="s">
        <v>65</v>
      </c>
      <c r="G4848" s="28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8" t="s">
        <v>1171</v>
      </c>
      <c r="D4849" s="28" t="s">
        <v>10</v>
      </c>
      <c r="E4849" s="28" t="s">
        <v>65</v>
      </c>
      <c r="F4849" s="28" t="s">
        <v>1165</v>
      </c>
      <c r="G4849" s="28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8" t="s">
        <v>137</v>
      </c>
      <c r="D4850" s="28" t="s">
        <v>197</v>
      </c>
      <c r="E4850" s="28" t="s">
        <v>65</v>
      </c>
      <c r="F4850" s="28" t="s">
        <v>1258</v>
      </c>
      <c r="G4850" s="28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8" t="s">
        <v>137</v>
      </c>
      <c r="D4851" s="28" t="s">
        <v>6</v>
      </c>
      <c r="E4851" s="28" t="s">
        <v>65</v>
      </c>
      <c r="F4851" s="28" t="s">
        <v>1248</v>
      </c>
      <c r="G4851" s="28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8" t="s">
        <v>975</v>
      </c>
      <c r="D4852" s="28" t="s">
        <v>60</v>
      </c>
      <c r="E4852" s="28" t="s">
        <v>975</v>
      </c>
      <c r="F4852" s="28" t="s">
        <v>65</v>
      </c>
      <c r="G4852" s="28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8" t="s">
        <v>975</v>
      </c>
      <c r="D4853" s="28" t="s">
        <v>60</v>
      </c>
      <c r="E4853" s="28" t="s">
        <v>975</v>
      </c>
      <c r="F4853" s="28" t="s">
        <v>65</v>
      </c>
      <c r="G4853" s="28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8" t="s">
        <v>975</v>
      </c>
      <c r="D4854" s="28" t="s">
        <v>211</v>
      </c>
      <c r="E4854" s="28" t="s">
        <v>856</v>
      </c>
      <c r="F4854" s="28" t="s">
        <v>65</v>
      </c>
      <c r="G4854" s="28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8" t="s">
        <v>530</v>
      </c>
      <c r="D4855" s="28" t="s">
        <v>10</v>
      </c>
      <c r="E4855" s="28" t="s">
        <v>65</v>
      </c>
      <c r="F4855" s="28" t="s">
        <v>1165</v>
      </c>
      <c r="G4855" s="28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8" t="s">
        <v>189</v>
      </c>
      <c r="D4856" s="28" t="s">
        <v>60</v>
      </c>
      <c r="E4856" s="28" t="s">
        <v>189</v>
      </c>
      <c r="F4856" s="28" t="s">
        <v>65</v>
      </c>
      <c r="G4856" s="28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8" t="s">
        <v>189</v>
      </c>
      <c r="D4857" s="28" t="s">
        <v>60</v>
      </c>
      <c r="E4857" s="28" t="s">
        <v>189</v>
      </c>
      <c r="F4857" s="28" t="s">
        <v>65</v>
      </c>
      <c r="G4857" s="28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8" t="s">
        <v>189</v>
      </c>
      <c r="D4858" s="28" t="s">
        <v>211</v>
      </c>
      <c r="E4858" s="28" t="s">
        <v>762</v>
      </c>
      <c r="F4858" s="28" t="s">
        <v>65</v>
      </c>
      <c r="G4858" s="28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8" t="s">
        <v>710</v>
      </c>
      <c r="D4859" s="28" t="s">
        <v>11</v>
      </c>
      <c r="E4859" s="28" t="s">
        <v>65</v>
      </c>
      <c r="F4859" s="28" t="s">
        <v>66</v>
      </c>
      <c r="G4859" s="28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8" t="s">
        <v>677</v>
      </c>
      <c r="D4860" s="28" t="s">
        <v>11</v>
      </c>
      <c r="E4860" s="28" t="s">
        <v>65</v>
      </c>
      <c r="F4860" s="28" t="s">
        <v>66</v>
      </c>
      <c r="G4860" s="28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8" t="s">
        <v>395</v>
      </c>
      <c r="D4861" s="28" t="s">
        <v>11</v>
      </c>
      <c r="E4861" s="28" t="s">
        <v>65</v>
      </c>
      <c r="F4861" s="28" t="s">
        <v>1259</v>
      </c>
      <c r="G4861" s="28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8" t="s">
        <v>994</v>
      </c>
      <c r="D4862" s="28" t="s">
        <v>197</v>
      </c>
      <c r="E4862" s="28" t="s">
        <v>65</v>
      </c>
      <c r="F4862" s="28" t="s">
        <v>1260</v>
      </c>
      <c r="G4862" s="28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8" t="s">
        <v>149</v>
      </c>
      <c r="D4863" s="28" t="s">
        <v>8</v>
      </c>
      <c r="E4863" s="28" t="s">
        <v>65</v>
      </c>
      <c r="F4863" s="28" t="s">
        <v>356</v>
      </c>
      <c r="G4863" s="28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8" t="s">
        <v>150</v>
      </c>
      <c r="D4864" s="28" t="s">
        <v>11</v>
      </c>
      <c r="E4864" s="28" t="s">
        <v>65</v>
      </c>
      <c r="F4864" s="28" t="s">
        <v>96</v>
      </c>
      <c r="G4864" s="28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8" t="s">
        <v>1065</v>
      </c>
      <c r="D4865" s="28" t="s">
        <v>8</v>
      </c>
      <c r="E4865" s="28" t="s">
        <v>65</v>
      </c>
      <c r="F4865" s="28" t="s">
        <v>356</v>
      </c>
      <c r="G4865" s="28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8" t="s">
        <v>1161</v>
      </c>
      <c r="D4866" s="28" t="s">
        <v>197</v>
      </c>
      <c r="E4866" s="28" t="s">
        <v>65</v>
      </c>
      <c r="F4866" s="28" t="s">
        <v>1261</v>
      </c>
      <c r="G4866" s="28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8" t="s">
        <v>1262</v>
      </c>
      <c r="D4867" s="28" t="s">
        <v>60</v>
      </c>
      <c r="E4867" s="28" t="s">
        <v>65</v>
      </c>
      <c r="F4867" s="28" t="s">
        <v>1262</v>
      </c>
      <c r="G4867" s="28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8" t="s">
        <v>1262</v>
      </c>
      <c r="D4868" s="28" t="s">
        <v>211</v>
      </c>
      <c r="E4868" s="28" t="s">
        <v>65</v>
      </c>
      <c r="F4868" s="28" t="s">
        <v>774</v>
      </c>
      <c r="G4868" s="28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8" t="s">
        <v>1262</v>
      </c>
      <c r="D4869" s="28" t="s">
        <v>17</v>
      </c>
      <c r="E4869" s="28" t="s">
        <v>65</v>
      </c>
      <c r="F4869" s="28" t="s">
        <v>66</v>
      </c>
      <c r="G4869" s="28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8" t="s">
        <v>1263</v>
      </c>
      <c r="D4870" s="28" t="s">
        <v>60</v>
      </c>
      <c r="E4870" s="28" t="s">
        <v>65</v>
      </c>
      <c r="F4870" s="28" t="s">
        <v>1263</v>
      </c>
      <c r="G4870" s="28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8" t="s">
        <v>1263</v>
      </c>
      <c r="D4871" s="28" t="s">
        <v>211</v>
      </c>
      <c r="E4871" s="28" t="s">
        <v>65</v>
      </c>
      <c r="F4871" s="28" t="s">
        <v>856</v>
      </c>
      <c r="G4871" s="28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8" t="s">
        <v>1264</v>
      </c>
      <c r="D4872" s="28" t="s">
        <v>60</v>
      </c>
      <c r="E4872" s="28" t="s">
        <v>65</v>
      </c>
      <c r="F4872" s="28" t="s">
        <v>1264</v>
      </c>
      <c r="G4872" s="28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8" t="s">
        <v>1264</v>
      </c>
      <c r="D4873" s="28" t="s">
        <v>211</v>
      </c>
      <c r="E4873" s="28" t="s">
        <v>65</v>
      </c>
      <c r="F4873" s="28" t="s">
        <v>856</v>
      </c>
      <c r="G4873" s="28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8" t="s">
        <v>1265</v>
      </c>
      <c r="D4874" s="28" t="s">
        <v>60</v>
      </c>
      <c r="E4874" s="28" t="s">
        <v>65</v>
      </c>
      <c r="F4874" s="28" t="s">
        <v>1265</v>
      </c>
      <c r="G4874" s="28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8" t="s">
        <v>1265</v>
      </c>
      <c r="D4875" s="28" t="s">
        <v>211</v>
      </c>
      <c r="E4875" s="28" t="s">
        <v>65</v>
      </c>
      <c r="F4875" s="28" t="s">
        <v>856</v>
      </c>
      <c r="G4875" s="28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8" t="s">
        <v>1266</v>
      </c>
      <c r="D4876" s="28" t="s">
        <v>60</v>
      </c>
      <c r="E4876" s="28" t="s">
        <v>65</v>
      </c>
      <c r="F4876" s="28" t="s">
        <v>1266</v>
      </c>
      <c r="G4876" s="28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8" t="s">
        <v>1266</v>
      </c>
      <c r="D4877" s="28" t="s">
        <v>211</v>
      </c>
      <c r="E4877" s="28" t="s">
        <v>65</v>
      </c>
      <c r="F4877" s="28" t="s">
        <v>856</v>
      </c>
      <c r="G4877" s="28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8" t="s">
        <v>1267</v>
      </c>
      <c r="D4878" s="28" t="s">
        <v>60</v>
      </c>
      <c r="E4878" s="28" t="s">
        <v>65</v>
      </c>
      <c r="F4878" s="28" t="s">
        <v>1267</v>
      </c>
      <c r="G4878" s="28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8" t="s">
        <v>1267</v>
      </c>
      <c r="D4879" s="28" t="s">
        <v>211</v>
      </c>
      <c r="E4879" s="28" t="s">
        <v>65</v>
      </c>
      <c r="F4879" s="28" t="s">
        <v>856</v>
      </c>
      <c r="G4879" s="28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8" t="s">
        <v>1268</v>
      </c>
      <c r="D4880" s="28" t="s">
        <v>60</v>
      </c>
      <c r="E4880" s="28" t="s">
        <v>65</v>
      </c>
      <c r="F4880" s="28" t="s">
        <v>1268</v>
      </c>
      <c r="G4880" s="28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8" t="s">
        <v>1268</v>
      </c>
      <c r="D4881" s="28" t="s">
        <v>211</v>
      </c>
      <c r="E4881" s="28" t="s">
        <v>65</v>
      </c>
      <c r="F4881" s="28" t="s">
        <v>856</v>
      </c>
      <c r="G4881" s="28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8" t="s">
        <v>1269</v>
      </c>
      <c r="D4882" s="28" t="s">
        <v>60</v>
      </c>
      <c r="E4882" s="28" t="s">
        <v>65</v>
      </c>
      <c r="F4882" s="28" t="s">
        <v>1269</v>
      </c>
      <c r="G4882" s="28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8" t="s">
        <v>1269</v>
      </c>
      <c r="D4883" s="28" t="s">
        <v>211</v>
      </c>
      <c r="E4883" s="28" t="s">
        <v>65</v>
      </c>
      <c r="F4883" s="28" t="s">
        <v>856</v>
      </c>
      <c r="G4883" s="28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8" t="s">
        <v>1270</v>
      </c>
      <c r="D4884" s="28" t="s">
        <v>60</v>
      </c>
      <c r="E4884" s="28" t="s">
        <v>65</v>
      </c>
      <c r="F4884" s="28" t="s">
        <v>1270</v>
      </c>
      <c r="G4884" s="28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8" t="s">
        <v>1270</v>
      </c>
      <c r="D4885" s="28" t="s">
        <v>211</v>
      </c>
      <c r="E4885" s="28" t="s">
        <v>65</v>
      </c>
      <c r="F4885" s="28" t="s">
        <v>856</v>
      </c>
      <c r="G4885" s="28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8" t="s">
        <v>1271</v>
      </c>
      <c r="D4886" s="28" t="s">
        <v>60</v>
      </c>
      <c r="E4886" s="28" t="s">
        <v>65</v>
      </c>
      <c r="F4886" s="28" t="s">
        <v>1271</v>
      </c>
      <c r="G4886" s="28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8" t="s">
        <v>1271</v>
      </c>
      <c r="D4887" s="28" t="s">
        <v>211</v>
      </c>
      <c r="E4887" s="28" t="s">
        <v>65</v>
      </c>
      <c r="F4887" s="28" t="s">
        <v>856</v>
      </c>
      <c r="G4887" s="28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8" t="s">
        <v>1272</v>
      </c>
      <c r="D4888" s="28" t="s">
        <v>60</v>
      </c>
      <c r="E4888" s="28" t="s">
        <v>65</v>
      </c>
      <c r="F4888" s="28" t="s">
        <v>1272</v>
      </c>
      <c r="G4888" s="28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8" t="s">
        <v>1272</v>
      </c>
      <c r="D4889" s="28" t="s">
        <v>211</v>
      </c>
      <c r="E4889" s="28" t="s">
        <v>65</v>
      </c>
      <c r="F4889" s="28" t="s">
        <v>856</v>
      </c>
      <c r="G4889" s="28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8" t="s">
        <v>1273</v>
      </c>
      <c r="D4890" s="28" t="s">
        <v>60</v>
      </c>
      <c r="E4890" s="28" t="s">
        <v>65</v>
      </c>
      <c r="F4890" s="28" t="s">
        <v>1273</v>
      </c>
      <c r="G4890" s="28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8" t="s">
        <v>1273</v>
      </c>
      <c r="D4891" s="28" t="s">
        <v>211</v>
      </c>
      <c r="E4891" s="28" t="s">
        <v>65</v>
      </c>
      <c r="F4891" s="28" t="s">
        <v>856</v>
      </c>
      <c r="G4891" s="28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8" t="s">
        <v>1274</v>
      </c>
      <c r="D4892" s="28" t="s">
        <v>60</v>
      </c>
      <c r="E4892" s="28" t="s">
        <v>65</v>
      </c>
      <c r="F4892" s="28" t="s">
        <v>1274</v>
      </c>
      <c r="G4892" s="28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8" t="s">
        <v>1274</v>
      </c>
      <c r="D4893" s="28" t="s">
        <v>211</v>
      </c>
      <c r="E4893" s="28" t="s">
        <v>65</v>
      </c>
      <c r="F4893" s="28" t="s">
        <v>856</v>
      </c>
      <c r="G4893" s="28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8" t="s">
        <v>1275</v>
      </c>
      <c r="D4894" s="28" t="s">
        <v>60</v>
      </c>
      <c r="E4894" s="28" t="s">
        <v>65</v>
      </c>
      <c r="F4894" s="28" t="s">
        <v>1275</v>
      </c>
      <c r="G4894" s="28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8" t="s">
        <v>1275</v>
      </c>
      <c r="D4895" s="28" t="s">
        <v>211</v>
      </c>
      <c r="E4895" s="28" t="s">
        <v>65</v>
      </c>
      <c r="F4895" s="28" t="s">
        <v>856</v>
      </c>
      <c r="G4895" s="28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8" t="s">
        <v>1276</v>
      </c>
      <c r="D4896" s="28" t="s">
        <v>60</v>
      </c>
      <c r="E4896" s="28" t="s">
        <v>65</v>
      </c>
      <c r="F4896" s="28" t="s">
        <v>1276</v>
      </c>
      <c r="G4896" s="28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8" t="s">
        <v>1276</v>
      </c>
      <c r="D4897" s="28" t="s">
        <v>211</v>
      </c>
      <c r="E4897" s="28" t="s">
        <v>65</v>
      </c>
      <c r="F4897" s="28" t="s">
        <v>856</v>
      </c>
      <c r="G4897" s="28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8" t="s">
        <v>1277</v>
      </c>
      <c r="D4898" s="28" t="s">
        <v>60</v>
      </c>
      <c r="E4898" s="28" t="s">
        <v>65</v>
      </c>
      <c r="F4898" s="28" t="s">
        <v>1277</v>
      </c>
      <c r="G4898" s="28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8" t="s">
        <v>1277</v>
      </c>
      <c r="D4899" s="28" t="s">
        <v>211</v>
      </c>
      <c r="E4899" s="28" t="s">
        <v>65</v>
      </c>
      <c r="F4899" s="28" t="s">
        <v>856</v>
      </c>
      <c r="G4899" s="28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8" t="s">
        <v>1278</v>
      </c>
      <c r="D4900" s="28" t="s">
        <v>60</v>
      </c>
      <c r="E4900" s="28" t="s">
        <v>65</v>
      </c>
      <c r="F4900" s="28" t="s">
        <v>1278</v>
      </c>
      <c r="G4900" s="28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8" t="s">
        <v>1278</v>
      </c>
      <c r="D4901" s="28" t="s">
        <v>211</v>
      </c>
      <c r="E4901" s="28" t="s">
        <v>65</v>
      </c>
      <c r="F4901" s="28" t="s">
        <v>856</v>
      </c>
      <c r="G4901" s="28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8" t="s">
        <v>1279</v>
      </c>
      <c r="D4902" s="28" t="s">
        <v>60</v>
      </c>
      <c r="E4902" s="28" t="s">
        <v>65</v>
      </c>
      <c r="F4902" s="28" t="s">
        <v>1279</v>
      </c>
      <c r="G4902" s="28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8" t="s">
        <v>1279</v>
      </c>
      <c r="D4903" s="28" t="s">
        <v>211</v>
      </c>
      <c r="E4903" s="28" t="s">
        <v>65</v>
      </c>
      <c r="F4903" s="28" t="s">
        <v>856</v>
      </c>
      <c r="G4903" s="28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8" t="s">
        <v>1280</v>
      </c>
      <c r="D4904" s="28" t="s">
        <v>60</v>
      </c>
      <c r="E4904" s="28" t="s">
        <v>65</v>
      </c>
      <c r="F4904" s="28" t="s">
        <v>1280</v>
      </c>
      <c r="G4904" s="28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8" t="s">
        <v>1280</v>
      </c>
      <c r="D4905" s="28" t="s">
        <v>211</v>
      </c>
      <c r="E4905" s="28" t="s">
        <v>65</v>
      </c>
      <c r="F4905" s="28" t="s">
        <v>856</v>
      </c>
      <c r="G4905" s="28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8" t="s">
        <v>1281</v>
      </c>
      <c r="D4906" s="28" t="s">
        <v>60</v>
      </c>
      <c r="E4906" s="28" t="s">
        <v>65</v>
      </c>
      <c r="F4906" s="28" t="s">
        <v>1281</v>
      </c>
      <c r="G4906" s="28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8" t="s">
        <v>1281</v>
      </c>
      <c r="D4907" s="28" t="s">
        <v>211</v>
      </c>
      <c r="E4907" s="28" t="s">
        <v>65</v>
      </c>
      <c r="F4907" s="28" t="s">
        <v>856</v>
      </c>
      <c r="G4907" s="28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8" t="s">
        <v>1282</v>
      </c>
      <c r="D4908" s="28" t="s">
        <v>60</v>
      </c>
      <c r="E4908" s="28" t="s">
        <v>65</v>
      </c>
      <c r="F4908" s="28" t="s">
        <v>1282</v>
      </c>
      <c r="G4908" s="28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8" t="s">
        <v>1282</v>
      </c>
      <c r="D4909" s="28" t="s">
        <v>211</v>
      </c>
      <c r="E4909" s="28" t="s">
        <v>65</v>
      </c>
      <c r="F4909" s="28" t="s">
        <v>856</v>
      </c>
      <c r="G4909" s="28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8" t="s">
        <v>1283</v>
      </c>
      <c r="D4910" s="28" t="s">
        <v>60</v>
      </c>
      <c r="E4910" s="28" t="s">
        <v>65</v>
      </c>
      <c r="F4910" s="28" t="s">
        <v>1283</v>
      </c>
      <c r="G4910" s="28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8" t="s">
        <v>1283</v>
      </c>
      <c r="D4911" s="28" t="s">
        <v>211</v>
      </c>
      <c r="E4911" s="28" t="s">
        <v>65</v>
      </c>
      <c r="F4911" s="28" t="s">
        <v>95</v>
      </c>
      <c r="G4911" s="28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8" t="s">
        <v>1283</v>
      </c>
      <c r="D4912" s="28" t="s">
        <v>11</v>
      </c>
      <c r="E4912" s="28" t="s">
        <v>65</v>
      </c>
      <c r="F4912" s="28" t="s">
        <v>96</v>
      </c>
      <c r="G4912" s="28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8" t="s">
        <v>1284</v>
      </c>
      <c r="D4913" s="28" t="s">
        <v>60</v>
      </c>
      <c r="E4913" s="28" t="s">
        <v>65</v>
      </c>
      <c r="F4913" s="28" t="s">
        <v>1284</v>
      </c>
      <c r="G4913" s="28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8" t="s">
        <v>1284</v>
      </c>
      <c r="D4914" s="28" t="s">
        <v>211</v>
      </c>
      <c r="E4914" s="28" t="s">
        <v>65</v>
      </c>
      <c r="F4914" s="28" t="s">
        <v>793</v>
      </c>
      <c r="G4914" s="28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8" t="s">
        <v>1284</v>
      </c>
      <c r="D4915" s="28" t="s">
        <v>14</v>
      </c>
      <c r="E4915" s="28" t="s">
        <v>65</v>
      </c>
      <c r="F4915" s="28" t="s">
        <v>798</v>
      </c>
      <c r="G4915" s="28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8" t="s">
        <v>1285</v>
      </c>
      <c r="D4916" s="28" t="s">
        <v>60</v>
      </c>
      <c r="E4916" s="28" t="s">
        <v>65</v>
      </c>
      <c r="F4916" s="28" t="s">
        <v>1285</v>
      </c>
      <c r="G4916" s="28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8" t="s">
        <v>1285</v>
      </c>
      <c r="D4917" s="28" t="s">
        <v>211</v>
      </c>
      <c r="E4917" s="28" t="s">
        <v>65</v>
      </c>
      <c r="F4917" s="28" t="s">
        <v>774</v>
      </c>
      <c r="G4917" s="28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8" t="s">
        <v>1285</v>
      </c>
      <c r="D4918" s="28" t="s">
        <v>11</v>
      </c>
      <c r="E4918" s="28" t="s">
        <v>65</v>
      </c>
      <c r="F4918" s="28" t="s">
        <v>1285</v>
      </c>
      <c r="G4918" s="28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8" t="s">
        <v>1286</v>
      </c>
      <c r="D4919" s="28" t="s">
        <v>60</v>
      </c>
      <c r="E4919" s="28" t="s">
        <v>65</v>
      </c>
      <c r="F4919" s="28" t="s">
        <v>1286</v>
      </c>
      <c r="G4919" s="28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8" t="s">
        <v>1286</v>
      </c>
      <c r="D4920" s="28" t="s">
        <v>211</v>
      </c>
      <c r="E4920" s="28" t="s">
        <v>65</v>
      </c>
      <c r="F4920" s="28" t="s">
        <v>95</v>
      </c>
      <c r="G4920" s="28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8" t="s">
        <v>1286</v>
      </c>
      <c r="D4921" s="28" t="s">
        <v>17</v>
      </c>
      <c r="E4921" s="28" t="s">
        <v>65</v>
      </c>
      <c r="F4921" s="28" t="s">
        <v>66</v>
      </c>
      <c r="G4921" s="28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8" t="s">
        <v>1287</v>
      </c>
      <c r="D4922" s="28" t="s">
        <v>60</v>
      </c>
      <c r="E4922" s="28" t="s">
        <v>65</v>
      </c>
      <c r="F4922" s="28" t="s">
        <v>1287</v>
      </c>
      <c r="G4922" s="28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8" t="s">
        <v>1287</v>
      </c>
      <c r="D4923" s="28" t="s">
        <v>211</v>
      </c>
      <c r="E4923" s="28" t="s">
        <v>65</v>
      </c>
      <c r="F4923" s="28" t="s">
        <v>773</v>
      </c>
      <c r="G4923" s="28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8" t="s">
        <v>1287</v>
      </c>
      <c r="D4924" s="28" t="s">
        <v>11</v>
      </c>
      <c r="E4924" s="28" t="s">
        <v>65</v>
      </c>
      <c r="F4924" s="28" t="s">
        <v>66</v>
      </c>
      <c r="G4924" s="28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8" t="s">
        <v>1288</v>
      </c>
      <c r="D4925" s="28" t="s">
        <v>60</v>
      </c>
      <c r="E4925" s="28" t="s">
        <v>65</v>
      </c>
      <c r="F4925" s="28" t="s">
        <v>1288</v>
      </c>
      <c r="G4925" s="28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8" t="s">
        <v>1288</v>
      </c>
      <c r="D4926" s="28" t="s">
        <v>211</v>
      </c>
      <c r="E4926" s="28" t="s">
        <v>65</v>
      </c>
      <c r="F4926" s="28" t="s">
        <v>773</v>
      </c>
      <c r="G4926" s="28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8" t="s">
        <v>1288</v>
      </c>
      <c r="D4927" s="28" t="s">
        <v>17</v>
      </c>
      <c r="E4927" s="28" t="s">
        <v>65</v>
      </c>
      <c r="F4927" s="28" t="s">
        <v>66</v>
      </c>
      <c r="G4927" s="28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8" t="s">
        <v>1289</v>
      </c>
      <c r="D4928" s="28" t="s">
        <v>60</v>
      </c>
      <c r="E4928" s="28" t="s">
        <v>65</v>
      </c>
      <c r="F4928" s="28" t="s">
        <v>1289</v>
      </c>
      <c r="G4928" s="28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8" t="s">
        <v>1289</v>
      </c>
      <c r="D4929" s="28" t="s">
        <v>197</v>
      </c>
      <c r="E4929" s="28" t="s">
        <v>65</v>
      </c>
      <c r="F4929" s="28" t="s">
        <v>1055</v>
      </c>
      <c r="G4929" s="28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8" t="s">
        <v>1289</v>
      </c>
      <c r="D4930" s="28" t="s">
        <v>211</v>
      </c>
      <c r="E4930" s="28" t="s">
        <v>65</v>
      </c>
      <c r="F4930" s="28" t="s">
        <v>773</v>
      </c>
      <c r="G4930" s="28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8" t="s">
        <v>1289</v>
      </c>
      <c r="D4931" s="28" t="s">
        <v>8</v>
      </c>
      <c r="E4931" s="28" t="s">
        <v>65</v>
      </c>
      <c r="F4931" s="28" t="s">
        <v>352</v>
      </c>
      <c r="G4931" s="28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8" t="s">
        <v>1289</v>
      </c>
      <c r="D4932" s="28" t="s">
        <v>10</v>
      </c>
      <c r="E4932" s="28" t="s">
        <v>65</v>
      </c>
      <c r="F4932" s="28" t="s">
        <v>352</v>
      </c>
      <c r="G4932" s="28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8" t="s">
        <v>1289</v>
      </c>
      <c r="D4933" s="28" t="s">
        <v>761</v>
      </c>
      <c r="E4933" s="28" t="s">
        <v>65</v>
      </c>
      <c r="F4933" s="28" t="s">
        <v>352</v>
      </c>
      <c r="G4933" s="28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8" t="s">
        <v>1290</v>
      </c>
      <c r="D4934" s="28" t="s">
        <v>60</v>
      </c>
      <c r="E4934" s="28" t="s">
        <v>65</v>
      </c>
      <c r="F4934" s="28" t="s">
        <v>1290</v>
      </c>
      <c r="G4934" s="28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8" t="s">
        <v>1290</v>
      </c>
      <c r="D4935" s="28" t="s">
        <v>211</v>
      </c>
      <c r="E4935" s="28" t="s">
        <v>65</v>
      </c>
      <c r="F4935" s="28" t="s">
        <v>213</v>
      </c>
      <c r="G4935" s="28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8" t="s">
        <v>1290</v>
      </c>
      <c r="D4936" s="28" t="s">
        <v>6</v>
      </c>
      <c r="E4936" s="28" t="s">
        <v>65</v>
      </c>
      <c r="F4936" s="28" t="s">
        <v>66</v>
      </c>
      <c r="G4936" s="28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8" t="s">
        <v>1291</v>
      </c>
      <c r="D4937" s="28" t="s">
        <v>60</v>
      </c>
      <c r="E4937" s="28" t="s">
        <v>65</v>
      </c>
      <c r="F4937" s="28" t="s">
        <v>1291</v>
      </c>
      <c r="G4937" s="28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8" t="s">
        <v>1291</v>
      </c>
      <c r="D4938" s="28" t="s">
        <v>211</v>
      </c>
      <c r="E4938" s="28" t="s">
        <v>65</v>
      </c>
      <c r="F4938" s="28" t="s">
        <v>773</v>
      </c>
      <c r="G4938" s="28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8" t="s">
        <v>1291</v>
      </c>
      <c r="D4939" s="28" t="s">
        <v>17</v>
      </c>
      <c r="E4939" s="28" t="s">
        <v>65</v>
      </c>
      <c r="F4939" s="28" t="s">
        <v>66</v>
      </c>
      <c r="G4939" s="28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8" t="s">
        <v>1292</v>
      </c>
      <c r="D4940" s="28" t="s">
        <v>60</v>
      </c>
      <c r="E4940" s="28" t="s">
        <v>65</v>
      </c>
      <c r="F4940" s="28" t="s">
        <v>1292</v>
      </c>
      <c r="G4940" s="28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8" t="s">
        <v>1292</v>
      </c>
      <c r="D4941" s="28" t="s">
        <v>211</v>
      </c>
      <c r="E4941" s="28" t="s">
        <v>65</v>
      </c>
      <c r="F4941" s="28" t="s">
        <v>95</v>
      </c>
      <c r="G4941" s="28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8" t="s">
        <v>1292</v>
      </c>
      <c r="D4942" s="28" t="s">
        <v>17</v>
      </c>
      <c r="E4942" s="28" t="s">
        <v>65</v>
      </c>
      <c r="F4942" s="28" t="s">
        <v>66</v>
      </c>
      <c r="G4942" s="28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8" t="s">
        <v>1293</v>
      </c>
      <c r="D4943" s="28" t="s">
        <v>60</v>
      </c>
      <c r="E4943" s="28" t="s">
        <v>65</v>
      </c>
      <c r="F4943" s="28" t="s">
        <v>1293</v>
      </c>
      <c r="G4943" s="28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8" t="s">
        <v>1293</v>
      </c>
      <c r="D4944" s="28" t="s">
        <v>211</v>
      </c>
      <c r="E4944" s="28" t="s">
        <v>65</v>
      </c>
      <c r="F4944" s="28" t="s">
        <v>776</v>
      </c>
      <c r="G4944" s="28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8" t="s">
        <v>1293</v>
      </c>
      <c r="D4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8" t="s">
        <v>1294</v>
      </c>
      <c r="D4946" s="28" t="s">
        <v>60</v>
      </c>
      <c r="E4946" s="28" t="s">
        <v>65</v>
      </c>
      <c r="F4946" s="28" t="s">
        <v>1294</v>
      </c>
      <c r="G4946" s="28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8" t="s">
        <v>1294</v>
      </c>
      <c r="D4947" s="28" t="s">
        <v>197</v>
      </c>
      <c r="E4947" s="28" t="s">
        <v>65</v>
      </c>
      <c r="F4947" s="28" t="s">
        <v>954</v>
      </c>
      <c r="G4947" s="28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8" t="s">
        <v>1294</v>
      </c>
      <c r="D4948" s="28" t="s">
        <v>211</v>
      </c>
      <c r="E4948" s="28" t="s">
        <v>65</v>
      </c>
      <c r="F4948" s="28" t="s">
        <v>775</v>
      </c>
      <c r="G4948" s="28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8" t="s">
        <v>1295</v>
      </c>
      <c r="D4949" s="28" t="s">
        <v>60</v>
      </c>
      <c r="E4949" s="28" t="s">
        <v>65</v>
      </c>
      <c r="F4949" s="28" t="s">
        <v>1295</v>
      </c>
      <c r="G4949" s="28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8" t="s">
        <v>1295</v>
      </c>
      <c r="D4950" s="28" t="s">
        <v>211</v>
      </c>
      <c r="E4950" s="28" t="s">
        <v>65</v>
      </c>
      <c r="F4950" s="28" t="s">
        <v>213</v>
      </c>
      <c r="G4950" s="28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8" t="s">
        <v>1295</v>
      </c>
      <c r="D4951" s="28" t="s">
        <v>6</v>
      </c>
      <c r="E4951" s="28" t="s">
        <v>65</v>
      </c>
      <c r="F4951" s="28" t="s">
        <v>66</v>
      </c>
      <c r="G4951" s="28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8" t="s">
        <v>1295</v>
      </c>
      <c r="D4952" s="28" t="s">
        <v>11</v>
      </c>
      <c r="E4952" s="28" t="s">
        <v>65</v>
      </c>
      <c r="F4952" s="28" t="s">
        <v>96</v>
      </c>
      <c r="G4952" s="28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8" t="s">
        <v>1296</v>
      </c>
      <c r="D4953" s="28" t="s">
        <v>60</v>
      </c>
      <c r="E4953" s="28" t="s">
        <v>65</v>
      </c>
      <c r="F4953" s="28" t="s">
        <v>1296</v>
      </c>
      <c r="G4953" s="28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8" t="s">
        <v>1296</v>
      </c>
      <c r="D4954" s="28" t="s">
        <v>211</v>
      </c>
      <c r="E4954" s="28" t="s">
        <v>65</v>
      </c>
      <c r="F4954" s="28" t="s">
        <v>213</v>
      </c>
      <c r="G4954" s="28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8" t="s">
        <v>1296</v>
      </c>
      <c r="D4955" s="28" t="s">
        <v>6</v>
      </c>
      <c r="E4955" s="28" t="s">
        <v>65</v>
      </c>
      <c r="F4955" s="28" t="s">
        <v>66</v>
      </c>
      <c r="G4955" s="28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8" t="s">
        <v>1297</v>
      </c>
      <c r="D4956" s="28" t="s">
        <v>60</v>
      </c>
      <c r="E4956" s="28" t="s">
        <v>65</v>
      </c>
      <c r="F4956" s="28" t="s">
        <v>1297</v>
      </c>
      <c r="G4956" s="28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8" t="s">
        <v>1297</v>
      </c>
      <c r="D4957" s="28" t="s">
        <v>211</v>
      </c>
      <c r="E4957" s="28" t="s">
        <v>65</v>
      </c>
      <c r="F4957" s="28" t="s">
        <v>95</v>
      </c>
      <c r="G4957" s="28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8" t="s">
        <v>1297</v>
      </c>
      <c r="D4958" s="28" t="s">
        <v>11</v>
      </c>
      <c r="E4958" s="28" t="s">
        <v>65</v>
      </c>
      <c r="F4958" s="28" t="s">
        <v>96</v>
      </c>
      <c r="G4958" s="28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8" t="s">
        <v>1298</v>
      </c>
      <c r="D4959" s="28" t="s">
        <v>60</v>
      </c>
      <c r="E4959" s="28" t="s">
        <v>65</v>
      </c>
      <c r="F4959" s="28" t="s">
        <v>1298</v>
      </c>
      <c r="G4959" s="28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8" t="s">
        <v>1298</v>
      </c>
      <c r="D4960" s="28" t="s">
        <v>211</v>
      </c>
      <c r="E4960" s="28" t="s">
        <v>65</v>
      </c>
      <c r="F4960" s="28" t="s">
        <v>213</v>
      </c>
      <c r="G4960" s="28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8" t="s">
        <v>1298</v>
      </c>
      <c r="D4961" s="28" t="s">
        <v>6</v>
      </c>
      <c r="E4961" s="28" t="s">
        <v>65</v>
      </c>
      <c r="F4961" s="28" t="s">
        <v>66</v>
      </c>
      <c r="G4961" s="28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8" t="s">
        <v>1299</v>
      </c>
      <c r="D4962" s="28" t="s">
        <v>60</v>
      </c>
      <c r="E4962" s="28" t="s">
        <v>65</v>
      </c>
      <c r="F4962" s="28" t="s">
        <v>1299</v>
      </c>
      <c r="G4962" s="28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8" t="s">
        <v>1299</v>
      </c>
      <c r="D4963" s="28" t="s">
        <v>211</v>
      </c>
      <c r="E4963" s="28" t="s">
        <v>65</v>
      </c>
      <c r="F4963" s="28" t="s">
        <v>774</v>
      </c>
      <c r="G4963" s="28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8" t="s">
        <v>1299</v>
      </c>
      <c r="D4964" s="28" t="s">
        <v>11</v>
      </c>
      <c r="E4964" s="28" t="s">
        <v>65</v>
      </c>
      <c r="F4964" s="28" t="s">
        <v>1299</v>
      </c>
      <c r="G4964" s="28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8" t="s">
        <v>1300</v>
      </c>
      <c r="D4965" s="28" t="s">
        <v>60</v>
      </c>
      <c r="E4965" s="28" t="s">
        <v>65</v>
      </c>
      <c r="F4965" s="28" t="s">
        <v>1300</v>
      </c>
      <c r="G4965" s="28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8" t="s">
        <v>1300</v>
      </c>
      <c r="D4966" s="28" t="s">
        <v>211</v>
      </c>
      <c r="E4966" s="28" t="s">
        <v>65</v>
      </c>
      <c r="F4966" s="28" t="s">
        <v>773</v>
      </c>
      <c r="G4966" s="28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8" t="s">
        <v>1301</v>
      </c>
      <c r="D4967" s="28" t="s">
        <v>60</v>
      </c>
      <c r="E4967" s="28" t="s">
        <v>65</v>
      </c>
      <c r="F4967" s="28" t="s">
        <v>1301</v>
      </c>
      <c r="G4967" s="28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8" t="s">
        <v>1301</v>
      </c>
      <c r="D4968" s="28" t="s">
        <v>211</v>
      </c>
      <c r="E4968" s="28" t="s">
        <v>65</v>
      </c>
      <c r="F4968" s="28" t="s">
        <v>95</v>
      </c>
      <c r="G4968" s="28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8" t="s">
        <v>1301</v>
      </c>
      <c r="D4969" s="28" t="s">
        <v>11</v>
      </c>
      <c r="E4969" s="28" t="s">
        <v>65</v>
      </c>
      <c r="F4969" s="28" t="s">
        <v>96</v>
      </c>
      <c r="G4969" s="28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8" t="s">
        <v>1302</v>
      </c>
      <c r="D4970" s="28" t="s">
        <v>60</v>
      </c>
      <c r="E4970" s="28" t="s">
        <v>65</v>
      </c>
      <c r="F4970" s="28" t="s">
        <v>1302</v>
      </c>
      <c r="G4970" s="28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8" t="s">
        <v>1302</v>
      </c>
      <c r="D4971" s="28" t="s">
        <v>211</v>
      </c>
      <c r="E4971" s="28" t="s">
        <v>65</v>
      </c>
      <c r="F4971" s="28" t="s">
        <v>95</v>
      </c>
      <c r="G4971" s="28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8" t="s">
        <v>1302</v>
      </c>
      <c r="D4972" s="28" t="s">
        <v>11</v>
      </c>
      <c r="E4972" s="28" t="s">
        <v>65</v>
      </c>
      <c r="F4972" s="28" t="s">
        <v>96</v>
      </c>
      <c r="G4972" s="28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8" t="s">
        <v>1235</v>
      </c>
      <c r="D4973" s="28" t="s">
        <v>60</v>
      </c>
      <c r="E4973" s="28" t="s">
        <v>1235</v>
      </c>
      <c r="F4973" s="28" t="s">
        <v>65</v>
      </c>
      <c r="G4973" s="28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8" t="s">
        <v>1235</v>
      </c>
      <c r="D4974" s="28" t="s">
        <v>60</v>
      </c>
      <c r="E4974" s="28" t="s">
        <v>1235</v>
      </c>
      <c r="F4974" s="28" t="s">
        <v>65</v>
      </c>
      <c r="G4974" s="28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8" t="s">
        <v>1235</v>
      </c>
      <c r="D4975" s="28" t="s">
        <v>211</v>
      </c>
      <c r="E4975" s="28" t="s">
        <v>95</v>
      </c>
      <c r="F4975" s="28" t="s">
        <v>65</v>
      </c>
      <c r="G4975" s="28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8" t="s">
        <v>1235</v>
      </c>
      <c r="D4976" s="28" t="s">
        <v>17</v>
      </c>
      <c r="E4976" s="28" t="s">
        <v>66</v>
      </c>
      <c r="F4976" s="28" t="s">
        <v>65</v>
      </c>
      <c r="G4976" s="28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8" t="s">
        <v>176</v>
      </c>
      <c r="D4977" s="28" t="s">
        <v>8</v>
      </c>
      <c r="E4977" s="28" t="s">
        <v>511</v>
      </c>
      <c r="F4977" s="28" t="s">
        <v>175</v>
      </c>
      <c r="G4977" s="28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8" t="s">
        <v>176</v>
      </c>
      <c r="D4978" s="28" t="s">
        <v>10</v>
      </c>
      <c r="E4978" s="28" t="s">
        <v>511</v>
      </c>
      <c r="F4978" s="28" t="s">
        <v>175</v>
      </c>
      <c r="G4978" s="28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8" t="s">
        <v>176</v>
      </c>
      <c r="D4979" s="28" t="s">
        <v>761</v>
      </c>
      <c r="E4979" s="28" t="s">
        <v>511</v>
      </c>
      <c r="F4979" s="28" t="s">
        <v>175</v>
      </c>
      <c r="G4979" s="28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8" t="s">
        <v>513</v>
      </c>
      <c r="D4980" s="28" t="s">
        <v>60</v>
      </c>
      <c r="E4980" s="28" t="s">
        <v>513</v>
      </c>
      <c r="F4980" s="28" t="s">
        <v>65</v>
      </c>
      <c r="G4980" s="28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8" t="s">
        <v>513</v>
      </c>
      <c r="D4981" s="28" t="s">
        <v>60</v>
      </c>
      <c r="E4981" s="28" t="s">
        <v>513</v>
      </c>
      <c r="F4981" s="28" t="s">
        <v>65</v>
      </c>
      <c r="G4981" s="28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8" t="s">
        <v>513</v>
      </c>
      <c r="D4982" s="28" t="s">
        <v>211</v>
      </c>
      <c r="E4982" s="28" t="s">
        <v>762</v>
      </c>
      <c r="F4982" s="28" t="s">
        <v>65</v>
      </c>
      <c r="G4982" s="28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8" t="s">
        <v>513</v>
      </c>
      <c r="D4983" s="28" t="s">
        <v>8</v>
      </c>
      <c r="E4983" s="28" t="s">
        <v>730</v>
      </c>
      <c r="F4983" s="28" t="s">
        <v>65</v>
      </c>
      <c r="G4983" s="28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8" t="s">
        <v>513</v>
      </c>
      <c r="D4984" s="28" t="s">
        <v>10</v>
      </c>
      <c r="E4984" s="28" t="s">
        <v>730</v>
      </c>
      <c r="F4984" s="28" t="s">
        <v>65</v>
      </c>
      <c r="G4984" s="28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8" t="s">
        <v>513</v>
      </c>
      <c r="D4985" s="28" t="s">
        <v>761</v>
      </c>
      <c r="E4985" s="28" t="s">
        <v>730</v>
      </c>
      <c r="F4985" s="28" t="s">
        <v>65</v>
      </c>
      <c r="G4985" s="28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8" t="s">
        <v>1215</v>
      </c>
      <c r="D4986" s="28" t="s">
        <v>60</v>
      </c>
      <c r="E4986" s="28" t="s">
        <v>1215</v>
      </c>
      <c r="F4986" s="28" t="s">
        <v>65</v>
      </c>
      <c r="G4986" s="28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8" t="s">
        <v>1215</v>
      </c>
      <c r="D4987" s="28" t="s">
        <v>60</v>
      </c>
      <c r="E4987" s="28" t="s">
        <v>1215</v>
      </c>
      <c r="F4987" s="28" t="s">
        <v>65</v>
      </c>
      <c r="G4987" s="28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8" t="s">
        <v>1215</v>
      </c>
      <c r="D4988" s="28" t="s">
        <v>211</v>
      </c>
      <c r="E4988" s="28" t="s">
        <v>213</v>
      </c>
      <c r="F4988" s="28" t="s">
        <v>65</v>
      </c>
      <c r="G4988" s="28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8" t="s">
        <v>1215</v>
      </c>
      <c r="D4989" s="28" t="s">
        <v>17</v>
      </c>
      <c r="E4989" s="28" t="s">
        <v>66</v>
      </c>
      <c r="F4989" s="28" t="s">
        <v>65</v>
      </c>
      <c r="G4989" s="28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8" t="s">
        <v>641</v>
      </c>
      <c r="D4990" s="28" t="s">
        <v>197</v>
      </c>
      <c r="E4990" s="28" t="s">
        <v>736</v>
      </c>
      <c r="F4990" s="28" t="s">
        <v>65</v>
      </c>
      <c r="G4990" s="28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8" t="s">
        <v>1289</v>
      </c>
      <c r="D4991" s="28" t="s">
        <v>28</v>
      </c>
      <c r="E4991" s="28" t="s">
        <v>65</v>
      </c>
      <c r="F4991" s="28" t="s">
        <v>66</v>
      </c>
      <c r="G4991" s="28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8" t="s">
        <v>303</v>
      </c>
      <c r="D4992" s="28" t="s">
        <v>28</v>
      </c>
      <c r="E4992" s="28" t="s">
        <v>65</v>
      </c>
      <c r="F4992" s="28" t="s">
        <v>66</v>
      </c>
      <c r="G4992" s="28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8" t="s">
        <v>757</v>
      </c>
      <c r="D4993" s="28" t="s">
        <v>28</v>
      </c>
      <c r="E4993" s="28" t="s">
        <v>65</v>
      </c>
      <c r="F4993" s="28" t="s">
        <v>757</v>
      </c>
      <c r="G4993" s="28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8" t="s">
        <v>225</v>
      </c>
      <c r="D4994" s="28" t="s">
        <v>14</v>
      </c>
      <c r="E4994" s="28" t="s">
        <v>65</v>
      </c>
      <c r="F4994" s="28" t="s">
        <v>225</v>
      </c>
      <c r="G4994" s="28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8" t="s">
        <v>693</v>
      </c>
      <c r="D4995" s="28" t="s">
        <v>17</v>
      </c>
      <c r="E4995" s="28" t="s">
        <v>66</v>
      </c>
      <c r="F4995" s="28" t="s">
        <v>65</v>
      </c>
      <c r="G4995" s="28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8" t="s">
        <v>1157</v>
      </c>
      <c r="D4996" s="28" t="s">
        <v>17</v>
      </c>
      <c r="E4996" s="28" t="s">
        <v>891</v>
      </c>
      <c r="F4996" s="28" t="s">
        <v>66</v>
      </c>
      <c r="G4996" s="28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8" t="s">
        <v>1306</v>
      </c>
      <c r="D4997" s="28" t="s">
        <v>60</v>
      </c>
      <c r="E4997" s="28" t="s">
        <v>65</v>
      </c>
      <c r="F4997" s="28" t="s">
        <v>1306</v>
      </c>
      <c r="G4997" s="28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8" t="s">
        <v>1306</v>
      </c>
      <c r="D4998" s="28" t="s">
        <v>211</v>
      </c>
      <c r="E4998" s="28" t="s">
        <v>65</v>
      </c>
      <c r="F4998" s="28" t="s">
        <v>95</v>
      </c>
      <c r="G4998" s="28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8" t="s">
        <v>1306</v>
      </c>
      <c r="D4999" s="28" t="s">
        <v>17</v>
      </c>
      <c r="E4999" s="28" t="s">
        <v>65</v>
      </c>
      <c r="F4999" s="28" t="s">
        <v>66</v>
      </c>
      <c r="G4999" s="28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8" t="s">
        <v>1307</v>
      </c>
      <c r="D5000" s="28" t="s">
        <v>60</v>
      </c>
      <c r="E5000" s="28" t="s">
        <v>65</v>
      </c>
      <c r="F5000" s="28" t="s">
        <v>1307</v>
      </c>
      <c r="G5000" s="28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8" t="s">
        <v>1307</v>
      </c>
      <c r="D5001" s="28" t="s">
        <v>211</v>
      </c>
      <c r="E5001" s="28" t="s">
        <v>65</v>
      </c>
      <c r="F5001" s="28" t="s">
        <v>213</v>
      </c>
      <c r="G5001" s="28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8" t="s">
        <v>1307</v>
      </c>
      <c r="D5002" s="28" t="s">
        <v>8</v>
      </c>
      <c r="E5002" s="28" t="s">
        <v>65</v>
      </c>
      <c r="F5002" s="28" t="s">
        <v>1307</v>
      </c>
      <c r="G5002" s="28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8" t="s">
        <v>1307</v>
      </c>
      <c r="D5003" s="28" t="s">
        <v>10</v>
      </c>
      <c r="E5003" s="28" t="s">
        <v>65</v>
      </c>
      <c r="F5003" s="28" t="s">
        <v>1307</v>
      </c>
      <c r="G5003" s="28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8" t="s">
        <v>1307</v>
      </c>
      <c r="D5004" s="28" t="s">
        <v>761</v>
      </c>
      <c r="E5004" s="28" t="s">
        <v>65</v>
      </c>
      <c r="F5004" s="28" t="s">
        <v>1307</v>
      </c>
      <c r="G5004" s="28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8" t="s">
        <v>1308</v>
      </c>
      <c r="D5005" s="28" t="s">
        <v>60</v>
      </c>
      <c r="E5005" s="28" t="s">
        <v>65</v>
      </c>
      <c r="F5005" s="28" t="s">
        <v>1308</v>
      </c>
      <c r="G5005" s="28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8" t="s">
        <v>1308</v>
      </c>
      <c r="D5006" s="28" t="s">
        <v>211</v>
      </c>
      <c r="E5006" s="28" t="s">
        <v>65</v>
      </c>
      <c r="F5006" s="28" t="s">
        <v>774</v>
      </c>
      <c r="G5006" s="28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8" t="s">
        <v>1308</v>
      </c>
      <c r="D5007" s="28" t="s">
        <v>17</v>
      </c>
      <c r="E5007" s="28" t="s">
        <v>65</v>
      </c>
      <c r="F5007" s="28" t="s">
        <v>66</v>
      </c>
      <c r="G5007" s="28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8" t="s">
        <v>1309</v>
      </c>
      <c r="D5008" s="28" t="s">
        <v>60</v>
      </c>
      <c r="E5008" s="28" t="s">
        <v>65</v>
      </c>
      <c r="F5008" s="28" t="s">
        <v>1309</v>
      </c>
      <c r="G5008" s="28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8" t="s">
        <v>1309</v>
      </c>
      <c r="D5009" s="28" t="s">
        <v>211</v>
      </c>
      <c r="E5009" s="28" t="s">
        <v>65</v>
      </c>
      <c r="F5009" s="28" t="s">
        <v>213</v>
      </c>
      <c r="G5009" s="28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8" t="s">
        <v>1309</v>
      </c>
      <c r="D5010" s="28" t="s">
        <v>11</v>
      </c>
      <c r="E5010" s="28" t="s">
        <v>65</v>
      </c>
      <c r="F5010" s="28" t="s">
        <v>1309</v>
      </c>
      <c r="G5010" s="28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8" t="s">
        <v>577</v>
      </c>
      <c r="D5011" s="28" t="s">
        <v>60</v>
      </c>
      <c r="E5011" s="28" t="s">
        <v>65</v>
      </c>
      <c r="F5011" s="28" t="s">
        <v>577</v>
      </c>
      <c r="G5011" s="28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8" t="s">
        <v>577</v>
      </c>
      <c r="D5012" s="28" t="s">
        <v>211</v>
      </c>
      <c r="E5012" s="28" t="s">
        <v>65</v>
      </c>
      <c r="F5012" s="28" t="s">
        <v>95</v>
      </c>
      <c r="G5012" s="28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8" t="s">
        <v>577</v>
      </c>
      <c r="D5013" s="28" t="s">
        <v>14</v>
      </c>
      <c r="E5013" s="28" t="s">
        <v>65</v>
      </c>
      <c r="F5013" s="28" t="s">
        <v>224</v>
      </c>
      <c r="G5013" s="28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8" t="s">
        <v>1310</v>
      </c>
      <c r="D5014" s="28" t="s">
        <v>60</v>
      </c>
      <c r="E5014" s="28" t="s">
        <v>65</v>
      </c>
      <c r="F5014" s="28" t="s">
        <v>1310</v>
      </c>
      <c r="G5014" s="28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8" t="s">
        <v>1310</v>
      </c>
      <c r="D5015" s="28" t="s">
        <v>211</v>
      </c>
      <c r="E5015" s="28" t="s">
        <v>65</v>
      </c>
      <c r="F5015" s="28" t="s">
        <v>212</v>
      </c>
      <c r="G5015" s="28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8" t="s">
        <v>1310</v>
      </c>
      <c r="D5016" s="28" t="s">
        <v>8</v>
      </c>
      <c r="E5016" s="28" t="s">
        <v>65</v>
      </c>
      <c r="F5016" s="28" t="s">
        <v>1310</v>
      </c>
      <c r="G5016" s="28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8" t="s">
        <v>1310</v>
      </c>
      <c r="D5017" s="28" t="s">
        <v>10</v>
      </c>
      <c r="E5017" s="28" t="s">
        <v>65</v>
      </c>
      <c r="F5017" s="28" t="s">
        <v>1310</v>
      </c>
      <c r="G5017" s="28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8" t="s">
        <v>1310</v>
      </c>
      <c r="D5018" s="28" t="s">
        <v>761</v>
      </c>
      <c r="E5018" s="28" t="s">
        <v>65</v>
      </c>
      <c r="F5018" s="28" t="s">
        <v>1310</v>
      </c>
      <c r="G5018" s="28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8" t="s">
        <v>1311</v>
      </c>
      <c r="D5019" s="28" t="s">
        <v>60</v>
      </c>
      <c r="E5019" s="28" t="s">
        <v>65</v>
      </c>
      <c r="F5019" s="28" t="s">
        <v>1311</v>
      </c>
      <c r="G5019" s="28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8" t="s">
        <v>1311</v>
      </c>
      <c r="D5020" s="28" t="s">
        <v>211</v>
      </c>
      <c r="E5020" s="28" t="s">
        <v>65</v>
      </c>
      <c r="F5020" s="28" t="s">
        <v>213</v>
      </c>
      <c r="G5020" s="28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8" t="s">
        <v>1311</v>
      </c>
      <c r="D5021" s="28" t="s">
        <v>17</v>
      </c>
      <c r="E5021" s="28" t="s">
        <v>65</v>
      </c>
      <c r="F5021" s="28" t="s">
        <v>66</v>
      </c>
      <c r="G5021" s="28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8" t="s">
        <v>1312</v>
      </c>
      <c r="D5022" s="28" t="s">
        <v>60</v>
      </c>
      <c r="E5022" s="28" t="s">
        <v>65</v>
      </c>
      <c r="F5022" s="28" t="s">
        <v>1312</v>
      </c>
      <c r="G5022" s="28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8" t="s">
        <v>1312</v>
      </c>
      <c r="D5023" s="28" t="s">
        <v>211</v>
      </c>
      <c r="E5023" s="28" t="s">
        <v>65</v>
      </c>
      <c r="F5023" s="28" t="s">
        <v>773</v>
      </c>
      <c r="G5023" s="28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8" t="s">
        <v>1312</v>
      </c>
      <c r="D5024" s="28" t="s">
        <v>17</v>
      </c>
      <c r="E5024" s="28" t="s">
        <v>65</v>
      </c>
      <c r="F5024" s="28" t="s">
        <v>66</v>
      </c>
      <c r="G5024" s="28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8" t="s">
        <v>1313</v>
      </c>
      <c r="D5025" s="28" t="s">
        <v>60</v>
      </c>
      <c r="E5025" s="28" t="s">
        <v>65</v>
      </c>
      <c r="F5025" s="28" t="s">
        <v>1313</v>
      </c>
      <c r="G5025" s="28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8" t="s">
        <v>1313</v>
      </c>
      <c r="D5026" s="28" t="s">
        <v>211</v>
      </c>
      <c r="E5026" s="28" t="s">
        <v>65</v>
      </c>
      <c r="F5026" s="28" t="s">
        <v>774</v>
      </c>
      <c r="G5026" s="28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8" t="s">
        <v>1313</v>
      </c>
      <c r="D5027" s="28" t="s">
        <v>11</v>
      </c>
      <c r="E5027" s="28" t="s">
        <v>65</v>
      </c>
      <c r="F5027" s="28" t="s">
        <v>1313</v>
      </c>
      <c r="G5027" s="28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8" t="s">
        <v>1314</v>
      </c>
      <c r="D5028" s="28" t="s">
        <v>60</v>
      </c>
      <c r="E5028" s="28" t="s">
        <v>65</v>
      </c>
      <c r="F5028" s="28" t="s">
        <v>1314</v>
      </c>
      <c r="G5028" s="28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8" t="s">
        <v>1314</v>
      </c>
      <c r="D5029" s="28" t="s">
        <v>211</v>
      </c>
      <c r="E5029" s="28" t="s">
        <v>65</v>
      </c>
      <c r="F5029" s="28" t="s">
        <v>773</v>
      </c>
      <c r="G5029" s="28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8" t="s">
        <v>1314</v>
      </c>
      <c r="D5030" s="28" t="s">
        <v>17</v>
      </c>
      <c r="E5030" s="28" t="s">
        <v>65</v>
      </c>
      <c r="F5030" s="28" t="s">
        <v>66</v>
      </c>
      <c r="G5030" s="28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8" t="s">
        <v>294</v>
      </c>
      <c r="D5031" s="28" t="s">
        <v>28</v>
      </c>
      <c r="E5031" s="28" t="s">
        <v>65</v>
      </c>
      <c r="F5031" s="28" t="s">
        <v>66</v>
      </c>
      <c r="G5031" s="28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8" t="s">
        <v>1124</v>
      </c>
      <c r="D5032" s="28" t="s">
        <v>1303</v>
      </c>
      <c r="E5032" s="28" t="s">
        <v>65</v>
      </c>
      <c r="F5032" s="28" t="s">
        <v>66</v>
      </c>
      <c r="G5032" s="28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8" t="s">
        <v>1124</v>
      </c>
      <c r="D5033" s="28" t="s">
        <v>1304</v>
      </c>
      <c r="E5033" s="28" t="s">
        <v>65</v>
      </c>
      <c r="F5033" s="28" t="s">
        <v>66</v>
      </c>
      <c r="G5033" s="28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8" t="s">
        <v>1283</v>
      </c>
      <c r="D5034" s="28" t="s">
        <v>197</v>
      </c>
      <c r="E5034" s="28" t="s">
        <v>65</v>
      </c>
      <c r="F5034" s="28" t="s">
        <v>1214</v>
      </c>
      <c r="G5034" s="28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8" t="s">
        <v>1283</v>
      </c>
      <c r="D5035" s="28" t="s">
        <v>17</v>
      </c>
      <c r="E5035" s="28" t="s">
        <v>65</v>
      </c>
      <c r="F5035" s="28" t="s">
        <v>66</v>
      </c>
      <c r="G5035" s="28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8" t="s">
        <v>1214</v>
      </c>
      <c r="D5036" s="28" t="s">
        <v>60</v>
      </c>
      <c r="E5036" s="28" t="s">
        <v>1214</v>
      </c>
      <c r="F5036" s="28" t="s">
        <v>65</v>
      </c>
      <c r="G5036" s="28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8" t="s">
        <v>1214</v>
      </c>
      <c r="D5037" s="28" t="s">
        <v>60</v>
      </c>
      <c r="E5037" s="28" t="s">
        <v>1214</v>
      </c>
      <c r="F5037" s="28" t="s">
        <v>65</v>
      </c>
      <c r="G5037" s="28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8" t="s">
        <v>1214</v>
      </c>
      <c r="D5038" s="28" t="s">
        <v>211</v>
      </c>
      <c r="E5038" s="28" t="s">
        <v>213</v>
      </c>
      <c r="F5038" s="28" t="s">
        <v>65</v>
      </c>
      <c r="G5038" s="28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8" t="s">
        <v>1214</v>
      </c>
      <c r="D5039" s="28" t="s">
        <v>17</v>
      </c>
      <c r="E5039" s="28" t="s">
        <v>66</v>
      </c>
      <c r="F5039" s="28" t="s">
        <v>65</v>
      </c>
      <c r="G5039" s="28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8" t="s">
        <v>285</v>
      </c>
      <c r="D5040" s="28" t="s">
        <v>1303</v>
      </c>
      <c r="E5040" s="28" t="s">
        <v>65</v>
      </c>
      <c r="F5040" s="28" t="s">
        <v>66</v>
      </c>
      <c r="G5040" s="28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8" t="s">
        <v>1129</v>
      </c>
      <c r="D5041" s="28" t="s">
        <v>60</v>
      </c>
      <c r="E5041" s="28" t="s">
        <v>1129</v>
      </c>
      <c r="F5041" s="28" t="s">
        <v>65</v>
      </c>
      <c r="G5041" s="28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8" t="s">
        <v>1129</v>
      </c>
      <c r="D5042" s="28" t="s">
        <v>60</v>
      </c>
      <c r="E5042" s="28" t="s">
        <v>1129</v>
      </c>
      <c r="F5042" s="28" t="s">
        <v>65</v>
      </c>
      <c r="G5042" s="28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8" t="s">
        <v>1129</v>
      </c>
      <c r="D5043" s="28" t="s">
        <v>211</v>
      </c>
      <c r="E5043" s="28" t="s">
        <v>95</v>
      </c>
      <c r="F5043" s="28" t="s">
        <v>65</v>
      </c>
      <c r="G5043" s="28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8" t="s">
        <v>1129</v>
      </c>
      <c r="D5044" s="28" t="s">
        <v>17</v>
      </c>
      <c r="E5044" s="28" t="s">
        <v>66</v>
      </c>
      <c r="F5044" s="28" t="s">
        <v>65</v>
      </c>
      <c r="G5044" s="28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8" t="s">
        <v>577</v>
      </c>
      <c r="D5045" s="28" t="s">
        <v>60</v>
      </c>
      <c r="E5045" s="28" t="s">
        <v>577</v>
      </c>
      <c r="F5045" s="28" t="s">
        <v>65</v>
      </c>
      <c r="G5045" s="28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8" t="s">
        <v>577</v>
      </c>
      <c r="D5046" s="28" t="s">
        <v>60</v>
      </c>
      <c r="E5046" s="28" t="s">
        <v>577</v>
      </c>
      <c r="F5046" s="28" t="s">
        <v>65</v>
      </c>
      <c r="G5046" s="28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8" t="s">
        <v>577</v>
      </c>
      <c r="D5047" s="28" t="s">
        <v>211</v>
      </c>
      <c r="E5047" s="28" t="s">
        <v>95</v>
      </c>
      <c r="F5047" s="28" t="s">
        <v>65</v>
      </c>
      <c r="G5047" s="28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8" t="s">
        <v>577</v>
      </c>
      <c r="D5048" s="28" t="s">
        <v>14</v>
      </c>
      <c r="E5048" s="28" t="s">
        <v>224</v>
      </c>
      <c r="F5048" s="28" t="s">
        <v>65</v>
      </c>
      <c r="G5048" s="28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8" t="s">
        <v>738</v>
      </c>
      <c r="D5049" s="28" t="s">
        <v>28</v>
      </c>
      <c r="E5049" s="28" t="s">
        <v>65</v>
      </c>
      <c r="F5049" s="28" t="s">
        <v>66</v>
      </c>
      <c r="G5049" s="28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8" t="s">
        <v>303</v>
      </c>
      <c r="D5050" s="28" t="s">
        <v>1303</v>
      </c>
      <c r="E5050" s="28" t="s">
        <v>65</v>
      </c>
      <c r="F5050" s="28" t="s">
        <v>66</v>
      </c>
      <c r="G5050" s="28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8" t="s">
        <v>1290</v>
      </c>
      <c r="D5051" s="28" t="s">
        <v>197</v>
      </c>
      <c r="E5051" s="28" t="s">
        <v>65</v>
      </c>
      <c r="F5051" s="28" t="s">
        <v>1315</v>
      </c>
      <c r="G5051" s="28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8" t="s">
        <v>1290</v>
      </c>
      <c r="D5052" s="28" t="s">
        <v>14</v>
      </c>
      <c r="E5052" s="28" t="s">
        <v>65</v>
      </c>
      <c r="F5052" s="28" t="s">
        <v>66</v>
      </c>
      <c r="G5052" s="28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8" t="s">
        <v>1290</v>
      </c>
      <c r="D5053" s="28" t="s">
        <v>17</v>
      </c>
      <c r="E5053" s="28" t="s">
        <v>65</v>
      </c>
      <c r="F5053" s="28" t="s">
        <v>66</v>
      </c>
      <c r="G5053" s="28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8" t="s">
        <v>1152</v>
      </c>
      <c r="D5054" s="28" t="s">
        <v>60</v>
      </c>
      <c r="E5054" s="28" t="s">
        <v>1152</v>
      </c>
      <c r="F5054" s="28" t="s">
        <v>65</v>
      </c>
      <c r="G5054" s="28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8" t="s">
        <v>1152</v>
      </c>
      <c r="D5055" s="28" t="s">
        <v>60</v>
      </c>
      <c r="E5055" s="28" t="s">
        <v>1152</v>
      </c>
      <c r="F5055" s="28" t="s">
        <v>65</v>
      </c>
      <c r="G5055" s="28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8" t="s">
        <v>1152</v>
      </c>
      <c r="D5056" s="28" t="s">
        <v>197</v>
      </c>
      <c r="E5056" s="28" t="s">
        <v>1189</v>
      </c>
      <c r="F5056" s="28" t="s">
        <v>65</v>
      </c>
      <c r="G5056" s="28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8" t="s">
        <v>1152</v>
      </c>
      <c r="D5057" s="28" t="s">
        <v>211</v>
      </c>
      <c r="E5057" s="28" t="s">
        <v>213</v>
      </c>
      <c r="F5057" s="28" t="s">
        <v>65</v>
      </c>
      <c r="G5057" s="28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8" t="s">
        <v>1152</v>
      </c>
      <c r="D5058" s="28" t="s">
        <v>14</v>
      </c>
      <c r="E5058" s="28" t="s">
        <v>66</v>
      </c>
      <c r="F5058" s="28" t="s">
        <v>65</v>
      </c>
      <c r="G5058" s="28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8" t="s">
        <v>1152</v>
      </c>
      <c r="D5059" s="28" t="s">
        <v>17</v>
      </c>
      <c r="E5059" s="28" t="s">
        <v>66</v>
      </c>
      <c r="F5059" s="28" t="s">
        <v>65</v>
      </c>
      <c r="G5059" s="28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8" t="s">
        <v>1040</v>
      </c>
      <c r="D5060" s="28" t="s">
        <v>11</v>
      </c>
      <c r="E5060" s="28" t="s">
        <v>65</v>
      </c>
      <c r="F5060" s="28" t="s">
        <v>66</v>
      </c>
      <c r="G5060" s="28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8" t="s">
        <v>665</v>
      </c>
      <c r="D5061" s="28" t="s">
        <v>11</v>
      </c>
      <c r="E5061" s="28" t="s">
        <v>65</v>
      </c>
      <c r="F5061" s="28" t="s">
        <v>66</v>
      </c>
      <c r="G5061" s="28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8" t="s">
        <v>666</v>
      </c>
      <c r="D5062" s="28" t="s">
        <v>11</v>
      </c>
      <c r="E5062" s="28" t="s">
        <v>65</v>
      </c>
      <c r="F5062" s="28" t="s">
        <v>66</v>
      </c>
      <c r="G5062" s="28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8" t="s">
        <v>1208</v>
      </c>
      <c r="D5063" s="28" t="s">
        <v>28</v>
      </c>
      <c r="E5063" s="28" t="s">
        <v>65</v>
      </c>
      <c r="F5063" s="28" t="s">
        <v>66</v>
      </c>
      <c r="G5063" s="28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8" t="s">
        <v>579</v>
      </c>
      <c r="D5064" s="28" t="s">
        <v>17</v>
      </c>
      <c r="E5064" s="28" t="s">
        <v>65</v>
      </c>
      <c r="F5064" s="28" t="s">
        <v>66</v>
      </c>
      <c r="G5064" s="28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8" t="s">
        <v>108</v>
      </c>
      <c r="D5065" s="28" t="s">
        <v>10</v>
      </c>
      <c r="E5065" s="28" t="s">
        <v>352</v>
      </c>
      <c r="F5065" s="28" t="s">
        <v>65</v>
      </c>
      <c r="G5065" s="28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8" t="s">
        <v>947</v>
      </c>
      <c r="D5066" s="28" t="s">
        <v>60</v>
      </c>
      <c r="E5066" s="28" t="s">
        <v>947</v>
      </c>
      <c r="F5066" s="28" t="s">
        <v>65</v>
      </c>
      <c r="G5066" s="28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8" t="s">
        <v>947</v>
      </c>
      <c r="D5067" s="28" t="s">
        <v>60</v>
      </c>
      <c r="E5067" s="28" t="s">
        <v>947</v>
      </c>
      <c r="F5067" s="28" t="s">
        <v>65</v>
      </c>
      <c r="G5067" s="28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8" t="s">
        <v>947</v>
      </c>
      <c r="D5068" s="28" t="s">
        <v>211</v>
      </c>
      <c r="E5068" s="28" t="s">
        <v>213</v>
      </c>
      <c r="F5068" s="28" t="s">
        <v>65</v>
      </c>
      <c r="G5068" s="28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8" t="s">
        <v>947</v>
      </c>
      <c r="D5069" s="28" t="s">
        <v>8</v>
      </c>
      <c r="E5069" s="28" t="s">
        <v>734</v>
      </c>
      <c r="F5069" s="28" t="s">
        <v>65</v>
      </c>
      <c r="G5069" s="28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8" t="s">
        <v>947</v>
      </c>
      <c r="D5070" s="28" t="s">
        <v>10</v>
      </c>
      <c r="E5070" s="28" t="s">
        <v>734</v>
      </c>
      <c r="F5070" s="28" t="s">
        <v>65</v>
      </c>
      <c r="G5070" s="28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8" t="s">
        <v>947</v>
      </c>
      <c r="D5071" s="28" t="s">
        <v>761</v>
      </c>
      <c r="E5071" s="28" t="s">
        <v>734</v>
      </c>
      <c r="F5071" s="28" t="s">
        <v>65</v>
      </c>
      <c r="G5071" s="28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8" t="s">
        <v>1210</v>
      </c>
      <c r="D5072" s="28" t="s">
        <v>28</v>
      </c>
      <c r="E5072" s="28" t="s">
        <v>65</v>
      </c>
      <c r="F5072" s="28" t="s">
        <v>66</v>
      </c>
      <c r="G5072" s="28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8" t="s">
        <v>668</v>
      </c>
      <c r="D5073" s="28" t="s">
        <v>28</v>
      </c>
      <c r="E5073" s="28" t="s">
        <v>65</v>
      </c>
      <c r="F5073" s="28" t="s">
        <v>66</v>
      </c>
      <c r="G5073" s="28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8" t="s">
        <v>749</v>
      </c>
      <c r="D5074" s="28" t="s">
        <v>197</v>
      </c>
      <c r="E5074" s="28" t="s">
        <v>1045</v>
      </c>
      <c r="F5074" s="28" t="s">
        <v>1316</v>
      </c>
      <c r="G5074" s="28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8" t="s">
        <v>749</v>
      </c>
      <c r="D5075" s="28" t="s">
        <v>28</v>
      </c>
      <c r="E5075" s="28" t="s">
        <v>65</v>
      </c>
      <c r="F5075" s="28" t="s">
        <v>66</v>
      </c>
      <c r="G5075" s="28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8" t="s">
        <v>621</v>
      </c>
      <c r="D5076" s="28" t="s">
        <v>1303</v>
      </c>
      <c r="E5076" s="28" t="s">
        <v>65</v>
      </c>
      <c r="F5076" s="28" t="s">
        <v>66</v>
      </c>
      <c r="G5076" s="28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8" t="s">
        <v>115</v>
      </c>
      <c r="D5077" s="28" t="s">
        <v>1303</v>
      </c>
      <c r="E5077" s="28" t="s">
        <v>65</v>
      </c>
      <c r="F5077" s="28" t="s">
        <v>66</v>
      </c>
      <c r="G5077" s="28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8" t="s">
        <v>117</v>
      </c>
      <c r="D5078" s="28" t="s">
        <v>1303</v>
      </c>
      <c r="E5078" s="28" t="s">
        <v>65</v>
      </c>
      <c r="F5078" s="28" t="s">
        <v>66</v>
      </c>
      <c r="G5078" s="28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8" t="s">
        <v>528</v>
      </c>
      <c r="D5079" s="28" t="s">
        <v>1303</v>
      </c>
      <c r="E5079" s="28" t="s">
        <v>65</v>
      </c>
      <c r="F5079" s="28" t="s">
        <v>66</v>
      </c>
      <c r="G5079" s="28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8" t="s">
        <v>1134</v>
      </c>
      <c r="D5080" s="28" t="s">
        <v>10</v>
      </c>
      <c r="E5080" s="28" t="s">
        <v>326</v>
      </c>
      <c r="F5080" s="28" t="s">
        <v>65</v>
      </c>
      <c r="G5080" s="28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8" t="s">
        <v>124</v>
      </c>
      <c r="D5081" s="28" t="s">
        <v>1303</v>
      </c>
      <c r="E5081" s="28" t="s">
        <v>65</v>
      </c>
      <c r="F5081" s="28" t="s">
        <v>66</v>
      </c>
      <c r="G5081" s="28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8" t="s">
        <v>1300</v>
      </c>
      <c r="D5082" s="28" t="s">
        <v>197</v>
      </c>
      <c r="E5082" s="28" t="s">
        <v>65</v>
      </c>
      <c r="F5082" s="28" t="s">
        <v>1314</v>
      </c>
      <c r="G5082" s="28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8" t="s">
        <v>1300</v>
      </c>
      <c r="D5083" s="28" t="s">
        <v>17</v>
      </c>
      <c r="E5083" s="28" t="s">
        <v>65</v>
      </c>
      <c r="F5083" s="28" t="s">
        <v>66</v>
      </c>
      <c r="G5083" s="28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8" t="s">
        <v>1314</v>
      </c>
      <c r="D5084" s="28" t="s">
        <v>60</v>
      </c>
      <c r="E5084" s="28" t="s">
        <v>1314</v>
      </c>
      <c r="F5084" s="28" t="s">
        <v>65</v>
      </c>
      <c r="G5084" s="28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8" t="s">
        <v>1314</v>
      </c>
      <c r="D5085" s="28" t="s">
        <v>60</v>
      </c>
      <c r="E5085" s="28" t="s">
        <v>1314</v>
      </c>
      <c r="F5085" s="28" t="s">
        <v>65</v>
      </c>
      <c r="G5085" s="28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8" t="s">
        <v>1314</v>
      </c>
      <c r="D5086" s="28" t="s">
        <v>211</v>
      </c>
      <c r="E5086" s="28" t="s">
        <v>773</v>
      </c>
      <c r="F5086" s="28" t="s">
        <v>65</v>
      </c>
      <c r="G5086" s="28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8" t="s">
        <v>1314</v>
      </c>
      <c r="D5087" s="28" t="s">
        <v>17</v>
      </c>
      <c r="E5087" s="28" t="s">
        <v>66</v>
      </c>
      <c r="F5087" s="28" t="s">
        <v>65</v>
      </c>
      <c r="G5087" s="28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8" t="s">
        <v>1138</v>
      </c>
      <c r="D5088" s="28" t="s">
        <v>197</v>
      </c>
      <c r="E5088" s="28" t="s">
        <v>65</v>
      </c>
      <c r="F5088" s="28" t="s">
        <v>1301</v>
      </c>
      <c r="G5088" s="28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8" t="s">
        <v>1138</v>
      </c>
      <c r="D5089" s="28" t="s">
        <v>11</v>
      </c>
      <c r="E5089" s="28" t="s">
        <v>65</v>
      </c>
      <c r="F5089" s="28" t="s">
        <v>588</v>
      </c>
      <c r="G5089" s="28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8" t="s">
        <v>1301</v>
      </c>
      <c r="D5090" s="28" t="s">
        <v>60</v>
      </c>
      <c r="E5090" s="28" t="s">
        <v>1301</v>
      </c>
      <c r="F5090" s="28" t="s">
        <v>65</v>
      </c>
      <c r="G5090" s="28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8" t="s">
        <v>1301</v>
      </c>
      <c r="D5091" s="28" t="s">
        <v>60</v>
      </c>
      <c r="E5091" s="28" t="s">
        <v>1301</v>
      </c>
      <c r="F5091" s="28" t="s">
        <v>65</v>
      </c>
      <c r="G5091" s="28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8" t="s">
        <v>1301</v>
      </c>
      <c r="D5092" s="28" t="s">
        <v>211</v>
      </c>
      <c r="E5092" s="28" t="s">
        <v>95</v>
      </c>
      <c r="F5092" s="28" t="s">
        <v>65</v>
      </c>
      <c r="G5092" s="28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8" t="s">
        <v>1301</v>
      </c>
      <c r="D5093" s="28" t="s">
        <v>11</v>
      </c>
      <c r="E5093" s="28" t="s">
        <v>96</v>
      </c>
      <c r="F5093" s="28" t="s">
        <v>65</v>
      </c>
      <c r="G5093" s="28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8" t="s">
        <v>141</v>
      </c>
      <c r="D5094" s="28" t="s">
        <v>1303</v>
      </c>
      <c r="E5094" s="28" t="s">
        <v>65</v>
      </c>
      <c r="F5094" s="28" t="s">
        <v>66</v>
      </c>
      <c r="G5094" s="28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8" t="s">
        <v>141</v>
      </c>
      <c r="D5095" s="28" t="s">
        <v>1304</v>
      </c>
      <c r="E5095" s="28" t="s">
        <v>65</v>
      </c>
      <c r="F5095" s="28" t="s">
        <v>66</v>
      </c>
      <c r="G5095" s="28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8" t="s">
        <v>142</v>
      </c>
      <c r="D5096" s="28" t="s">
        <v>1303</v>
      </c>
      <c r="E5096" s="28" t="s">
        <v>65</v>
      </c>
      <c r="F5096" s="28" t="s">
        <v>66</v>
      </c>
      <c r="G5096" s="28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8" t="s">
        <v>142</v>
      </c>
      <c r="D5097" s="28" t="s">
        <v>1304</v>
      </c>
      <c r="E5097" s="28" t="s">
        <v>65</v>
      </c>
      <c r="F5097" s="28" t="s">
        <v>66</v>
      </c>
      <c r="G5097" s="28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8" t="s">
        <v>143</v>
      </c>
      <c r="D5098" s="28" t="s">
        <v>1303</v>
      </c>
      <c r="E5098" s="28" t="s">
        <v>65</v>
      </c>
      <c r="F5098" s="28" t="s">
        <v>66</v>
      </c>
      <c r="G5098" s="28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8" t="s">
        <v>143</v>
      </c>
      <c r="D5099" s="28" t="s">
        <v>1304</v>
      </c>
      <c r="E5099" s="28" t="s">
        <v>65</v>
      </c>
      <c r="F5099" s="28" t="s">
        <v>66</v>
      </c>
      <c r="G5099" s="28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8" t="s">
        <v>706</v>
      </c>
      <c r="D5100" s="28" t="s">
        <v>28</v>
      </c>
      <c r="E5100" s="28" t="s">
        <v>65</v>
      </c>
      <c r="F5100" s="28" t="s">
        <v>66</v>
      </c>
      <c r="G5100" s="28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8" t="s">
        <v>1317</v>
      </c>
      <c r="D5101" s="28" t="s">
        <v>60</v>
      </c>
      <c r="E5101" s="28" t="s">
        <v>65</v>
      </c>
      <c r="F5101" s="28" t="s">
        <v>1317</v>
      </c>
      <c r="G5101" s="28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8" t="s">
        <v>1317</v>
      </c>
      <c r="D5102" s="28" t="s">
        <v>211</v>
      </c>
      <c r="E5102" s="28" t="s">
        <v>65</v>
      </c>
      <c r="F5102" s="28" t="s">
        <v>213</v>
      </c>
      <c r="G5102" s="28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8" t="s">
        <v>1317</v>
      </c>
      <c r="D5103" s="28" t="s">
        <v>17</v>
      </c>
      <c r="E5103" s="28" t="s">
        <v>65</v>
      </c>
      <c r="F5103" s="28" t="s">
        <v>66</v>
      </c>
      <c r="G5103" s="28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8" t="s">
        <v>1318</v>
      </c>
      <c r="D5104" s="28" t="s">
        <v>60</v>
      </c>
      <c r="E5104" s="28" t="s">
        <v>65</v>
      </c>
      <c r="F5104" s="28" t="s">
        <v>1318</v>
      </c>
      <c r="G5104" s="28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8" t="s">
        <v>1318</v>
      </c>
      <c r="D5105" s="28" t="s">
        <v>211</v>
      </c>
      <c r="E5105" s="28" t="s">
        <v>65</v>
      </c>
      <c r="F5105" s="28" t="s">
        <v>213</v>
      </c>
      <c r="G5105" s="28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8" t="s">
        <v>1318</v>
      </c>
      <c r="D5106" s="28" t="s">
        <v>17</v>
      </c>
      <c r="E5106" s="28" t="s">
        <v>65</v>
      </c>
      <c r="F5106" s="28" t="s">
        <v>66</v>
      </c>
      <c r="G5106" s="28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8" t="s">
        <v>1319</v>
      </c>
      <c r="D5107" s="28" t="s">
        <v>60</v>
      </c>
      <c r="E5107" s="28" t="s">
        <v>65</v>
      </c>
      <c r="F5107" s="28" t="s">
        <v>1319</v>
      </c>
      <c r="G5107" s="28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8" t="s">
        <v>1319</v>
      </c>
      <c r="D5108" s="28" t="s">
        <v>211</v>
      </c>
      <c r="E5108" s="28" t="s">
        <v>65</v>
      </c>
      <c r="F5108" s="28" t="s">
        <v>95</v>
      </c>
      <c r="G5108" s="28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8" t="s">
        <v>1319</v>
      </c>
      <c r="D5109" s="28" t="s">
        <v>14</v>
      </c>
      <c r="E5109" s="28" t="s">
        <v>65</v>
      </c>
      <c r="F5109" s="28" t="s">
        <v>1319</v>
      </c>
      <c r="G5109" s="28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8" t="s">
        <v>1320</v>
      </c>
      <c r="D5110" s="28" t="s">
        <v>60</v>
      </c>
      <c r="E5110" s="28" t="s">
        <v>65</v>
      </c>
      <c r="F5110" s="28" t="s">
        <v>1320</v>
      </c>
      <c r="G5110" s="28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8" t="s">
        <v>1320</v>
      </c>
      <c r="D5111" s="28" t="s">
        <v>197</v>
      </c>
      <c r="E5111" s="28" t="s">
        <v>65</v>
      </c>
      <c r="F5111" s="28" t="s">
        <v>1321</v>
      </c>
      <c r="G5111" s="28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8" t="s">
        <v>1320</v>
      </c>
      <c r="D5112" s="28" t="s">
        <v>211</v>
      </c>
      <c r="E5112" s="28" t="s">
        <v>65</v>
      </c>
      <c r="F5112" s="28" t="s">
        <v>213</v>
      </c>
      <c r="G5112" s="28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8" t="s">
        <v>1320</v>
      </c>
      <c r="D5113" s="28" t="s">
        <v>6</v>
      </c>
      <c r="E5113" s="28" t="s">
        <v>65</v>
      </c>
      <c r="F5113" s="28" t="s">
        <v>66</v>
      </c>
      <c r="G5113" s="28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8" t="s">
        <v>1322</v>
      </c>
      <c r="D5114" s="28" t="s">
        <v>60</v>
      </c>
      <c r="E5114" s="28" t="s">
        <v>65</v>
      </c>
      <c r="F5114" s="28" t="s">
        <v>1322</v>
      </c>
      <c r="G5114" s="28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8" t="s">
        <v>1322</v>
      </c>
      <c r="D5115" s="28" t="s">
        <v>211</v>
      </c>
      <c r="E5115" s="28" t="s">
        <v>65</v>
      </c>
      <c r="F5115" s="28" t="s">
        <v>213</v>
      </c>
      <c r="G5115" s="28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8" t="s">
        <v>1322</v>
      </c>
      <c r="D5116" s="28" t="s">
        <v>17</v>
      </c>
      <c r="E5116" s="28" t="s">
        <v>65</v>
      </c>
      <c r="F5116" s="28" t="s">
        <v>66</v>
      </c>
      <c r="G5116" s="28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8" t="s">
        <v>1323</v>
      </c>
      <c r="D5117" s="28" t="s">
        <v>60</v>
      </c>
      <c r="E5117" s="28" t="s">
        <v>65</v>
      </c>
      <c r="F5117" s="28" t="s">
        <v>1323</v>
      </c>
      <c r="G5117" s="28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8" t="s">
        <v>1323</v>
      </c>
      <c r="D5118" s="28" t="s">
        <v>211</v>
      </c>
      <c r="E5118" s="28" t="s">
        <v>65</v>
      </c>
      <c r="F5118" s="28" t="s">
        <v>95</v>
      </c>
      <c r="G5118" s="28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8" t="s">
        <v>1323</v>
      </c>
      <c r="D5119" s="28" t="s">
        <v>14</v>
      </c>
      <c r="E5119" s="28" t="s">
        <v>65</v>
      </c>
      <c r="F5119" s="28" t="s">
        <v>224</v>
      </c>
      <c r="G5119" s="28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8" t="s">
        <v>1324</v>
      </c>
      <c r="D5120" s="28" t="s">
        <v>60</v>
      </c>
      <c r="E5120" s="28" t="s">
        <v>65</v>
      </c>
      <c r="F5120" s="28" t="s">
        <v>1324</v>
      </c>
      <c r="G5120" s="28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8" t="s">
        <v>1324</v>
      </c>
      <c r="D5121" s="28" t="s">
        <v>211</v>
      </c>
      <c r="E5121" s="28" t="s">
        <v>65</v>
      </c>
      <c r="F5121" s="28" t="s">
        <v>776</v>
      </c>
      <c r="G5121" s="28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8" t="s">
        <v>1324</v>
      </c>
      <c r="D5122" s="28" t="s">
        <v>17</v>
      </c>
      <c r="E5122" s="28" t="s">
        <v>65</v>
      </c>
      <c r="F5122" s="28" t="s">
        <v>66</v>
      </c>
      <c r="G5122" s="28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8" t="s">
        <v>1325</v>
      </c>
      <c r="D5123" s="28" t="s">
        <v>60</v>
      </c>
      <c r="E5123" s="28" t="s">
        <v>65</v>
      </c>
      <c r="F5123" s="28" t="s">
        <v>1325</v>
      </c>
      <c r="G5123" s="28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8" t="s">
        <v>1325</v>
      </c>
      <c r="D5124" s="28" t="s">
        <v>211</v>
      </c>
      <c r="E5124" s="28" t="s">
        <v>65</v>
      </c>
      <c r="F5124" s="28" t="s">
        <v>95</v>
      </c>
      <c r="G5124" s="28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8" t="s">
        <v>1325</v>
      </c>
      <c r="D5125" s="28" t="s">
        <v>14</v>
      </c>
      <c r="E5125" s="28" t="s">
        <v>65</v>
      </c>
      <c r="F5125" s="28" t="s">
        <v>224</v>
      </c>
      <c r="G5125" s="28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8" t="s">
        <v>1326</v>
      </c>
      <c r="D5126" s="28" t="s">
        <v>60</v>
      </c>
      <c r="E5126" s="28" t="s">
        <v>65</v>
      </c>
      <c r="F5126" s="28" t="s">
        <v>1326</v>
      </c>
      <c r="G5126" s="28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8" t="s">
        <v>1326</v>
      </c>
      <c r="D5127" s="28" t="s">
        <v>197</v>
      </c>
      <c r="E5127" s="28" t="s">
        <v>65</v>
      </c>
      <c r="F5127" s="28" t="s">
        <v>1327</v>
      </c>
      <c r="G5127" s="28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8" t="s">
        <v>1326</v>
      </c>
      <c r="D5128" s="28" t="s">
        <v>211</v>
      </c>
      <c r="E5128" s="28" t="s">
        <v>65</v>
      </c>
      <c r="F5128" s="28" t="s">
        <v>213</v>
      </c>
      <c r="G5128" s="28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8" t="s">
        <v>1326</v>
      </c>
      <c r="D5129" s="28" t="s">
        <v>10</v>
      </c>
      <c r="E5129" s="28" t="s">
        <v>65</v>
      </c>
      <c r="F5129" s="28" t="s">
        <v>356</v>
      </c>
      <c r="G5129" s="28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8" t="s">
        <v>1326</v>
      </c>
      <c r="D5130" s="28" t="s">
        <v>761</v>
      </c>
      <c r="E5130" s="28" t="s">
        <v>65</v>
      </c>
      <c r="F5130" s="28" t="s">
        <v>356</v>
      </c>
      <c r="G5130" s="28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8" t="s">
        <v>294</v>
      </c>
      <c r="D5131" s="28" t="s">
        <v>197</v>
      </c>
      <c r="E5131" s="28" t="s">
        <v>1328</v>
      </c>
      <c r="F5131" s="28" t="s">
        <v>1329</v>
      </c>
      <c r="G5131" s="28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8" t="s">
        <v>1067</v>
      </c>
      <c r="D5132" s="28" t="s">
        <v>60</v>
      </c>
      <c r="E5132" s="28" t="s">
        <v>1067</v>
      </c>
      <c r="F5132" s="28" t="s">
        <v>65</v>
      </c>
      <c r="G5132" s="28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8" t="s">
        <v>1067</v>
      </c>
      <c r="D5133" s="28" t="s">
        <v>60</v>
      </c>
      <c r="E5133" s="28" t="s">
        <v>1067</v>
      </c>
      <c r="F5133" s="28" t="s">
        <v>65</v>
      </c>
      <c r="G5133" s="28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8" t="s">
        <v>1067</v>
      </c>
      <c r="D5134" s="28" t="s">
        <v>211</v>
      </c>
      <c r="E5134" s="28" t="s">
        <v>776</v>
      </c>
      <c r="F5134" s="28" t="s">
        <v>65</v>
      </c>
      <c r="G5134" s="28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8" t="s">
        <v>1067</v>
      </c>
      <c r="D5135" s="28" t="s">
        <v>17</v>
      </c>
      <c r="E5135" s="28" t="s">
        <v>66</v>
      </c>
      <c r="F5135" s="28" t="s">
        <v>65</v>
      </c>
      <c r="G5135" s="28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8" t="s">
        <v>655</v>
      </c>
      <c r="D5136" s="28" t="s">
        <v>197</v>
      </c>
      <c r="E5136" s="28" t="s">
        <v>65</v>
      </c>
      <c r="F5136" s="28" t="s">
        <v>1330</v>
      </c>
      <c r="G5136" s="28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8" t="s">
        <v>1091</v>
      </c>
      <c r="D5137" s="28" t="s">
        <v>197</v>
      </c>
      <c r="E5137" s="28" t="s">
        <v>65</v>
      </c>
      <c r="F5137" s="28" t="s">
        <v>1331</v>
      </c>
      <c r="G5137" s="28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8" t="s">
        <v>77</v>
      </c>
      <c r="D5138" s="28" t="s">
        <v>8</v>
      </c>
      <c r="E5138" s="28" t="s">
        <v>65</v>
      </c>
      <c r="F5138" s="28" t="s">
        <v>66</v>
      </c>
      <c r="G5138" s="28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8" t="s">
        <v>619</v>
      </c>
      <c r="D5139" s="28" t="s">
        <v>8</v>
      </c>
      <c r="E5139" s="28" t="s">
        <v>66</v>
      </c>
      <c r="F5139" s="28" t="s">
        <v>65</v>
      </c>
      <c r="G5139" s="28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8" t="s">
        <v>90</v>
      </c>
      <c r="D5140" s="28" t="s">
        <v>8</v>
      </c>
      <c r="E5140" s="28" t="s">
        <v>65</v>
      </c>
      <c r="F5140" s="28" t="s">
        <v>66</v>
      </c>
      <c r="G5140" s="28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8" t="s">
        <v>90</v>
      </c>
      <c r="D5141" s="28" t="s">
        <v>10</v>
      </c>
      <c r="E5141" s="28" t="s">
        <v>65</v>
      </c>
      <c r="F5141" s="28" t="s">
        <v>66</v>
      </c>
      <c r="G5141" s="28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8" t="s">
        <v>90</v>
      </c>
      <c r="D5142" s="28" t="s">
        <v>761</v>
      </c>
      <c r="E5142" s="28" t="s">
        <v>65</v>
      </c>
      <c r="F5142" s="28" t="s">
        <v>66</v>
      </c>
      <c r="G5142" s="28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8" t="s">
        <v>1319</v>
      </c>
      <c r="D5143" s="28" t="s">
        <v>60</v>
      </c>
      <c r="E5143" s="28" t="s">
        <v>1319</v>
      </c>
      <c r="F5143" s="28" t="s">
        <v>65</v>
      </c>
      <c r="G5143" s="28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8" t="s">
        <v>1319</v>
      </c>
      <c r="D5144" s="28" t="s">
        <v>60</v>
      </c>
      <c r="E5144" s="28" t="s">
        <v>1319</v>
      </c>
      <c r="F5144" s="28" t="s">
        <v>65</v>
      </c>
      <c r="G5144" s="28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8" t="s">
        <v>1319</v>
      </c>
      <c r="D5145" s="28" t="s">
        <v>211</v>
      </c>
      <c r="E5145" s="28" t="s">
        <v>95</v>
      </c>
      <c r="F5145" s="28" t="s">
        <v>65</v>
      </c>
      <c r="G5145" s="28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8" t="s">
        <v>1319</v>
      </c>
      <c r="D5146" s="28" t="s">
        <v>14</v>
      </c>
      <c r="E5146" s="28" t="s">
        <v>1319</v>
      </c>
      <c r="F5146" s="28" t="s">
        <v>65</v>
      </c>
      <c r="G5146" s="28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8" t="s">
        <v>598</v>
      </c>
      <c r="D5147" s="28" t="s">
        <v>10</v>
      </c>
      <c r="E5147" s="28" t="s">
        <v>65</v>
      </c>
      <c r="F5147" s="28" t="s">
        <v>66</v>
      </c>
      <c r="G5147" s="28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8" t="s">
        <v>598</v>
      </c>
      <c r="D5148" s="28" t="s">
        <v>761</v>
      </c>
      <c r="E5148" s="28" t="s">
        <v>65</v>
      </c>
      <c r="F5148" s="28" t="s">
        <v>66</v>
      </c>
      <c r="G5148" s="28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8" t="s">
        <v>401</v>
      </c>
      <c r="D5149" s="28" t="s">
        <v>8</v>
      </c>
      <c r="E5149" s="28" t="s">
        <v>65</v>
      </c>
      <c r="F5149" s="28" t="s">
        <v>66</v>
      </c>
      <c r="G5149" s="28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8" t="s">
        <v>401</v>
      </c>
      <c r="D5150" s="28" t="s">
        <v>10</v>
      </c>
      <c r="E5150" s="28" t="s">
        <v>65</v>
      </c>
      <c r="F5150" s="28" t="s">
        <v>66</v>
      </c>
      <c r="G5150" s="28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8" t="s">
        <v>401</v>
      </c>
      <c r="D5151" s="28" t="s">
        <v>761</v>
      </c>
      <c r="E5151" s="28" t="s">
        <v>65</v>
      </c>
      <c r="F5151" s="28" t="s">
        <v>66</v>
      </c>
      <c r="G5151" s="28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8" t="s">
        <v>662</v>
      </c>
      <c r="D5152" s="28" t="s">
        <v>10</v>
      </c>
      <c r="E5152" s="28" t="s">
        <v>65</v>
      </c>
      <c r="F5152" s="28" t="s">
        <v>66</v>
      </c>
      <c r="G5152" s="28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8" t="s">
        <v>662</v>
      </c>
      <c r="D5153" s="28" t="s">
        <v>761</v>
      </c>
      <c r="E5153" s="28" t="s">
        <v>65</v>
      </c>
      <c r="F5153" s="28" t="s">
        <v>66</v>
      </c>
      <c r="G5153" s="28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8" t="s">
        <v>570</v>
      </c>
      <c r="D5154" s="28" t="s">
        <v>8</v>
      </c>
      <c r="E5154" s="28" t="s">
        <v>66</v>
      </c>
      <c r="F5154" s="28" t="s">
        <v>65</v>
      </c>
      <c r="G5154" s="28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8" t="s">
        <v>570</v>
      </c>
      <c r="D5155" s="28" t="s">
        <v>761</v>
      </c>
      <c r="E5155" s="28" t="s">
        <v>66</v>
      </c>
      <c r="F5155" s="28" t="s">
        <v>65</v>
      </c>
      <c r="G5155" s="28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8" t="s">
        <v>702</v>
      </c>
      <c r="D5156" s="28" t="s">
        <v>197</v>
      </c>
      <c r="E5156" s="28" t="s">
        <v>1332</v>
      </c>
      <c r="F5156" s="28" t="s">
        <v>1333</v>
      </c>
      <c r="G5156" s="28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8" t="s">
        <v>663</v>
      </c>
      <c r="D5157" s="28" t="s">
        <v>10</v>
      </c>
      <c r="E5157" s="28" t="s">
        <v>65</v>
      </c>
      <c r="F5157" s="28" t="s">
        <v>66</v>
      </c>
      <c r="G5157" s="28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8" t="s">
        <v>663</v>
      </c>
      <c r="D5158" s="28" t="s">
        <v>761</v>
      </c>
      <c r="E5158" s="28" t="s">
        <v>65</v>
      </c>
      <c r="F5158" s="28" t="s">
        <v>66</v>
      </c>
      <c r="G5158" s="28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8" t="s">
        <v>664</v>
      </c>
      <c r="D5159" s="28" t="s">
        <v>10</v>
      </c>
      <c r="E5159" s="28" t="s">
        <v>66</v>
      </c>
      <c r="F5159" s="28" t="s">
        <v>65</v>
      </c>
      <c r="G5159" s="28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8" t="s">
        <v>664</v>
      </c>
      <c r="D5160" s="28" t="s">
        <v>761</v>
      </c>
      <c r="E5160" s="28" t="s">
        <v>66</v>
      </c>
      <c r="F5160" s="28" t="s">
        <v>65</v>
      </c>
      <c r="G5160" s="28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8" t="s">
        <v>703</v>
      </c>
      <c r="D5161" s="28" t="s">
        <v>10</v>
      </c>
      <c r="E5161" s="28" t="s">
        <v>65</v>
      </c>
      <c r="F5161" s="28" t="s">
        <v>66</v>
      </c>
      <c r="G5161" s="28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8" t="s">
        <v>703</v>
      </c>
      <c r="D5162" s="28" t="s">
        <v>761</v>
      </c>
      <c r="E5162" s="28" t="s">
        <v>65</v>
      </c>
      <c r="F5162" s="28" t="s">
        <v>66</v>
      </c>
      <c r="G5162" s="28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8" t="s">
        <v>306</v>
      </c>
      <c r="D5163" s="28" t="s">
        <v>8</v>
      </c>
      <c r="E5163" s="28" t="s">
        <v>65</v>
      </c>
      <c r="F5163" s="28" t="s">
        <v>66</v>
      </c>
      <c r="G5163" s="28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8" t="s">
        <v>306</v>
      </c>
      <c r="D5164" s="28" t="s">
        <v>10</v>
      </c>
      <c r="E5164" s="28" t="s">
        <v>65</v>
      </c>
      <c r="F5164" s="28" t="s">
        <v>66</v>
      </c>
      <c r="G5164" s="28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8" t="s">
        <v>306</v>
      </c>
      <c r="D5165" s="28" t="s">
        <v>761</v>
      </c>
      <c r="E5165" s="28" t="s">
        <v>65</v>
      </c>
      <c r="F5165" s="28" t="s">
        <v>66</v>
      </c>
      <c r="G5165" s="28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8" t="s">
        <v>1289</v>
      </c>
      <c r="D5166" s="28" t="s">
        <v>6</v>
      </c>
      <c r="E5166" s="28" t="s">
        <v>65</v>
      </c>
      <c r="F5166" s="28" t="s">
        <v>66</v>
      </c>
      <c r="G5166" s="28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8" t="s">
        <v>102</v>
      </c>
      <c r="D5167" s="28" t="s">
        <v>11</v>
      </c>
      <c r="E5167" s="28" t="s">
        <v>65</v>
      </c>
      <c r="F5167" s="28" t="s">
        <v>66</v>
      </c>
      <c r="G5167" s="28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8" t="s">
        <v>559</v>
      </c>
      <c r="D5168" s="28" t="s">
        <v>11</v>
      </c>
      <c r="E5168" s="28" t="s">
        <v>65</v>
      </c>
      <c r="F5168" s="28" t="s">
        <v>66</v>
      </c>
      <c r="G5168" s="28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8" t="s">
        <v>1130</v>
      </c>
      <c r="D5169" s="28" t="s">
        <v>60</v>
      </c>
      <c r="E5169" s="28" t="s">
        <v>1130</v>
      </c>
      <c r="F5169" s="28" t="s">
        <v>65</v>
      </c>
      <c r="G5169" s="28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8" t="s">
        <v>1130</v>
      </c>
      <c r="D5170" s="28" t="s">
        <v>60</v>
      </c>
      <c r="E5170" s="28" t="s">
        <v>1130</v>
      </c>
      <c r="F5170" s="28" t="s">
        <v>65</v>
      </c>
      <c r="G5170" s="28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8" t="s">
        <v>1130</v>
      </c>
      <c r="D5171" s="28" t="s">
        <v>197</v>
      </c>
      <c r="E5171" s="28" t="s">
        <v>1109</v>
      </c>
      <c r="F5171" s="28" t="s">
        <v>65</v>
      </c>
      <c r="G5171" s="28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8" t="s">
        <v>1130</v>
      </c>
      <c r="D5172" s="28" t="s">
        <v>211</v>
      </c>
      <c r="E5172" s="28" t="s">
        <v>95</v>
      </c>
      <c r="F5172" s="28" t="s">
        <v>65</v>
      </c>
      <c r="G5172" s="28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8" t="s">
        <v>1130</v>
      </c>
      <c r="D5173" s="28" t="s">
        <v>14</v>
      </c>
      <c r="E5173" s="28" t="s">
        <v>304</v>
      </c>
      <c r="F5173" s="28" t="s">
        <v>65</v>
      </c>
      <c r="G5173" s="28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8" t="s">
        <v>620</v>
      </c>
      <c r="D5174" s="28" t="s">
        <v>761</v>
      </c>
      <c r="E5174" s="28" t="s">
        <v>326</v>
      </c>
      <c r="F5174" s="28" t="s">
        <v>66</v>
      </c>
      <c r="G5174" s="28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8" t="s">
        <v>108</v>
      </c>
      <c r="D5175" s="28" t="s">
        <v>10</v>
      </c>
      <c r="E5175" s="28" t="s">
        <v>65</v>
      </c>
      <c r="F5175" s="28" t="s">
        <v>352</v>
      </c>
      <c r="G5175" s="28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8" t="s">
        <v>599</v>
      </c>
      <c r="D5176" s="28" t="s">
        <v>197</v>
      </c>
      <c r="E5176" s="28" t="s">
        <v>1232</v>
      </c>
      <c r="F5176" s="28" t="s">
        <v>1334</v>
      </c>
      <c r="G5176" s="28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8" t="s">
        <v>599</v>
      </c>
      <c r="D5177" s="28" t="s">
        <v>8</v>
      </c>
      <c r="E5177" s="28" t="s">
        <v>65</v>
      </c>
      <c r="F5177" s="28" t="s">
        <v>66</v>
      </c>
      <c r="G5177" s="28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8" t="s">
        <v>599</v>
      </c>
      <c r="D5178" s="28" t="s">
        <v>10</v>
      </c>
      <c r="E5178" s="28" t="s">
        <v>65</v>
      </c>
      <c r="F5178" s="28" t="s">
        <v>66</v>
      </c>
      <c r="G5178" s="28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8" t="s">
        <v>599</v>
      </c>
      <c r="D5179" s="28" t="s">
        <v>761</v>
      </c>
      <c r="E5179" s="28" t="s">
        <v>65</v>
      </c>
      <c r="F5179" s="28" t="s">
        <v>66</v>
      </c>
      <c r="G5179" s="28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8" t="s">
        <v>1210</v>
      </c>
      <c r="D5180" s="28" t="s">
        <v>8</v>
      </c>
      <c r="E5180" s="28" t="s">
        <v>66</v>
      </c>
      <c r="F5180" s="28" t="s">
        <v>65</v>
      </c>
      <c r="G5180" s="28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8" t="s">
        <v>1210</v>
      </c>
      <c r="D5181" s="28" t="s">
        <v>10</v>
      </c>
      <c r="E5181" s="28" t="s">
        <v>66</v>
      </c>
      <c r="F5181" s="28" t="s">
        <v>65</v>
      </c>
      <c r="G5181" s="28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8" t="s">
        <v>1210</v>
      </c>
      <c r="D5182" s="28" t="s">
        <v>761</v>
      </c>
      <c r="E5182" s="28" t="s">
        <v>66</v>
      </c>
      <c r="F5182" s="28" t="s">
        <v>65</v>
      </c>
      <c r="G5182" s="28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8" t="s">
        <v>1211</v>
      </c>
      <c r="D5183" s="28" t="s">
        <v>8</v>
      </c>
      <c r="E5183" s="28" t="s">
        <v>65</v>
      </c>
      <c r="F5183" s="28" t="s">
        <v>66</v>
      </c>
      <c r="G5183" s="28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8" t="s">
        <v>1211</v>
      </c>
      <c r="D5184" s="28" t="s">
        <v>10</v>
      </c>
      <c r="E5184" s="28" t="s">
        <v>65</v>
      </c>
      <c r="F5184" s="28" t="s">
        <v>66</v>
      </c>
      <c r="G5184" s="28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8" t="s">
        <v>1211</v>
      </c>
      <c r="D5185" s="28" t="s">
        <v>761</v>
      </c>
      <c r="E5185" s="28" t="s">
        <v>65</v>
      </c>
      <c r="F5185" s="28" t="s">
        <v>66</v>
      </c>
      <c r="G5185" s="28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8" t="s">
        <v>203</v>
      </c>
      <c r="D5186" s="28" t="s">
        <v>8</v>
      </c>
      <c r="E5186" s="28" t="s">
        <v>65</v>
      </c>
      <c r="F5186" s="28" t="s">
        <v>66</v>
      </c>
      <c r="G5186" s="28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8" t="s">
        <v>203</v>
      </c>
      <c r="D5187" s="28" t="s">
        <v>761</v>
      </c>
      <c r="E5187" s="28" t="s">
        <v>65</v>
      </c>
      <c r="F5187" s="28" t="s">
        <v>66</v>
      </c>
      <c r="G5187" s="28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8" t="s">
        <v>670</v>
      </c>
      <c r="D5188" s="28" t="s">
        <v>12</v>
      </c>
      <c r="E5188" s="28" t="s">
        <v>66</v>
      </c>
      <c r="F5188" s="28" t="s">
        <v>65</v>
      </c>
      <c r="G5188" s="28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8" t="s">
        <v>1134</v>
      </c>
      <c r="D5189" s="28" t="s">
        <v>10</v>
      </c>
      <c r="E5189" s="28" t="s">
        <v>65</v>
      </c>
      <c r="F5189" s="28" t="s">
        <v>326</v>
      </c>
      <c r="G5189" s="28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8" t="s">
        <v>120</v>
      </c>
      <c r="D5190" s="28" t="s">
        <v>8</v>
      </c>
      <c r="E5190" s="28" t="s">
        <v>66</v>
      </c>
      <c r="F5190" s="28" t="s">
        <v>65</v>
      </c>
      <c r="G5190" s="28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8" t="s">
        <v>120</v>
      </c>
      <c r="D5191" s="28" t="s">
        <v>10</v>
      </c>
      <c r="E5191" s="28" t="s">
        <v>66</v>
      </c>
      <c r="F5191" s="28" t="s">
        <v>65</v>
      </c>
      <c r="G5191" s="28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8" t="s">
        <v>120</v>
      </c>
      <c r="D5192" s="28" t="s">
        <v>761</v>
      </c>
      <c r="E5192" s="28" t="s">
        <v>66</v>
      </c>
      <c r="F5192" s="28" t="s">
        <v>65</v>
      </c>
      <c r="G5192" s="28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8" t="s">
        <v>292</v>
      </c>
      <c r="D5193" s="28" t="s">
        <v>10</v>
      </c>
      <c r="E5193" s="28" t="s">
        <v>66</v>
      </c>
      <c r="F5193" s="28" t="s">
        <v>65</v>
      </c>
      <c r="G5193" s="28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8" t="s">
        <v>292</v>
      </c>
      <c r="D5194" s="28" t="s">
        <v>761</v>
      </c>
      <c r="E5194" s="28" t="s">
        <v>66</v>
      </c>
      <c r="F5194" s="28" t="s">
        <v>65</v>
      </c>
      <c r="G5194" s="28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8" t="s">
        <v>122</v>
      </c>
      <c r="D5195" s="28" t="s">
        <v>8</v>
      </c>
      <c r="E5195" s="28" t="s">
        <v>65</v>
      </c>
      <c r="F5195" s="28" t="s">
        <v>66</v>
      </c>
      <c r="G5195" s="28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8" t="s">
        <v>695</v>
      </c>
      <c r="D5196" s="28" t="s">
        <v>11</v>
      </c>
      <c r="E5196" s="28" t="s">
        <v>65</v>
      </c>
      <c r="F5196" s="28" t="s">
        <v>695</v>
      </c>
      <c r="G5196" s="28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8" t="s">
        <v>140</v>
      </c>
      <c r="D5197" s="28" t="s">
        <v>8</v>
      </c>
      <c r="E5197" s="28" t="s">
        <v>65</v>
      </c>
      <c r="F5197" s="28" t="s">
        <v>66</v>
      </c>
      <c r="G5197" s="28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8" t="s">
        <v>140</v>
      </c>
      <c r="D5198" s="28" t="s">
        <v>10</v>
      </c>
      <c r="E5198" s="28" t="s">
        <v>65</v>
      </c>
      <c r="F5198" s="28" t="s">
        <v>66</v>
      </c>
      <c r="G5198" s="28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8" t="s">
        <v>140</v>
      </c>
      <c r="D5199" s="28" t="s">
        <v>761</v>
      </c>
      <c r="E5199" s="28" t="s">
        <v>65</v>
      </c>
      <c r="F5199" s="28" t="s">
        <v>66</v>
      </c>
      <c r="G5199" s="28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8" t="s">
        <v>601</v>
      </c>
      <c r="D5200" s="28" t="s">
        <v>10</v>
      </c>
      <c r="E5200" s="28" t="s">
        <v>65</v>
      </c>
      <c r="F5200" s="28" t="s">
        <v>66</v>
      </c>
      <c r="G5200" s="28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8" t="s">
        <v>601</v>
      </c>
      <c r="D5201" s="28" t="s">
        <v>761</v>
      </c>
      <c r="E5201" s="28" t="s">
        <v>65</v>
      </c>
      <c r="F5201" s="28" t="s">
        <v>66</v>
      </c>
      <c r="G5201" s="28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8" t="s">
        <v>623</v>
      </c>
      <c r="D5202" s="28" t="s">
        <v>8</v>
      </c>
      <c r="E5202" s="28" t="s">
        <v>66</v>
      </c>
      <c r="F5202" s="28" t="s">
        <v>65</v>
      </c>
      <c r="G5202" s="28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8" t="s">
        <v>623</v>
      </c>
      <c r="D5203" s="28" t="s">
        <v>10</v>
      </c>
      <c r="E5203" s="28" t="s">
        <v>66</v>
      </c>
      <c r="F5203" s="28" t="s">
        <v>65</v>
      </c>
      <c r="G5203" s="28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8" t="s">
        <v>623</v>
      </c>
      <c r="D5204" s="28" t="s">
        <v>761</v>
      </c>
      <c r="E5204" s="28" t="s">
        <v>66</v>
      </c>
      <c r="F5204" s="28" t="s">
        <v>65</v>
      </c>
      <c r="G5204" s="28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8" t="s">
        <v>649</v>
      </c>
      <c r="D5205" s="28" t="s">
        <v>60</v>
      </c>
      <c r="E5205" s="28" t="s">
        <v>649</v>
      </c>
      <c r="F5205" s="28" t="s">
        <v>65</v>
      </c>
      <c r="G5205" s="28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8" t="s">
        <v>649</v>
      </c>
      <c r="D5206" s="28" t="s">
        <v>60</v>
      </c>
      <c r="E5206" s="28" t="s">
        <v>649</v>
      </c>
      <c r="F5206" s="28" t="s">
        <v>65</v>
      </c>
      <c r="G5206" s="28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8" t="s">
        <v>649</v>
      </c>
      <c r="D5207" s="28" t="s">
        <v>211</v>
      </c>
      <c r="E5207" s="28" t="s">
        <v>774</v>
      </c>
      <c r="F5207" s="28" t="s">
        <v>65</v>
      </c>
      <c r="G5207" s="28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8" t="s">
        <v>649</v>
      </c>
      <c r="D5208" s="28" t="s">
        <v>8</v>
      </c>
      <c r="E5208" s="28" t="s">
        <v>66</v>
      </c>
      <c r="F5208" s="28" t="s">
        <v>65</v>
      </c>
      <c r="G5208" s="28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8" t="s">
        <v>649</v>
      </c>
      <c r="D5209" s="28" t="s">
        <v>10</v>
      </c>
      <c r="E5209" s="28" t="s">
        <v>66</v>
      </c>
      <c r="F5209" s="28" t="s">
        <v>65</v>
      </c>
      <c r="G5209" s="28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8" t="s">
        <v>649</v>
      </c>
      <c r="D5210" s="28" t="s">
        <v>761</v>
      </c>
      <c r="E5210" s="28" t="s">
        <v>66</v>
      </c>
      <c r="F5210" s="28" t="s">
        <v>65</v>
      </c>
      <c r="G5210" s="28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8" t="s">
        <v>624</v>
      </c>
      <c r="D5211" s="28" t="s">
        <v>761</v>
      </c>
      <c r="E5211" s="28" t="s">
        <v>734</v>
      </c>
      <c r="F5211" s="28" t="s">
        <v>66</v>
      </c>
      <c r="G5211" s="28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8" t="s">
        <v>395</v>
      </c>
      <c r="D5212" s="28" t="s">
        <v>197</v>
      </c>
      <c r="E5212" s="28" t="s">
        <v>397</v>
      </c>
      <c r="F5212" s="28" t="s">
        <v>1335</v>
      </c>
      <c r="G5212" s="28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8" t="s">
        <v>706</v>
      </c>
      <c r="D5213" s="28" t="s">
        <v>197</v>
      </c>
      <c r="E5213" s="28" t="s">
        <v>705</v>
      </c>
      <c r="F5213" s="28" t="s">
        <v>1336</v>
      </c>
      <c r="G5213" s="28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8" t="s">
        <v>150</v>
      </c>
      <c r="D5214" s="28" t="s">
        <v>11</v>
      </c>
      <c r="E5214" s="28" t="s">
        <v>96</v>
      </c>
      <c r="F5214" s="28" t="s">
        <v>1337</v>
      </c>
      <c r="G5214" s="28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8" t="s">
        <v>1326</v>
      </c>
      <c r="D5215" s="28" t="s">
        <v>60</v>
      </c>
      <c r="E5215" s="28" t="s">
        <v>1326</v>
      </c>
      <c r="F5215" s="28" t="s">
        <v>65</v>
      </c>
      <c r="G5215" s="28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8" t="s">
        <v>1326</v>
      </c>
      <c r="D5216" s="28" t="s">
        <v>60</v>
      </c>
      <c r="E5216" s="28" t="s">
        <v>1326</v>
      </c>
      <c r="F5216" s="28" t="s">
        <v>65</v>
      </c>
      <c r="G5216" s="28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8" t="s">
        <v>1326</v>
      </c>
      <c r="D5217" s="28" t="s">
        <v>197</v>
      </c>
      <c r="E5217" s="28" t="s">
        <v>1327</v>
      </c>
      <c r="F5217" s="28" t="s">
        <v>65</v>
      </c>
      <c r="G5217" s="28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8" t="s">
        <v>1326</v>
      </c>
      <c r="D5218" s="28" t="s">
        <v>211</v>
      </c>
      <c r="E5218" s="28" t="s">
        <v>213</v>
      </c>
      <c r="F5218" s="28" t="s">
        <v>65</v>
      </c>
      <c r="G5218" s="28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8" t="s">
        <v>1326</v>
      </c>
      <c r="D5219" s="28" t="s">
        <v>10</v>
      </c>
      <c r="E5219" s="28" t="s">
        <v>356</v>
      </c>
      <c r="F5219" s="28" t="s">
        <v>65</v>
      </c>
      <c r="G5219" s="28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8" t="s">
        <v>1326</v>
      </c>
      <c r="D5220" s="28" t="s">
        <v>761</v>
      </c>
      <c r="E5220" s="28" t="s">
        <v>356</v>
      </c>
      <c r="F5220" s="28" t="s">
        <v>65</v>
      </c>
      <c r="G5220" s="28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8" t="s">
        <v>1338</v>
      </c>
      <c r="D5221" s="28" t="s">
        <v>60</v>
      </c>
      <c r="E5221" s="28" t="s">
        <v>65</v>
      </c>
      <c r="F5221" s="28" t="s">
        <v>1338</v>
      </c>
      <c r="G5221" s="28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8" t="s">
        <v>1338</v>
      </c>
      <c r="D5222" s="28" t="s">
        <v>211</v>
      </c>
      <c r="E5222" s="28" t="s">
        <v>65</v>
      </c>
      <c r="F5222" s="28" t="s">
        <v>774</v>
      </c>
      <c r="G5222" s="28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8" t="s">
        <v>1338</v>
      </c>
      <c r="D5223" s="28" t="s">
        <v>17</v>
      </c>
      <c r="E5223" s="28" t="s">
        <v>65</v>
      </c>
      <c r="F5223" s="28" t="s">
        <v>66</v>
      </c>
      <c r="G5223" s="28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8" t="s">
        <v>1339</v>
      </c>
      <c r="D5224" s="28" t="s">
        <v>60</v>
      </c>
      <c r="E5224" s="28" t="s">
        <v>65</v>
      </c>
      <c r="F5224" s="28" t="s">
        <v>1339</v>
      </c>
      <c r="G5224" s="28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8" t="s">
        <v>1339</v>
      </c>
      <c r="D5225" s="28" t="s">
        <v>211</v>
      </c>
      <c r="E5225" s="28" t="s">
        <v>65</v>
      </c>
      <c r="F5225" s="28" t="s">
        <v>213</v>
      </c>
      <c r="G5225" s="28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8" t="s">
        <v>1339</v>
      </c>
      <c r="D5226" s="28" t="s">
        <v>8</v>
      </c>
      <c r="E5226" s="28" t="s">
        <v>65</v>
      </c>
      <c r="F5226" s="28" t="s">
        <v>734</v>
      </c>
      <c r="G5226" s="28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8" t="s">
        <v>1339</v>
      </c>
      <c r="D5227" s="28" t="s">
        <v>10</v>
      </c>
      <c r="E5227" s="28" t="s">
        <v>65</v>
      </c>
      <c r="F5227" s="28" t="s">
        <v>734</v>
      </c>
      <c r="G5227" s="28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8" t="s">
        <v>1339</v>
      </c>
      <c r="D5228" s="28" t="s">
        <v>761</v>
      </c>
      <c r="E5228" s="28" t="s">
        <v>65</v>
      </c>
      <c r="F5228" s="28" t="s">
        <v>734</v>
      </c>
      <c r="G5228" s="28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8" t="s">
        <v>1191</v>
      </c>
      <c r="D5229" s="28" t="s">
        <v>1241</v>
      </c>
      <c r="E5229" s="28" t="s">
        <v>65</v>
      </c>
      <c r="F5229" s="28" t="s">
        <v>547</v>
      </c>
      <c r="G5229" s="28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8" t="s">
        <v>1191</v>
      </c>
      <c r="D5230" s="28" t="s">
        <v>1242</v>
      </c>
      <c r="E5230" s="28" t="s">
        <v>65</v>
      </c>
      <c r="F5230" s="28" t="s">
        <v>547</v>
      </c>
      <c r="G5230" s="28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8" t="s">
        <v>1191</v>
      </c>
      <c r="D5231" s="28" t="s">
        <v>1243</v>
      </c>
      <c r="E5231" s="28" t="s">
        <v>65</v>
      </c>
      <c r="F5231" s="28" t="s">
        <v>547</v>
      </c>
      <c r="G5231" s="28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8" t="s">
        <v>1191</v>
      </c>
      <c r="D5232" s="28" t="s">
        <v>1244</v>
      </c>
      <c r="E5232" s="28" t="s">
        <v>65</v>
      </c>
      <c r="F5232" s="28" t="s">
        <v>66</v>
      </c>
      <c r="G5232" s="28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8" t="s">
        <v>1191</v>
      </c>
      <c r="D5233" s="28" t="s">
        <v>12</v>
      </c>
      <c r="E5233" s="28" t="s">
        <v>65</v>
      </c>
      <c r="F5233" s="28" t="s">
        <v>547</v>
      </c>
      <c r="G5233" s="28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8" t="s">
        <v>684</v>
      </c>
      <c r="D5234" s="28" t="s">
        <v>197</v>
      </c>
      <c r="E5234" s="28" t="s">
        <v>686</v>
      </c>
      <c r="F5234" s="28" t="s">
        <v>1340</v>
      </c>
      <c r="G5234" s="28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8" t="s">
        <v>684</v>
      </c>
      <c r="D5235" s="28" t="s">
        <v>17</v>
      </c>
      <c r="E5235" s="28" t="s">
        <v>65</v>
      </c>
      <c r="F5235" s="28" t="s">
        <v>66</v>
      </c>
      <c r="G5235" s="28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8" t="s">
        <v>78</v>
      </c>
      <c r="D5236" s="28" t="s">
        <v>1303</v>
      </c>
      <c r="E5236" s="28" t="s">
        <v>65</v>
      </c>
      <c r="F5236" s="28" t="s">
        <v>66</v>
      </c>
      <c r="G5236" s="28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8" t="s">
        <v>79</v>
      </c>
      <c r="D5237" s="28" t="s">
        <v>1303</v>
      </c>
      <c r="E5237" s="28" t="s">
        <v>65</v>
      </c>
      <c r="F5237" s="28" t="s">
        <v>66</v>
      </c>
      <c r="G5237" s="28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8" t="s">
        <v>80</v>
      </c>
      <c r="D5238" s="28" t="s">
        <v>1303</v>
      </c>
      <c r="E5238" s="28" t="s">
        <v>65</v>
      </c>
      <c r="F5238" s="28" t="s">
        <v>66</v>
      </c>
      <c r="G5238" s="28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8" t="s">
        <v>626</v>
      </c>
      <c r="D5239" s="28" t="s">
        <v>197</v>
      </c>
      <c r="E5239" s="28" t="s">
        <v>1341</v>
      </c>
      <c r="F5239" s="28" t="s">
        <v>1342</v>
      </c>
      <c r="G5239" s="28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8" t="s">
        <v>626</v>
      </c>
      <c r="D5240" s="28" t="s">
        <v>14</v>
      </c>
      <c r="E5240" s="28" t="s">
        <v>65</v>
      </c>
      <c r="F5240" s="28" t="s">
        <v>1343</v>
      </c>
      <c r="G5240" s="28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8" t="s">
        <v>626</v>
      </c>
      <c r="D5241" s="28" t="s">
        <v>1303</v>
      </c>
      <c r="E5241" s="28" t="s">
        <v>66</v>
      </c>
      <c r="F5241" s="28" t="s">
        <v>65</v>
      </c>
      <c r="G5241" s="28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8" t="s">
        <v>626</v>
      </c>
      <c r="D5242" s="28" t="s">
        <v>1304</v>
      </c>
      <c r="E5242" s="28" t="s">
        <v>66</v>
      </c>
      <c r="F5242" s="28" t="s">
        <v>65</v>
      </c>
      <c r="G5242" s="28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8" t="s">
        <v>862</v>
      </c>
      <c r="D5243" s="28" t="s">
        <v>60</v>
      </c>
      <c r="E5243" s="28" t="s">
        <v>862</v>
      </c>
      <c r="F5243" s="28" t="s">
        <v>65</v>
      </c>
      <c r="G5243" s="28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8" t="s">
        <v>862</v>
      </c>
      <c r="D5244" s="28" t="s">
        <v>60</v>
      </c>
      <c r="E5244" s="28" t="s">
        <v>862</v>
      </c>
      <c r="F5244" s="28" t="s">
        <v>65</v>
      </c>
      <c r="G5244" s="28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8" t="s">
        <v>862</v>
      </c>
      <c r="D5245" s="28" t="s">
        <v>211</v>
      </c>
      <c r="E5245" s="28" t="s">
        <v>213</v>
      </c>
      <c r="F5245" s="28" t="s">
        <v>65</v>
      </c>
      <c r="G5245" s="28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8" t="s">
        <v>862</v>
      </c>
      <c r="D5246" s="28" t="s">
        <v>17</v>
      </c>
      <c r="E5246" s="28" t="s">
        <v>66</v>
      </c>
      <c r="F5246" s="28" t="s">
        <v>65</v>
      </c>
      <c r="G5246" s="28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8" t="s">
        <v>313</v>
      </c>
      <c r="D5247" s="28" t="s">
        <v>12</v>
      </c>
      <c r="E5247" s="28" t="s">
        <v>65</v>
      </c>
      <c r="F5247" s="28" t="s">
        <v>547</v>
      </c>
      <c r="G5247" s="28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8" t="s">
        <v>1192</v>
      </c>
      <c r="D5248" s="28" t="s">
        <v>1241</v>
      </c>
      <c r="E5248" s="28" t="s">
        <v>65</v>
      </c>
      <c r="F5248" s="28" t="s">
        <v>547</v>
      </c>
      <c r="G5248" s="28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8" t="s">
        <v>1192</v>
      </c>
      <c r="D5249" s="28" t="s">
        <v>1242</v>
      </c>
      <c r="E5249" s="28" t="s">
        <v>65</v>
      </c>
      <c r="F5249" s="28" t="s">
        <v>547</v>
      </c>
      <c r="G5249" s="28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8" t="s">
        <v>1192</v>
      </c>
      <c r="D5250" s="28" t="s">
        <v>1243</v>
      </c>
      <c r="E5250" s="28" t="s">
        <v>65</v>
      </c>
      <c r="F5250" s="28" t="s">
        <v>547</v>
      </c>
      <c r="G5250" s="28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8" t="s">
        <v>1192</v>
      </c>
      <c r="D5251" s="28" t="s">
        <v>1244</v>
      </c>
      <c r="E5251" s="28" t="s">
        <v>65</v>
      </c>
      <c r="F5251" s="28" t="s">
        <v>66</v>
      </c>
      <c r="G5251" s="28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8" t="s">
        <v>1192</v>
      </c>
      <c r="D5252" s="28" t="s">
        <v>12</v>
      </c>
      <c r="E5252" s="28" t="s">
        <v>65</v>
      </c>
      <c r="F5252" s="28" t="s">
        <v>547</v>
      </c>
      <c r="G5252" s="28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8" t="s">
        <v>86</v>
      </c>
      <c r="D5253" s="28" t="s">
        <v>11</v>
      </c>
      <c r="E5253" s="28" t="s">
        <v>66</v>
      </c>
      <c r="F5253" s="28" t="s">
        <v>65</v>
      </c>
      <c r="G5253" s="28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8" t="s">
        <v>327</v>
      </c>
      <c r="D5254" s="28" t="s">
        <v>14</v>
      </c>
      <c r="E5254" s="28" t="s">
        <v>304</v>
      </c>
      <c r="F5254" s="28" t="s">
        <v>66</v>
      </c>
      <c r="G5254" s="28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8" t="s">
        <v>401</v>
      </c>
      <c r="D5255" s="28" t="s">
        <v>8</v>
      </c>
      <c r="E5255" s="28" t="s">
        <v>66</v>
      </c>
      <c r="F5255" s="28" t="s">
        <v>65</v>
      </c>
      <c r="G5255" s="28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8" t="s">
        <v>401</v>
      </c>
      <c r="D5256" s="28" t="s">
        <v>10</v>
      </c>
      <c r="E5256" s="28" t="s">
        <v>66</v>
      </c>
      <c r="F5256" s="28" t="s">
        <v>65</v>
      </c>
      <c r="G5256" s="28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8" t="s">
        <v>401</v>
      </c>
      <c r="D5257" s="28" t="s">
        <v>761</v>
      </c>
      <c r="E5257" s="28" t="s">
        <v>66</v>
      </c>
      <c r="F5257" s="28" t="s">
        <v>65</v>
      </c>
      <c r="G5257" s="28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8" t="s">
        <v>92</v>
      </c>
      <c r="D5258" s="28" t="s">
        <v>60</v>
      </c>
      <c r="E5258" s="28" t="s">
        <v>92</v>
      </c>
      <c r="F5258" s="28" t="s">
        <v>65</v>
      </c>
      <c r="G5258" s="28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8" t="s">
        <v>92</v>
      </c>
      <c r="D5259" s="28" t="s">
        <v>60</v>
      </c>
      <c r="E5259" s="28" t="s">
        <v>92</v>
      </c>
      <c r="F5259" s="28" t="s">
        <v>65</v>
      </c>
      <c r="G5259" s="28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8" t="s">
        <v>92</v>
      </c>
      <c r="D5260" s="28" t="s">
        <v>197</v>
      </c>
      <c r="E5260" s="28" t="s">
        <v>1344</v>
      </c>
      <c r="F5260" s="28" t="s">
        <v>65</v>
      </c>
      <c r="G5260" s="28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8" t="s">
        <v>92</v>
      </c>
      <c r="D5261" s="28" t="s">
        <v>211</v>
      </c>
      <c r="E5261" s="28" t="s">
        <v>773</v>
      </c>
      <c r="F5261" s="28" t="s">
        <v>65</v>
      </c>
      <c r="G5261" s="28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8" t="s">
        <v>92</v>
      </c>
      <c r="D5262" s="28" t="s">
        <v>6</v>
      </c>
      <c r="E5262" s="28" t="s">
        <v>66</v>
      </c>
      <c r="F5262" s="28" t="s">
        <v>65</v>
      </c>
      <c r="G5262" s="28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8" t="s">
        <v>92</v>
      </c>
      <c r="D5263" s="28" t="s">
        <v>8</v>
      </c>
      <c r="E5263" s="28" t="s">
        <v>356</v>
      </c>
      <c r="F5263" s="28" t="s">
        <v>65</v>
      </c>
      <c r="G5263" s="28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8" t="s">
        <v>92</v>
      </c>
      <c r="D5264" s="28" t="s">
        <v>10</v>
      </c>
      <c r="E5264" s="28" t="s">
        <v>356</v>
      </c>
      <c r="F5264" s="28" t="s">
        <v>65</v>
      </c>
      <c r="G5264" s="28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8" t="s">
        <v>92</v>
      </c>
      <c r="D5265" s="28" t="s">
        <v>761</v>
      </c>
      <c r="E5265" s="28" t="s">
        <v>356</v>
      </c>
      <c r="F5265" s="28" t="s">
        <v>65</v>
      </c>
      <c r="G5265" s="28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8" t="s">
        <v>92</v>
      </c>
      <c r="D5266" s="28" t="s">
        <v>1243</v>
      </c>
      <c r="E5266" s="28" t="s">
        <v>66</v>
      </c>
      <c r="F5266" s="28" t="s">
        <v>65</v>
      </c>
      <c r="G5266" s="28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8" t="s">
        <v>92</v>
      </c>
      <c r="D5267" s="28" t="s">
        <v>1244</v>
      </c>
      <c r="E5267" s="28" t="s">
        <v>66</v>
      </c>
      <c r="F5267" s="28" t="s">
        <v>65</v>
      </c>
      <c r="G5267" s="28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8" t="s">
        <v>92</v>
      </c>
      <c r="D5268" s="28" t="s">
        <v>12</v>
      </c>
      <c r="E5268" s="28" t="s">
        <v>213</v>
      </c>
      <c r="F5268" s="28" t="s">
        <v>65</v>
      </c>
      <c r="G5268" s="28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8" t="s">
        <v>92</v>
      </c>
      <c r="D5269" s="28" t="s">
        <v>14</v>
      </c>
      <c r="E5269" s="28" t="s">
        <v>304</v>
      </c>
      <c r="F5269" s="28" t="s">
        <v>65</v>
      </c>
      <c r="G5269" s="28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8" t="s">
        <v>92</v>
      </c>
      <c r="D5270" s="28" t="s">
        <v>1303</v>
      </c>
      <c r="E5270" s="28" t="s">
        <v>66</v>
      </c>
      <c r="F5270" s="28" t="s">
        <v>65</v>
      </c>
      <c r="G5270" s="28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8" t="s">
        <v>92</v>
      </c>
      <c r="D5271" s="28" t="s">
        <v>1304</v>
      </c>
      <c r="E5271" s="28" t="s">
        <v>66</v>
      </c>
      <c r="F5271" s="28" t="s">
        <v>65</v>
      </c>
      <c r="G5271" s="28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8" t="s">
        <v>92</v>
      </c>
      <c r="D5272" s="28" t="s">
        <v>18</v>
      </c>
      <c r="E5272" s="28" t="s">
        <v>66</v>
      </c>
      <c r="F5272" s="28" t="s">
        <v>65</v>
      </c>
      <c r="G5272" s="28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8" t="s">
        <v>1034</v>
      </c>
      <c r="D5273" s="28" t="s">
        <v>17</v>
      </c>
      <c r="E5273" s="28" t="s">
        <v>602</v>
      </c>
      <c r="F5273" s="28" t="s">
        <v>65</v>
      </c>
      <c r="G5273" s="28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8" t="s">
        <v>218</v>
      </c>
      <c r="D5274" s="28" t="s">
        <v>14</v>
      </c>
      <c r="E5274" s="28" t="s">
        <v>224</v>
      </c>
      <c r="F5274" s="28" t="s">
        <v>1167</v>
      </c>
      <c r="G5274" s="28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8" t="s">
        <v>193</v>
      </c>
      <c r="D5275" s="28" t="s">
        <v>11</v>
      </c>
      <c r="E5275" s="28" t="s">
        <v>65</v>
      </c>
      <c r="F5275" s="28" t="s">
        <v>782</v>
      </c>
      <c r="G5275" s="28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8" t="s">
        <v>193</v>
      </c>
      <c r="D5276" s="28" t="s">
        <v>14</v>
      </c>
      <c r="E5276" s="28" t="s">
        <v>1188</v>
      </c>
      <c r="F5276" s="28" t="s">
        <v>335</v>
      </c>
      <c r="G5276" s="28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8" t="s">
        <v>194</v>
      </c>
      <c r="D5277" s="28" t="s">
        <v>11</v>
      </c>
      <c r="E5277" s="28" t="s">
        <v>65</v>
      </c>
      <c r="F5277" s="28" t="s">
        <v>782</v>
      </c>
      <c r="G5277" s="28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8" t="s">
        <v>194</v>
      </c>
      <c r="D5278" s="28" t="s">
        <v>14</v>
      </c>
      <c r="E5278" s="28" t="s">
        <v>65</v>
      </c>
      <c r="F5278" s="28" t="s">
        <v>335</v>
      </c>
      <c r="G5278" s="28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8" t="s">
        <v>195</v>
      </c>
      <c r="D5279" s="28" t="s">
        <v>11</v>
      </c>
      <c r="E5279" s="28" t="s">
        <v>65</v>
      </c>
      <c r="F5279" s="28" t="s">
        <v>782</v>
      </c>
      <c r="G5279" s="28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8" t="s">
        <v>195</v>
      </c>
      <c r="D5280" s="28" t="s">
        <v>14</v>
      </c>
      <c r="E5280" s="28" t="s">
        <v>1188</v>
      </c>
      <c r="F5280" s="28" t="s">
        <v>335</v>
      </c>
      <c r="G5280" s="28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8" t="s">
        <v>739</v>
      </c>
      <c r="D5281" s="28" t="s">
        <v>14</v>
      </c>
      <c r="E5281" s="28" t="s">
        <v>65</v>
      </c>
      <c r="F5281" s="28" t="s">
        <v>1343</v>
      </c>
      <c r="G5281" s="28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8" t="s">
        <v>222</v>
      </c>
      <c r="D5282" s="28" t="s">
        <v>14</v>
      </c>
      <c r="E5282" s="28" t="s">
        <v>224</v>
      </c>
      <c r="F5282" s="28" t="s">
        <v>1167</v>
      </c>
      <c r="G5282" s="28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8" t="s">
        <v>223</v>
      </c>
      <c r="D5283" s="28" t="s">
        <v>60</v>
      </c>
      <c r="E5283" s="28" t="s">
        <v>223</v>
      </c>
      <c r="F5283" s="28" t="s">
        <v>65</v>
      </c>
      <c r="G5283" s="28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8" t="s">
        <v>223</v>
      </c>
      <c r="D5284" s="28" t="s">
        <v>60</v>
      </c>
      <c r="E5284" s="28" t="s">
        <v>223</v>
      </c>
      <c r="F5284" s="28" t="s">
        <v>65</v>
      </c>
      <c r="G5284" s="28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8" t="s">
        <v>223</v>
      </c>
      <c r="D5285" s="28" t="s">
        <v>197</v>
      </c>
      <c r="E5285" s="28" t="s">
        <v>1345</v>
      </c>
      <c r="F5285" s="28" t="s">
        <v>65</v>
      </c>
      <c r="G5285" s="28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8" t="s">
        <v>223</v>
      </c>
      <c r="D5286" s="28" t="s">
        <v>211</v>
      </c>
      <c r="E5286" s="28" t="s">
        <v>95</v>
      </c>
      <c r="F5286" s="28" t="s">
        <v>65</v>
      </c>
      <c r="G5286" s="28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8" t="s">
        <v>223</v>
      </c>
      <c r="D5287" s="28" t="s">
        <v>14</v>
      </c>
      <c r="E5287" s="28" t="s">
        <v>297</v>
      </c>
      <c r="F5287" s="28" t="s">
        <v>65</v>
      </c>
      <c r="G5287" s="28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8" t="s">
        <v>104</v>
      </c>
      <c r="D5288" s="28" t="s">
        <v>14</v>
      </c>
      <c r="E5288" s="28" t="s">
        <v>224</v>
      </c>
      <c r="F5288" s="28" t="s">
        <v>1167</v>
      </c>
      <c r="G5288" s="28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8" t="s">
        <v>107</v>
      </c>
      <c r="D5289" s="28" t="s">
        <v>14</v>
      </c>
      <c r="E5289" s="28" t="s">
        <v>224</v>
      </c>
      <c r="F5289" s="28" t="s">
        <v>1167</v>
      </c>
      <c r="G5289" s="28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8" t="s">
        <v>303</v>
      </c>
      <c r="D5290" s="28" t="s">
        <v>1242</v>
      </c>
      <c r="E5290" s="28" t="s">
        <v>65</v>
      </c>
      <c r="F5290" s="28" t="s">
        <v>66</v>
      </c>
      <c r="G5290" s="28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8" t="s">
        <v>548</v>
      </c>
      <c r="D5291" s="28" t="s">
        <v>12</v>
      </c>
      <c r="E5291" s="28" t="s">
        <v>65</v>
      </c>
      <c r="F5291" s="28" t="s">
        <v>574</v>
      </c>
      <c r="G5291" s="28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8" t="s">
        <v>1195</v>
      </c>
      <c r="D5292" s="28" t="s">
        <v>1241</v>
      </c>
      <c r="E5292" s="28" t="s">
        <v>65</v>
      </c>
      <c r="F5292" s="28" t="s">
        <v>574</v>
      </c>
      <c r="G5292" s="28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8" t="s">
        <v>1195</v>
      </c>
      <c r="D5293" s="28" t="s">
        <v>1242</v>
      </c>
      <c r="E5293" s="28" t="s">
        <v>65</v>
      </c>
      <c r="F5293" s="28" t="s">
        <v>574</v>
      </c>
      <c r="G5293" s="28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8" t="s">
        <v>1195</v>
      </c>
      <c r="D5294" s="28" t="s">
        <v>1243</v>
      </c>
      <c r="E5294" s="28" t="s">
        <v>65</v>
      </c>
      <c r="F5294" s="28" t="s">
        <v>574</v>
      </c>
      <c r="G5294" s="28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8" t="s">
        <v>1195</v>
      </c>
      <c r="D5295" s="28" t="s">
        <v>1244</v>
      </c>
      <c r="E5295" s="28" t="s">
        <v>65</v>
      </c>
      <c r="F5295" s="28" t="s">
        <v>66</v>
      </c>
      <c r="G5295" s="28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8" t="s">
        <v>1195</v>
      </c>
      <c r="D5296" s="28" t="s">
        <v>12</v>
      </c>
      <c r="E5296" s="28" t="s">
        <v>65</v>
      </c>
      <c r="F5296" s="28" t="s">
        <v>574</v>
      </c>
      <c r="G5296" s="28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8" t="s">
        <v>616</v>
      </c>
      <c r="D5297" s="28" t="s">
        <v>12</v>
      </c>
      <c r="E5297" s="28" t="s">
        <v>65</v>
      </c>
      <c r="F5297" s="28" t="s">
        <v>574</v>
      </c>
      <c r="G5297" s="28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8" t="s">
        <v>617</v>
      </c>
      <c r="D5298" s="28" t="s">
        <v>12</v>
      </c>
      <c r="E5298" s="28" t="s">
        <v>65</v>
      </c>
      <c r="F5298" s="28" t="s">
        <v>574</v>
      </c>
      <c r="G5298" s="28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8" t="s">
        <v>574</v>
      </c>
      <c r="D5299" s="28" t="s">
        <v>1244</v>
      </c>
      <c r="E5299" s="28" t="s">
        <v>574</v>
      </c>
      <c r="F5299" s="28" t="s">
        <v>66</v>
      </c>
      <c r="G5299" s="28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8" t="s">
        <v>1196</v>
      </c>
      <c r="D5300" s="28" t="s">
        <v>1241</v>
      </c>
      <c r="E5300" s="28" t="s">
        <v>65</v>
      </c>
      <c r="F5300" s="28" t="s">
        <v>574</v>
      </c>
      <c r="G5300" s="28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8" t="s">
        <v>1196</v>
      </c>
      <c r="D5301" s="28" t="s">
        <v>1242</v>
      </c>
      <c r="E5301" s="28" t="s">
        <v>65</v>
      </c>
      <c r="F5301" s="28" t="s">
        <v>574</v>
      </c>
      <c r="G5301" s="28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8" t="s">
        <v>1196</v>
      </c>
      <c r="D5302" s="28" t="s">
        <v>1243</v>
      </c>
      <c r="E5302" s="28" t="s">
        <v>65</v>
      </c>
      <c r="F5302" s="28" t="s">
        <v>574</v>
      </c>
      <c r="G5302" s="28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8" t="s">
        <v>1196</v>
      </c>
      <c r="D5303" s="28" t="s">
        <v>1244</v>
      </c>
      <c r="E5303" s="28" t="s">
        <v>65</v>
      </c>
      <c r="F5303" s="28" t="s">
        <v>66</v>
      </c>
      <c r="G5303" s="28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8" t="s">
        <v>1196</v>
      </c>
      <c r="D5304" s="28" t="s">
        <v>12</v>
      </c>
      <c r="E5304" s="28" t="s">
        <v>65</v>
      </c>
      <c r="F5304" s="28" t="s">
        <v>574</v>
      </c>
      <c r="G5304" s="28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8" t="s">
        <v>1197</v>
      </c>
      <c r="D5305" s="28" t="s">
        <v>1241</v>
      </c>
      <c r="E5305" s="28" t="s">
        <v>65</v>
      </c>
      <c r="F5305" s="28" t="s">
        <v>574</v>
      </c>
      <c r="G5305" s="28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8" t="s">
        <v>1197</v>
      </c>
      <c r="D5306" s="28" t="s">
        <v>1242</v>
      </c>
      <c r="E5306" s="28" t="s">
        <v>65</v>
      </c>
      <c r="F5306" s="28" t="s">
        <v>574</v>
      </c>
      <c r="G5306" s="28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8" t="s">
        <v>1197</v>
      </c>
      <c r="D5307" s="28" t="s">
        <v>1243</v>
      </c>
      <c r="E5307" s="28" t="s">
        <v>65</v>
      </c>
      <c r="F5307" s="28" t="s">
        <v>574</v>
      </c>
      <c r="G5307" s="28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8" t="s">
        <v>1197</v>
      </c>
      <c r="D5308" s="28" t="s">
        <v>1244</v>
      </c>
      <c r="E5308" s="28" t="s">
        <v>65</v>
      </c>
      <c r="F5308" s="28" t="s">
        <v>66</v>
      </c>
      <c r="G5308" s="28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8" t="s">
        <v>1197</v>
      </c>
      <c r="D5309" s="28" t="s">
        <v>12</v>
      </c>
      <c r="E5309" s="28" t="s">
        <v>65</v>
      </c>
      <c r="F5309" s="28" t="s">
        <v>574</v>
      </c>
      <c r="G5309" s="28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8" t="s">
        <v>315</v>
      </c>
      <c r="D5310" s="28" t="s">
        <v>12</v>
      </c>
      <c r="E5310" s="28" t="s">
        <v>65</v>
      </c>
      <c r="F5310" s="28" t="s">
        <v>574</v>
      </c>
      <c r="G5310" s="28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8" t="s">
        <v>758</v>
      </c>
      <c r="D5311" s="28" t="s">
        <v>1242</v>
      </c>
      <c r="E5311" s="28" t="s">
        <v>65</v>
      </c>
      <c r="F5311" s="28" t="s">
        <v>66</v>
      </c>
      <c r="G5311" s="28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8" t="s">
        <v>758</v>
      </c>
      <c r="D5312" s="28" t="s">
        <v>1243</v>
      </c>
      <c r="E5312" s="28" t="s">
        <v>65</v>
      </c>
      <c r="F5312" s="28" t="s">
        <v>66</v>
      </c>
      <c r="G5312" s="28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8" t="s">
        <v>758</v>
      </c>
      <c r="D5313" s="28" t="s">
        <v>1244</v>
      </c>
      <c r="E5313" s="28" t="s">
        <v>65</v>
      </c>
      <c r="F5313" s="28" t="s">
        <v>66</v>
      </c>
      <c r="G5313" s="28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8" t="s">
        <v>1131</v>
      </c>
      <c r="D5314" s="28" t="s">
        <v>60</v>
      </c>
      <c r="E5314" s="28" t="s">
        <v>1131</v>
      </c>
      <c r="F5314" s="28" t="s">
        <v>65</v>
      </c>
      <c r="G5314" s="28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8" t="s">
        <v>1131</v>
      </c>
      <c r="D5315" s="28" t="s">
        <v>60</v>
      </c>
      <c r="E5315" s="28" t="s">
        <v>1131</v>
      </c>
      <c r="F5315" s="28" t="s">
        <v>65</v>
      </c>
      <c r="G5315" s="28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8" t="s">
        <v>1131</v>
      </c>
      <c r="D5316" s="28" t="s">
        <v>211</v>
      </c>
      <c r="E5316" s="28" t="s">
        <v>773</v>
      </c>
      <c r="F5316" s="28" t="s">
        <v>65</v>
      </c>
      <c r="G5316" s="28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8" t="s">
        <v>1131</v>
      </c>
      <c r="D5317" s="28" t="s">
        <v>17</v>
      </c>
      <c r="E5317" s="28" t="s">
        <v>66</v>
      </c>
      <c r="F5317" s="28" t="s">
        <v>65</v>
      </c>
      <c r="G5317" s="28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8" t="s">
        <v>579</v>
      </c>
      <c r="D5318" s="28" t="s">
        <v>1303</v>
      </c>
      <c r="E5318" s="28" t="s">
        <v>65</v>
      </c>
      <c r="F5318" s="28" t="s">
        <v>66</v>
      </c>
      <c r="G5318" s="28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8" t="s">
        <v>579</v>
      </c>
      <c r="D5319" s="28" t="s">
        <v>1304</v>
      </c>
      <c r="E5319" s="28" t="s">
        <v>65</v>
      </c>
      <c r="F5319" s="28" t="s">
        <v>66</v>
      </c>
      <c r="G5319" s="28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8" t="s">
        <v>328</v>
      </c>
      <c r="D5320" s="28" t="s">
        <v>1303</v>
      </c>
      <c r="E5320" s="28" t="s">
        <v>66</v>
      </c>
      <c r="F5320" s="28" t="s">
        <v>65</v>
      </c>
      <c r="G5320" s="28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8" t="s">
        <v>328</v>
      </c>
      <c r="D5321" s="28" t="s">
        <v>1304</v>
      </c>
      <c r="E5321" s="28" t="s">
        <v>66</v>
      </c>
      <c r="F5321" s="28" t="s">
        <v>65</v>
      </c>
      <c r="G5321" s="28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8" t="s">
        <v>1210</v>
      </c>
      <c r="D5322" s="28" t="s">
        <v>8</v>
      </c>
      <c r="E5322" s="28" t="s">
        <v>65</v>
      </c>
      <c r="F5322" s="28" t="s">
        <v>66</v>
      </c>
      <c r="G5322" s="28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8" t="s">
        <v>1210</v>
      </c>
      <c r="D5323" s="28" t="s">
        <v>10</v>
      </c>
      <c r="E5323" s="28" t="s">
        <v>65</v>
      </c>
      <c r="F5323" s="28" t="s">
        <v>66</v>
      </c>
      <c r="G5323" s="28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8" t="s">
        <v>1210</v>
      </c>
      <c r="D5324" s="28" t="s">
        <v>761</v>
      </c>
      <c r="E5324" s="28" t="s">
        <v>65</v>
      </c>
      <c r="F5324" s="28" t="s">
        <v>66</v>
      </c>
      <c r="G5324" s="28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8" t="s">
        <v>109</v>
      </c>
      <c r="D5325" s="28" t="s">
        <v>197</v>
      </c>
      <c r="E5325" s="28" t="s">
        <v>65</v>
      </c>
      <c r="F5325" s="28" t="s">
        <v>1346</v>
      </c>
      <c r="G5325" s="28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8" t="s">
        <v>109</v>
      </c>
      <c r="D5326" s="28" t="s">
        <v>1303</v>
      </c>
      <c r="E5326" s="28" t="s">
        <v>65</v>
      </c>
      <c r="F5326" s="28" t="s">
        <v>66</v>
      </c>
      <c r="G5326" s="28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8" t="s">
        <v>621</v>
      </c>
      <c r="D5327" s="28" t="s">
        <v>1304</v>
      </c>
      <c r="E5327" s="28" t="s">
        <v>65</v>
      </c>
      <c r="F5327" s="28" t="s">
        <v>66</v>
      </c>
      <c r="G5327" s="28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8" t="s">
        <v>1198</v>
      </c>
      <c r="D5328" s="28" t="s">
        <v>1241</v>
      </c>
      <c r="E5328" s="28" t="s">
        <v>65</v>
      </c>
      <c r="F5328" s="28" t="s">
        <v>547</v>
      </c>
      <c r="G5328" s="28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8" t="s">
        <v>1198</v>
      </c>
      <c r="D5329" s="28" t="s">
        <v>1242</v>
      </c>
      <c r="E5329" s="28" t="s">
        <v>65</v>
      </c>
      <c r="F5329" s="28" t="s">
        <v>547</v>
      </c>
      <c r="G5329" s="28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8" t="s">
        <v>1198</v>
      </c>
      <c r="D5330" s="28" t="s">
        <v>1243</v>
      </c>
      <c r="E5330" s="28" t="s">
        <v>65</v>
      </c>
      <c r="F5330" s="28" t="s">
        <v>547</v>
      </c>
      <c r="G5330" s="28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8" t="s">
        <v>1198</v>
      </c>
      <c r="D5331" s="28" t="s">
        <v>1244</v>
      </c>
      <c r="E5331" s="28" t="s">
        <v>65</v>
      </c>
      <c r="F5331" s="28" t="s">
        <v>66</v>
      </c>
      <c r="G5331" s="28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8" t="s">
        <v>1198</v>
      </c>
      <c r="D5332" s="28" t="s">
        <v>12</v>
      </c>
      <c r="E5332" s="28" t="s">
        <v>65</v>
      </c>
      <c r="F5332" s="28" t="s">
        <v>547</v>
      </c>
      <c r="G5332" s="28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8" t="s">
        <v>1199</v>
      </c>
      <c r="D5333" s="28" t="s">
        <v>1241</v>
      </c>
      <c r="E5333" s="28" t="s">
        <v>65</v>
      </c>
      <c r="F5333" s="28" t="s">
        <v>547</v>
      </c>
      <c r="G5333" s="28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8" t="s">
        <v>1199</v>
      </c>
      <c r="D5334" s="28" t="s">
        <v>1242</v>
      </c>
      <c r="E5334" s="28" t="s">
        <v>65</v>
      </c>
      <c r="F5334" s="28" t="s">
        <v>547</v>
      </c>
      <c r="G5334" s="28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8" t="s">
        <v>1199</v>
      </c>
      <c r="D5335" s="28" t="s">
        <v>1243</v>
      </c>
      <c r="E5335" s="28" t="s">
        <v>65</v>
      </c>
      <c r="F5335" s="28" t="s">
        <v>547</v>
      </c>
      <c r="G5335" s="28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8" t="s">
        <v>1199</v>
      </c>
      <c r="D5336" s="28" t="s">
        <v>1244</v>
      </c>
      <c r="E5336" s="28" t="s">
        <v>65</v>
      </c>
      <c r="F5336" s="28" t="s">
        <v>66</v>
      </c>
      <c r="G5336" s="28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8" t="s">
        <v>1199</v>
      </c>
      <c r="D5337" s="28" t="s">
        <v>12</v>
      </c>
      <c r="E5337" s="28" t="s">
        <v>65</v>
      </c>
      <c r="F5337" s="28" t="s">
        <v>547</v>
      </c>
      <c r="G5337" s="28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8" t="s">
        <v>116</v>
      </c>
      <c r="D5338" s="28" t="s">
        <v>1303</v>
      </c>
      <c r="E5338" s="28" t="s">
        <v>65</v>
      </c>
      <c r="F5338" s="28" t="s">
        <v>66</v>
      </c>
      <c r="G5338" s="28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8" t="s">
        <v>118</v>
      </c>
      <c r="D5339" s="28" t="s">
        <v>1303</v>
      </c>
      <c r="E5339" s="28" t="s">
        <v>65</v>
      </c>
      <c r="F5339" s="28" t="s">
        <v>66</v>
      </c>
      <c r="G5339" s="28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8" t="s">
        <v>581</v>
      </c>
      <c r="D5340" s="28" t="s">
        <v>12</v>
      </c>
      <c r="E5340" s="28" t="s">
        <v>65</v>
      </c>
      <c r="F5340" s="28" t="s">
        <v>66</v>
      </c>
      <c r="G5340" s="28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8" t="s">
        <v>670</v>
      </c>
      <c r="D5341" s="28" t="s">
        <v>60</v>
      </c>
      <c r="E5341" s="28" t="s">
        <v>670</v>
      </c>
      <c r="F5341" s="28" t="s">
        <v>65</v>
      </c>
      <c r="G5341" s="28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8" t="s">
        <v>670</v>
      </c>
      <c r="D5342" s="28" t="s">
        <v>60</v>
      </c>
      <c r="E5342" s="28" t="s">
        <v>670</v>
      </c>
      <c r="F5342" s="28" t="s">
        <v>65</v>
      </c>
      <c r="G5342" s="28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8" t="s">
        <v>670</v>
      </c>
      <c r="D5343" s="28" t="s">
        <v>197</v>
      </c>
      <c r="E5343" s="28" t="s">
        <v>1347</v>
      </c>
      <c r="F5343" s="28" t="s">
        <v>65</v>
      </c>
      <c r="G5343" s="28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8" t="s">
        <v>670</v>
      </c>
      <c r="D5344" s="28" t="s">
        <v>211</v>
      </c>
      <c r="E5344" s="28" t="s">
        <v>95</v>
      </c>
      <c r="F5344" s="28" t="s">
        <v>65</v>
      </c>
      <c r="G5344" s="28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8" t="s">
        <v>670</v>
      </c>
      <c r="D5345" s="28" t="s">
        <v>10</v>
      </c>
      <c r="E5345" s="28" t="s">
        <v>66</v>
      </c>
      <c r="F5345" s="28" t="s">
        <v>65</v>
      </c>
      <c r="G5345" s="28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8" t="s">
        <v>670</v>
      </c>
      <c r="D5346" s="28" t="s">
        <v>761</v>
      </c>
      <c r="E5346" s="28" t="s">
        <v>66</v>
      </c>
      <c r="F5346" s="28" t="s">
        <v>65</v>
      </c>
      <c r="G5346" s="28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8" t="s">
        <v>670</v>
      </c>
      <c r="D5347" s="28" t="s">
        <v>1241</v>
      </c>
      <c r="E5347" s="28" t="s">
        <v>66</v>
      </c>
      <c r="F5347" s="28" t="s">
        <v>65</v>
      </c>
      <c r="G5347" s="28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8" t="s">
        <v>670</v>
      </c>
      <c r="D5348" s="28" t="s">
        <v>1242</v>
      </c>
      <c r="E5348" s="28" t="s">
        <v>66</v>
      </c>
      <c r="F5348" s="28" t="s">
        <v>65</v>
      </c>
      <c r="G5348" s="28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8" t="s">
        <v>670</v>
      </c>
      <c r="D5349" s="28" t="s">
        <v>1243</v>
      </c>
      <c r="E5349" s="28" t="s">
        <v>66</v>
      </c>
      <c r="F5349" s="28" t="s">
        <v>65</v>
      </c>
      <c r="G5349" s="28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8" t="s">
        <v>670</v>
      </c>
      <c r="D5350" s="28" t="s">
        <v>1244</v>
      </c>
      <c r="E5350" s="28" t="s">
        <v>66</v>
      </c>
      <c r="F5350" s="28" t="s">
        <v>65</v>
      </c>
      <c r="G5350" s="28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8" t="s">
        <v>670</v>
      </c>
      <c r="D5351" s="28" t="s">
        <v>11</v>
      </c>
      <c r="E5351" s="28" t="s">
        <v>66</v>
      </c>
      <c r="F5351" s="28" t="s">
        <v>65</v>
      </c>
      <c r="G5351" s="28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8" t="s">
        <v>670</v>
      </c>
      <c r="D5352" s="28" t="s">
        <v>14</v>
      </c>
      <c r="E5352" s="28" t="s">
        <v>66</v>
      </c>
      <c r="F5352" s="28" t="s">
        <v>65</v>
      </c>
      <c r="G5352" s="28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8" t="s">
        <v>561</v>
      </c>
      <c r="D5353" s="28" t="s">
        <v>197</v>
      </c>
      <c r="E5353" s="28" t="s">
        <v>562</v>
      </c>
      <c r="F5353" s="28" t="s">
        <v>1348</v>
      </c>
      <c r="G5353" s="28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8" t="s">
        <v>561</v>
      </c>
      <c r="D5354" s="28" t="s">
        <v>12</v>
      </c>
      <c r="E5354" s="28" t="s">
        <v>65</v>
      </c>
      <c r="F5354" s="28" t="s">
        <v>66</v>
      </c>
      <c r="G5354" s="28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8" t="s">
        <v>1349</v>
      </c>
      <c r="D5355" s="28" t="s">
        <v>60</v>
      </c>
      <c r="E5355" s="28" t="s">
        <v>1349</v>
      </c>
      <c r="F5355" s="28" t="s">
        <v>65</v>
      </c>
      <c r="G5355" s="28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8" t="s">
        <v>1349</v>
      </c>
      <c r="D5356" s="28" t="s">
        <v>60</v>
      </c>
      <c r="E5356" s="28" t="s">
        <v>1349</v>
      </c>
      <c r="F5356" s="28" t="s">
        <v>65</v>
      </c>
      <c r="G5356" s="28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8" t="s">
        <v>1349</v>
      </c>
      <c r="D5357" s="28" t="s">
        <v>211</v>
      </c>
      <c r="E5357" s="28" t="s">
        <v>776</v>
      </c>
      <c r="F5357" s="28" t="s">
        <v>65</v>
      </c>
      <c r="G5357" s="28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8" t="s">
        <v>1349</v>
      </c>
      <c r="D5358" s="28" t="s">
        <v>11</v>
      </c>
      <c r="E5358" s="28" t="s">
        <v>66</v>
      </c>
      <c r="F5358" s="28" t="s">
        <v>65</v>
      </c>
      <c r="G5358" s="28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8" t="s">
        <v>121</v>
      </c>
      <c r="D5359" s="28" t="s">
        <v>1304</v>
      </c>
      <c r="E5359" s="28" t="s">
        <v>66</v>
      </c>
      <c r="F5359" s="28" t="s">
        <v>65</v>
      </c>
      <c r="G5359" s="28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8" t="s">
        <v>610</v>
      </c>
      <c r="D5360" s="28" t="s">
        <v>1303</v>
      </c>
      <c r="E5360" s="28" t="s">
        <v>65</v>
      </c>
      <c r="F5360" s="28" t="s">
        <v>66</v>
      </c>
      <c r="G5360" s="28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8" t="s">
        <v>1200</v>
      </c>
      <c r="D5361" s="28" t="s">
        <v>1241</v>
      </c>
      <c r="E5361" s="28" t="s">
        <v>65</v>
      </c>
      <c r="F5361" s="28" t="s">
        <v>547</v>
      </c>
      <c r="G5361" s="28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8" t="s">
        <v>1200</v>
      </c>
      <c r="D5362" s="28" t="s">
        <v>1242</v>
      </c>
      <c r="E5362" s="28" t="s">
        <v>65</v>
      </c>
      <c r="F5362" s="28" t="s">
        <v>547</v>
      </c>
      <c r="G5362" s="28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8" t="s">
        <v>1200</v>
      </c>
      <c r="D5363" s="28" t="s">
        <v>1243</v>
      </c>
      <c r="E5363" s="28" t="s">
        <v>65</v>
      </c>
      <c r="F5363" s="28" t="s">
        <v>547</v>
      </c>
      <c r="G5363" s="28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8" t="s">
        <v>1200</v>
      </c>
      <c r="D5364" s="28" t="s">
        <v>1244</v>
      </c>
      <c r="E5364" s="28" t="s">
        <v>65</v>
      </c>
      <c r="F5364" s="28" t="s">
        <v>66</v>
      </c>
      <c r="G5364" s="28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8" t="s">
        <v>1200</v>
      </c>
      <c r="D5365" s="28" t="s">
        <v>12</v>
      </c>
      <c r="E5365" s="28" t="s">
        <v>65</v>
      </c>
      <c r="F5365" s="28" t="s">
        <v>547</v>
      </c>
      <c r="G5365" s="28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8" t="s">
        <v>600</v>
      </c>
      <c r="D5366" s="28" t="s">
        <v>12</v>
      </c>
      <c r="E5366" s="28" t="s">
        <v>65</v>
      </c>
      <c r="F5366" s="28" t="s">
        <v>66</v>
      </c>
      <c r="G5366" s="28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8" t="s">
        <v>1323</v>
      </c>
      <c r="D5367" s="28" t="s">
        <v>14</v>
      </c>
      <c r="E5367" s="28" t="s">
        <v>224</v>
      </c>
      <c r="F5367" s="28" t="s">
        <v>1167</v>
      </c>
      <c r="G5367" s="28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8" t="s">
        <v>968</v>
      </c>
      <c r="D5368" s="28" t="s">
        <v>1242</v>
      </c>
      <c r="E5368" s="28" t="s">
        <v>820</v>
      </c>
      <c r="F5368" s="28" t="s">
        <v>66</v>
      </c>
      <c r="G5368" s="28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8" t="s">
        <v>968</v>
      </c>
      <c r="D5369" s="28" t="s">
        <v>1243</v>
      </c>
      <c r="E5369" s="28" t="s">
        <v>820</v>
      </c>
      <c r="F5369" s="28" t="s">
        <v>66</v>
      </c>
      <c r="G5369" s="28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8" t="s">
        <v>968</v>
      </c>
      <c r="D5370" s="28" t="s">
        <v>1244</v>
      </c>
      <c r="E5370" s="28" t="s">
        <v>820</v>
      </c>
      <c r="F5370" s="28" t="s">
        <v>66</v>
      </c>
      <c r="G5370" s="28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8" t="s">
        <v>226</v>
      </c>
      <c r="D5371" s="28" t="s">
        <v>12</v>
      </c>
      <c r="E5371" s="28" t="s">
        <v>65</v>
      </c>
      <c r="F5371" s="28" t="s">
        <v>227</v>
      </c>
      <c r="G5371" s="28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8" t="s">
        <v>969</v>
      </c>
      <c r="D5372" s="28" t="s">
        <v>1241</v>
      </c>
      <c r="E5372" s="28" t="s">
        <v>65</v>
      </c>
      <c r="F5372" s="28" t="s">
        <v>227</v>
      </c>
      <c r="G5372" s="28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8" t="s">
        <v>969</v>
      </c>
      <c r="D5373" s="28" t="s">
        <v>1242</v>
      </c>
      <c r="E5373" s="28" t="s">
        <v>65</v>
      </c>
      <c r="F5373" s="28" t="s">
        <v>227</v>
      </c>
      <c r="G5373" s="28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8" t="s">
        <v>969</v>
      </c>
      <c r="D5374" s="28" t="s">
        <v>1243</v>
      </c>
      <c r="E5374" s="28" t="s">
        <v>65</v>
      </c>
      <c r="F5374" s="28" t="s">
        <v>227</v>
      </c>
      <c r="G5374" s="28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8" t="s">
        <v>969</v>
      </c>
      <c r="D5375" s="28" t="s">
        <v>1244</v>
      </c>
      <c r="E5375" s="28" t="s">
        <v>65</v>
      </c>
      <c r="F5375" s="28" t="s">
        <v>66</v>
      </c>
      <c r="G5375" s="28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8" t="s">
        <v>969</v>
      </c>
      <c r="D5376" s="28" t="s">
        <v>12</v>
      </c>
      <c r="E5376" s="28" t="s">
        <v>65</v>
      </c>
      <c r="F5376" s="28" t="s">
        <v>227</v>
      </c>
      <c r="G5376" s="28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8" t="s">
        <v>893</v>
      </c>
      <c r="D5377" s="28" t="s">
        <v>12</v>
      </c>
      <c r="E5377" s="28" t="s">
        <v>65</v>
      </c>
      <c r="F5377" s="28" t="s">
        <v>227</v>
      </c>
      <c r="G5377" s="28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8" t="s">
        <v>232</v>
      </c>
      <c r="D5378" s="28" t="s">
        <v>1241</v>
      </c>
      <c r="E5378" s="28" t="s">
        <v>65</v>
      </c>
      <c r="F5378" s="28" t="s">
        <v>227</v>
      </c>
      <c r="G5378" s="28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8" t="s">
        <v>232</v>
      </c>
      <c r="D5379" s="28" t="s">
        <v>1242</v>
      </c>
      <c r="E5379" s="28" t="s">
        <v>65</v>
      </c>
      <c r="F5379" s="28" t="s">
        <v>227</v>
      </c>
      <c r="G5379" s="28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8" t="s">
        <v>232</v>
      </c>
      <c r="D5380" s="28" t="s">
        <v>1243</v>
      </c>
      <c r="E5380" s="28" t="s">
        <v>65</v>
      </c>
      <c r="F5380" s="28" t="s">
        <v>227</v>
      </c>
      <c r="G5380" s="28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8" t="s">
        <v>232</v>
      </c>
      <c r="D5381" s="28" t="s">
        <v>1244</v>
      </c>
      <c r="E5381" s="28" t="s">
        <v>65</v>
      </c>
      <c r="F5381" s="28" t="s">
        <v>66</v>
      </c>
      <c r="G5381" s="28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8" t="s">
        <v>232</v>
      </c>
      <c r="D5382" s="28" t="s">
        <v>12</v>
      </c>
      <c r="E5382" s="28" t="s">
        <v>65</v>
      </c>
      <c r="F5382" s="28" t="s">
        <v>227</v>
      </c>
      <c r="G5382" s="28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8" t="s">
        <v>233</v>
      </c>
      <c r="D5383" s="28" t="s">
        <v>1241</v>
      </c>
      <c r="E5383" s="28" t="s">
        <v>65</v>
      </c>
      <c r="F5383" s="28" t="s">
        <v>227</v>
      </c>
      <c r="G5383" s="28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8" t="s">
        <v>233</v>
      </c>
      <c r="D5384" s="28" t="s">
        <v>1242</v>
      </c>
      <c r="E5384" s="28" t="s">
        <v>65</v>
      </c>
      <c r="F5384" s="28" t="s">
        <v>227</v>
      </c>
      <c r="G5384" s="28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8" t="s">
        <v>233</v>
      </c>
      <c r="D5385" s="28" t="s">
        <v>1243</v>
      </c>
      <c r="E5385" s="28" t="s">
        <v>65</v>
      </c>
      <c r="F5385" s="28" t="s">
        <v>227</v>
      </c>
      <c r="G5385" s="28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8" t="s">
        <v>233</v>
      </c>
      <c r="D5386" s="28" t="s">
        <v>1244</v>
      </c>
      <c r="E5386" s="28" t="s">
        <v>65</v>
      </c>
      <c r="F5386" s="28" t="s">
        <v>66</v>
      </c>
      <c r="G5386" s="28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8" t="s">
        <v>233</v>
      </c>
      <c r="D5387" s="28" t="s">
        <v>12</v>
      </c>
      <c r="E5387" s="28" t="s">
        <v>65</v>
      </c>
      <c r="F5387" s="28" t="s">
        <v>227</v>
      </c>
      <c r="G5387" s="28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8" t="s">
        <v>234</v>
      </c>
      <c r="D5388" s="28" t="s">
        <v>1241</v>
      </c>
      <c r="E5388" s="28" t="s">
        <v>65</v>
      </c>
      <c r="F5388" s="28" t="s">
        <v>227</v>
      </c>
      <c r="G5388" s="28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8" t="s">
        <v>234</v>
      </c>
      <c r="D5389" s="28" t="s">
        <v>1242</v>
      </c>
      <c r="E5389" s="28" t="s">
        <v>65</v>
      </c>
      <c r="F5389" s="28" t="s">
        <v>227</v>
      </c>
      <c r="G5389" s="28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8" t="s">
        <v>234</v>
      </c>
      <c r="D5390" s="28" t="s">
        <v>1243</v>
      </c>
      <c r="E5390" s="28" t="s">
        <v>65</v>
      </c>
      <c r="F5390" s="28" t="s">
        <v>227</v>
      </c>
      <c r="G5390" s="28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8" t="s">
        <v>234</v>
      </c>
      <c r="D5391" s="28" t="s">
        <v>1244</v>
      </c>
      <c r="E5391" s="28" t="s">
        <v>65</v>
      </c>
      <c r="F5391" s="28" t="s">
        <v>66</v>
      </c>
      <c r="G5391" s="28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8" t="s">
        <v>234</v>
      </c>
      <c r="D5392" s="28" t="s">
        <v>12</v>
      </c>
      <c r="E5392" s="28" t="s">
        <v>65</v>
      </c>
      <c r="F5392" s="28" t="s">
        <v>227</v>
      </c>
      <c r="G5392" s="28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8" t="s">
        <v>236</v>
      </c>
      <c r="D5393" s="28" t="s">
        <v>1241</v>
      </c>
      <c r="E5393" s="28" t="s">
        <v>65</v>
      </c>
      <c r="F5393" s="28" t="s">
        <v>227</v>
      </c>
      <c r="G5393" s="28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8" t="s">
        <v>236</v>
      </c>
      <c r="D5394" s="28" t="s">
        <v>1242</v>
      </c>
      <c r="E5394" s="28" t="s">
        <v>65</v>
      </c>
      <c r="F5394" s="28" t="s">
        <v>227</v>
      </c>
      <c r="G5394" s="28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8" t="s">
        <v>236</v>
      </c>
      <c r="D5395" s="28" t="s">
        <v>1243</v>
      </c>
      <c r="E5395" s="28" t="s">
        <v>65</v>
      </c>
      <c r="F5395" s="28" t="s">
        <v>227</v>
      </c>
      <c r="G5395" s="28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8" t="s">
        <v>236</v>
      </c>
      <c r="D5396" s="28" t="s">
        <v>1244</v>
      </c>
      <c r="E5396" s="28" t="s">
        <v>65</v>
      </c>
      <c r="F5396" s="28" t="s">
        <v>66</v>
      </c>
      <c r="G5396" s="28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8" t="s">
        <v>236</v>
      </c>
      <c r="D5397" s="28" t="s">
        <v>12</v>
      </c>
      <c r="E5397" s="28" t="s">
        <v>65</v>
      </c>
      <c r="F5397" s="28" t="s">
        <v>227</v>
      </c>
      <c r="G5397" s="28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8" t="s">
        <v>1302</v>
      </c>
      <c r="D5398" s="28" t="s">
        <v>60</v>
      </c>
      <c r="E5398" s="28" t="s">
        <v>1302</v>
      </c>
      <c r="F5398" s="28" t="s">
        <v>65</v>
      </c>
      <c r="G5398" s="28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8" t="s">
        <v>1302</v>
      </c>
      <c r="D5399" s="28" t="s">
        <v>60</v>
      </c>
      <c r="E5399" s="28" t="s">
        <v>1302</v>
      </c>
      <c r="F5399" s="28" t="s">
        <v>65</v>
      </c>
      <c r="G5399" s="28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8" t="s">
        <v>1302</v>
      </c>
      <c r="D5400" s="28" t="s">
        <v>211</v>
      </c>
      <c r="E5400" s="28" t="s">
        <v>95</v>
      </c>
      <c r="F5400" s="28" t="s">
        <v>65</v>
      </c>
      <c r="G5400" s="28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8" t="s">
        <v>1302</v>
      </c>
      <c r="D5401" s="28" t="s">
        <v>11</v>
      </c>
      <c r="E5401" s="28" t="s">
        <v>96</v>
      </c>
      <c r="F5401" s="28" t="s">
        <v>65</v>
      </c>
      <c r="G5401" s="28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8" t="s">
        <v>1119</v>
      </c>
      <c r="D5402" s="28" t="s">
        <v>1241</v>
      </c>
      <c r="E5402" s="28" t="s">
        <v>65</v>
      </c>
      <c r="F5402" s="28" t="s">
        <v>551</v>
      </c>
      <c r="G5402" s="28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8" t="s">
        <v>1119</v>
      </c>
      <c r="D5403" s="28" t="s">
        <v>1242</v>
      </c>
      <c r="E5403" s="28" t="s">
        <v>65</v>
      </c>
      <c r="F5403" s="28" t="s">
        <v>551</v>
      </c>
      <c r="G5403" s="28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8" t="s">
        <v>1119</v>
      </c>
      <c r="D5404" s="28" t="s">
        <v>1243</v>
      </c>
      <c r="E5404" s="28" t="s">
        <v>65</v>
      </c>
      <c r="F5404" s="28" t="s">
        <v>551</v>
      </c>
      <c r="G5404" s="28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8" t="s">
        <v>1119</v>
      </c>
      <c r="D5405" s="28" t="s">
        <v>1244</v>
      </c>
      <c r="E5405" s="28" t="s">
        <v>65</v>
      </c>
      <c r="F5405" s="28" t="s">
        <v>66</v>
      </c>
      <c r="G5405" s="28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8" t="s">
        <v>1119</v>
      </c>
      <c r="D5406" s="28" t="s">
        <v>11</v>
      </c>
      <c r="E5406" s="28" t="s">
        <v>65</v>
      </c>
      <c r="F5406" s="28" t="s">
        <v>551</v>
      </c>
      <c r="G5406" s="28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8" t="s">
        <v>1119</v>
      </c>
      <c r="D5407" s="28" t="s">
        <v>12</v>
      </c>
      <c r="E5407" s="28" t="s">
        <v>65</v>
      </c>
      <c r="F5407" s="28" t="s">
        <v>551</v>
      </c>
      <c r="G5407" s="28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8" t="s">
        <v>1119</v>
      </c>
      <c r="D5408" s="28" t="s">
        <v>14</v>
      </c>
      <c r="E5408" s="28" t="s">
        <v>1188</v>
      </c>
      <c r="F5408" s="28" t="s">
        <v>551</v>
      </c>
      <c r="G5408" s="28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8" t="s">
        <v>1120</v>
      </c>
      <c r="D5409" s="28" t="s">
        <v>1241</v>
      </c>
      <c r="E5409" s="28" t="s">
        <v>65</v>
      </c>
      <c r="F5409" s="28" t="s">
        <v>551</v>
      </c>
      <c r="G5409" s="28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8" t="s">
        <v>1120</v>
      </c>
      <c r="D5410" s="28" t="s">
        <v>1242</v>
      </c>
      <c r="E5410" s="28" t="s">
        <v>65</v>
      </c>
      <c r="F5410" s="28" t="s">
        <v>551</v>
      </c>
      <c r="G5410" s="28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8" t="s">
        <v>1120</v>
      </c>
      <c r="D5411" s="28" t="s">
        <v>1243</v>
      </c>
      <c r="E5411" s="28" t="s">
        <v>65</v>
      </c>
      <c r="F5411" s="28" t="s">
        <v>551</v>
      </c>
      <c r="G5411" s="28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8" t="s">
        <v>1120</v>
      </c>
      <c r="D5412" s="28" t="s">
        <v>1244</v>
      </c>
      <c r="E5412" s="28" t="s">
        <v>65</v>
      </c>
      <c r="F5412" s="28" t="s">
        <v>66</v>
      </c>
      <c r="G5412" s="28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8" t="s">
        <v>1120</v>
      </c>
      <c r="D5413" s="28" t="s">
        <v>11</v>
      </c>
      <c r="E5413" s="28" t="s">
        <v>65</v>
      </c>
      <c r="F5413" s="28" t="s">
        <v>551</v>
      </c>
      <c r="G5413" s="28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8" t="s">
        <v>1120</v>
      </c>
      <c r="D5414" s="28" t="s">
        <v>12</v>
      </c>
      <c r="E5414" s="28" t="s">
        <v>65</v>
      </c>
      <c r="F5414" s="28" t="s">
        <v>551</v>
      </c>
      <c r="G5414" s="28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8" t="s">
        <v>1120</v>
      </c>
      <c r="D5415" s="28" t="s">
        <v>14</v>
      </c>
      <c r="E5415" s="28" t="s">
        <v>1188</v>
      </c>
      <c r="F5415" s="28" t="s">
        <v>551</v>
      </c>
      <c r="G5415" s="28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8" t="s">
        <v>682</v>
      </c>
      <c r="D5416" s="28" t="s">
        <v>11</v>
      </c>
      <c r="E5416" s="28" t="s">
        <v>65</v>
      </c>
      <c r="F5416" s="28" t="s">
        <v>551</v>
      </c>
      <c r="G5416" s="28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8" t="s">
        <v>682</v>
      </c>
      <c r="D5417" s="28" t="s">
        <v>12</v>
      </c>
      <c r="E5417" s="28" t="s">
        <v>65</v>
      </c>
      <c r="F5417" s="28" t="s">
        <v>551</v>
      </c>
      <c r="G5417" s="28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8" t="s">
        <v>682</v>
      </c>
      <c r="D5418" s="28" t="s">
        <v>14</v>
      </c>
      <c r="E5418" s="28" t="s">
        <v>1188</v>
      </c>
      <c r="F5418" s="28" t="s">
        <v>551</v>
      </c>
      <c r="G5418" s="28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8" t="s">
        <v>978</v>
      </c>
      <c r="D5419" s="28" t="s">
        <v>11</v>
      </c>
      <c r="E5419" s="28" t="s">
        <v>65</v>
      </c>
      <c r="F5419" s="28" t="s">
        <v>551</v>
      </c>
      <c r="G5419" s="28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8" t="s">
        <v>978</v>
      </c>
      <c r="D5420" s="28" t="s">
        <v>12</v>
      </c>
      <c r="E5420" s="28" t="s">
        <v>65</v>
      </c>
      <c r="F5420" s="28" t="s">
        <v>551</v>
      </c>
      <c r="G5420" s="28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8" t="s">
        <v>978</v>
      </c>
      <c r="D5421" s="28" t="s">
        <v>14</v>
      </c>
      <c r="E5421" s="28" t="s">
        <v>65</v>
      </c>
      <c r="F5421" s="28" t="s">
        <v>551</v>
      </c>
      <c r="G5421" s="28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8" t="s">
        <v>979</v>
      </c>
      <c r="D5422" s="28" t="s">
        <v>11</v>
      </c>
      <c r="E5422" s="28" t="s">
        <v>65</v>
      </c>
      <c r="F5422" s="28" t="s">
        <v>551</v>
      </c>
      <c r="G5422" s="28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8" t="s">
        <v>979</v>
      </c>
      <c r="D5423" s="28" t="s">
        <v>12</v>
      </c>
      <c r="E5423" s="28" t="s">
        <v>65</v>
      </c>
      <c r="F5423" s="28" t="s">
        <v>551</v>
      </c>
      <c r="G5423" s="28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8" t="s">
        <v>979</v>
      </c>
      <c r="D5424" s="28" t="s">
        <v>14</v>
      </c>
      <c r="E5424" s="28" t="s">
        <v>65</v>
      </c>
      <c r="F5424" s="28" t="s">
        <v>551</v>
      </c>
      <c r="G5424" s="28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8" t="s">
        <v>980</v>
      </c>
      <c r="D5425" s="28" t="s">
        <v>11</v>
      </c>
      <c r="E5425" s="28" t="s">
        <v>65</v>
      </c>
      <c r="F5425" s="28" t="s">
        <v>551</v>
      </c>
      <c r="G5425" s="28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8" t="s">
        <v>980</v>
      </c>
      <c r="D5426" s="28" t="s">
        <v>12</v>
      </c>
      <c r="E5426" s="28" t="s">
        <v>65</v>
      </c>
      <c r="F5426" s="28" t="s">
        <v>551</v>
      </c>
      <c r="G5426" s="28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8" t="s">
        <v>980</v>
      </c>
      <c r="D5427" s="28" t="s">
        <v>14</v>
      </c>
      <c r="E5427" s="28" t="s">
        <v>65</v>
      </c>
      <c r="F5427" s="28" t="s">
        <v>551</v>
      </c>
      <c r="G5427" s="28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8" t="s">
        <v>981</v>
      </c>
      <c r="D5428" s="28" t="s">
        <v>1241</v>
      </c>
      <c r="E5428" s="28" t="s">
        <v>65</v>
      </c>
      <c r="F5428" s="28" t="s">
        <v>551</v>
      </c>
      <c r="G5428" s="28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8" t="s">
        <v>981</v>
      </c>
      <c r="D5429" s="28" t="s">
        <v>1242</v>
      </c>
      <c r="E5429" s="28" t="s">
        <v>65</v>
      </c>
      <c r="F5429" s="28" t="s">
        <v>551</v>
      </c>
      <c r="G5429" s="28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8" t="s">
        <v>981</v>
      </c>
      <c r="D5430" s="28" t="s">
        <v>1243</v>
      </c>
      <c r="E5430" s="28" t="s">
        <v>65</v>
      </c>
      <c r="F5430" s="28" t="s">
        <v>551</v>
      </c>
      <c r="G5430" s="28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8" t="s">
        <v>981</v>
      </c>
      <c r="D5431" s="28" t="s">
        <v>1244</v>
      </c>
      <c r="E5431" s="28" t="s">
        <v>65</v>
      </c>
      <c r="F5431" s="28" t="s">
        <v>66</v>
      </c>
      <c r="G5431" s="28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8" t="s">
        <v>981</v>
      </c>
      <c r="D5432" s="28" t="s">
        <v>11</v>
      </c>
      <c r="E5432" s="28" t="s">
        <v>65</v>
      </c>
      <c r="F5432" s="28" t="s">
        <v>551</v>
      </c>
      <c r="G5432" s="28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8" t="s">
        <v>981</v>
      </c>
      <c r="D5433" s="28" t="s">
        <v>12</v>
      </c>
      <c r="E5433" s="28" t="s">
        <v>65</v>
      </c>
      <c r="F5433" s="28" t="s">
        <v>551</v>
      </c>
      <c r="G5433" s="28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8" t="s">
        <v>981</v>
      </c>
      <c r="D5434" s="28" t="s">
        <v>14</v>
      </c>
      <c r="E5434" s="28" t="s">
        <v>1188</v>
      </c>
      <c r="F5434" s="28" t="s">
        <v>551</v>
      </c>
      <c r="G5434" s="28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8" t="s">
        <v>982</v>
      </c>
      <c r="D5435" s="28" t="s">
        <v>11</v>
      </c>
      <c r="E5435" s="28" t="s">
        <v>65</v>
      </c>
      <c r="F5435" s="28" t="s">
        <v>551</v>
      </c>
      <c r="G5435" s="28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8" t="s">
        <v>982</v>
      </c>
      <c r="D5436" s="28" t="s">
        <v>12</v>
      </c>
      <c r="E5436" s="28" t="s">
        <v>65</v>
      </c>
      <c r="F5436" s="28" t="s">
        <v>551</v>
      </c>
      <c r="G5436" s="28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8" t="s">
        <v>982</v>
      </c>
      <c r="D5437" s="28" t="s">
        <v>14</v>
      </c>
      <c r="E5437" s="28" t="s">
        <v>65</v>
      </c>
      <c r="F5437" s="28" t="s">
        <v>551</v>
      </c>
      <c r="G5437" s="28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8" t="s">
        <v>983</v>
      </c>
      <c r="D5438" s="28" t="s">
        <v>11</v>
      </c>
      <c r="E5438" s="28" t="s">
        <v>65</v>
      </c>
      <c r="F5438" s="28" t="s">
        <v>551</v>
      </c>
      <c r="G5438" s="28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8" t="s">
        <v>983</v>
      </c>
      <c r="D5439" s="28" t="s">
        <v>12</v>
      </c>
      <c r="E5439" s="28" t="s">
        <v>65</v>
      </c>
      <c r="F5439" s="28" t="s">
        <v>551</v>
      </c>
      <c r="G5439" s="28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8" t="s">
        <v>983</v>
      </c>
      <c r="D5440" s="28" t="s">
        <v>14</v>
      </c>
      <c r="E5440" s="28" t="s">
        <v>65</v>
      </c>
      <c r="F5440" s="28" t="s">
        <v>551</v>
      </c>
      <c r="G5440" s="28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8" t="s">
        <v>984</v>
      </c>
      <c r="D5441" s="28" t="s">
        <v>11</v>
      </c>
      <c r="E5441" s="28" t="s">
        <v>65</v>
      </c>
      <c r="F5441" s="28" t="s">
        <v>551</v>
      </c>
      <c r="G5441" s="28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8" t="s">
        <v>984</v>
      </c>
      <c r="D5442" s="28" t="s">
        <v>12</v>
      </c>
      <c r="E5442" s="28" t="s">
        <v>65</v>
      </c>
      <c r="F5442" s="28" t="s">
        <v>551</v>
      </c>
      <c r="G5442" s="28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8" t="s">
        <v>984</v>
      </c>
      <c r="D5443" s="28" t="s">
        <v>14</v>
      </c>
      <c r="E5443" s="28" t="s">
        <v>65</v>
      </c>
      <c r="F5443" s="28" t="s">
        <v>551</v>
      </c>
      <c r="G5443" s="28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8" t="s">
        <v>985</v>
      </c>
      <c r="D5444" s="28" t="s">
        <v>1241</v>
      </c>
      <c r="E5444" s="28" t="s">
        <v>65</v>
      </c>
      <c r="F5444" s="28" t="s">
        <v>551</v>
      </c>
      <c r="G5444" s="28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8" t="s">
        <v>985</v>
      </c>
      <c r="D5445" s="28" t="s">
        <v>1242</v>
      </c>
      <c r="E5445" s="28" t="s">
        <v>65</v>
      </c>
      <c r="F5445" s="28" t="s">
        <v>551</v>
      </c>
      <c r="G5445" s="28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8" t="s">
        <v>985</v>
      </c>
      <c r="D5446" s="28" t="s">
        <v>1243</v>
      </c>
      <c r="E5446" s="28" t="s">
        <v>65</v>
      </c>
      <c r="F5446" s="28" t="s">
        <v>551</v>
      </c>
      <c r="G5446" s="28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8" t="s">
        <v>985</v>
      </c>
      <c r="D5447" s="28" t="s">
        <v>1244</v>
      </c>
      <c r="E5447" s="28" t="s">
        <v>65</v>
      </c>
      <c r="F5447" s="28" t="s">
        <v>66</v>
      </c>
      <c r="G5447" s="28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8" t="s">
        <v>985</v>
      </c>
      <c r="D5448" s="28" t="s">
        <v>11</v>
      </c>
      <c r="E5448" s="28" t="s">
        <v>65</v>
      </c>
      <c r="F5448" s="28" t="s">
        <v>551</v>
      </c>
      <c r="G5448" s="28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8" t="s">
        <v>985</v>
      </c>
      <c r="D5449" s="28" t="s">
        <v>12</v>
      </c>
      <c r="E5449" s="28" t="s">
        <v>65</v>
      </c>
      <c r="F5449" s="28" t="s">
        <v>551</v>
      </c>
      <c r="G5449" s="28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8" t="s">
        <v>985</v>
      </c>
      <c r="D5450" s="28" t="s">
        <v>14</v>
      </c>
      <c r="E5450" s="28" t="s">
        <v>1188</v>
      </c>
      <c r="F5450" s="28" t="s">
        <v>551</v>
      </c>
      <c r="G5450" s="28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8" t="s">
        <v>683</v>
      </c>
      <c r="D5451" s="28" t="s">
        <v>11</v>
      </c>
      <c r="E5451" s="28" t="s">
        <v>65</v>
      </c>
      <c r="F5451" s="28" t="s">
        <v>551</v>
      </c>
      <c r="G5451" s="28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8" t="s">
        <v>683</v>
      </c>
      <c r="D5452" s="28" t="s">
        <v>12</v>
      </c>
      <c r="E5452" s="28" t="s">
        <v>65</v>
      </c>
      <c r="F5452" s="28" t="s">
        <v>551</v>
      </c>
      <c r="G5452" s="28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8" t="s">
        <v>683</v>
      </c>
      <c r="D5453" s="28" t="s">
        <v>14</v>
      </c>
      <c r="E5453" s="28" t="s">
        <v>1188</v>
      </c>
      <c r="F5453" s="28" t="s">
        <v>551</v>
      </c>
      <c r="G5453" s="28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8" t="s">
        <v>1203</v>
      </c>
      <c r="D5454" s="28" t="s">
        <v>1241</v>
      </c>
      <c r="E5454" s="28" t="s">
        <v>65</v>
      </c>
      <c r="F5454" s="28" t="s">
        <v>547</v>
      </c>
      <c r="G5454" s="28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8" t="s">
        <v>1203</v>
      </c>
      <c r="D5455" s="28" t="s">
        <v>1242</v>
      </c>
      <c r="E5455" s="28" t="s">
        <v>65</v>
      </c>
      <c r="F5455" s="28" t="s">
        <v>547</v>
      </c>
      <c r="G5455" s="28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8" t="s">
        <v>1203</v>
      </c>
      <c r="D5456" s="28" t="s">
        <v>1243</v>
      </c>
      <c r="E5456" s="28" t="s">
        <v>65</v>
      </c>
      <c r="F5456" s="28" t="s">
        <v>547</v>
      </c>
      <c r="G5456" s="28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8" t="s">
        <v>1203</v>
      </c>
      <c r="D5457" s="28" t="s">
        <v>1244</v>
      </c>
      <c r="E5457" s="28" t="s">
        <v>65</v>
      </c>
      <c r="F5457" s="28" t="s">
        <v>66</v>
      </c>
      <c r="G5457" s="28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8" t="s">
        <v>1203</v>
      </c>
      <c r="D5458" s="28" t="s">
        <v>12</v>
      </c>
      <c r="E5458" s="28" t="s">
        <v>65</v>
      </c>
      <c r="F5458" s="28" t="s">
        <v>547</v>
      </c>
      <c r="G5458" s="28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8" t="s">
        <v>1325</v>
      </c>
      <c r="D5459" s="28" t="s">
        <v>14</v>
      </c>
      <c r="E5459" s="28" t="s">
        <v>224</v>
      </c>
      <c r="F5459" s="28" t="s">
        <v>1167</v>
      </c>
      <c r="G5459" s="28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8" t="s">
        <v>148</v>
      </c>
      <c r="D5460" s="28" t="s">
        <v>14</v>
      </c>
      <c r="E5460" s="28" t="s">
        <v>224</v>
      </c>
      <c r="F5460" s="28" t="s">
        <v>1167</v>
      </c>
      <c r="G5460" s="28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8" t="s">
        <v>678</v>
      </c>
      <c r="D5461" s="28" t="s">
        <v>1241</v>
      </c>
      <c r="E5461" s="28" t="s">
        <v>65</v>
      </c>
      <c r="F5461" s="28" t="s">
        <v>66</v>
      </c>
      <c r="G5461" s="28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8" t="s">
        <v>706</v>
      </c>
      <c r="D5462" s="28" t="s">
        <v>1241</v>
      </c>
      <c r="E5462" s="28" t="s">
        <v>65</v>
      </c>
      <c r="F5462" s="28" t="s">
        <v>66</v>
      </c>
      <c r="G5462" s="28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8" t="s">
        <v>1350</v>
      </c>
      <c r="D5463" s="28" t="s">
        <v>60</v>
      </c>
      <c r="E5463" s="28" t="s">
        <v>65</v>
      </c>
      <c r="F5463" s="28" t="s">
        <v>1350</v>
      </c>
      <c r="G5463" s="28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8" t="s">
        <v>1350</v>
      </c>
      <c r="D5464" s="28" t="s">
        <v>211</v>
      </c>
      <c r="E5464" s="28" t="s">
        <v>65</v>
      </c>
      <c r="F5464" s="28" t="s">
        <v>776</v>
      </c>
      <c r="G5464" s="28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8" t="s">
        <v>1350</v>
      </c>
      <c r="D5465" s="28" t="s">
        <v>14</v>
      </c>
      <c r="E5465" s="28" t="s">
        <v>65</v>
      </c>
      <c r="F5465" s="28" t="s">
        <v>1343</v>
      </c>
      <c r="G5465" s="28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8" t="s">
        <v>1351</v>
      </c>
      <c r="D5466" s="28" t="s">
        <v>60</v>
      </c>
      <c r="E5466" s="28" t="s">
        <v>65</v>
      </c>
      <c r="F5466" s="28" t="s">
        <v>1351</v>
      </c>
      <c r="G5466" s="28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8" t="s">
        <v>1351</v>
      </c>
      <c r="D5467" s="28" t="s">
        <v>211</v>
      </c>
      <c r="E5467" s="28" t="s">
        <v>65</v>
      </c>
      <c r="F5467" s="28" t="s">
        <v>861</v>
      </c>
      <c r="G5467" s="28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8" t="s">
        <v>1351</v>
      </c>
      <c r="D5468" s="28" t="s">
        <v>1303</v>
      </c>
      <c r="E5468" s="28" t="s">
        <v>65</v>
      </c>
      <c r="F5468" s="28" t="s">
        <v>66</v>
      </c>
      <c r="G5468" s="28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8" t="s">
        <v>1352</v>
      </c>
      <c r="D5469" s="28" t="s">
        <v>60</v>
      </c>
      <c r="E5469" s="28" t="s">
        <v>65</v>
      </c>
      <c r="F5469" s="28" t="s">
        <v>1352</v>
      </c>
      <c r="G5469" s="28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8" t="s">
        <v>1352</v>
      </c>
      <c r="D5470" s="28" t="s">
        <v>211</v>
      </c>
      <c r="E5470" s="28" t="s">
        <v>65</v>
      </c>
      <c r="F5470" s="28" t="s">
        <v>773</v>
      </c>
      <c r="G5470" s="28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8" t="s">
        <v>1352</v>
      </c>
      <c r="D5471" s="28" t="s">
        <v>1303</v>
      </c>
      <c r="E5471" s="28" t="s">
        <v>65</v>
      </c>
      <c r="F5471" s="28" t="s">
        <v>66</v>
      </c>
      <c r="G5471" s="28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8" t="s">
        <v>1353</v>
      </c>
      <c r="D5472" s="28" t="s">
        <v>60</v>
      </c>
      <c r="E5472" s="28" t="s">
        <v>65</v>
      </c>
      <c r="F5472" s="28" t="s">
        <v>1353</v>
      </c>
      <c r="G5472" s="28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8" t="s">
        <v>1353</v>
      </c>
      <c r="D5473" s="28" t="s">
        <v>211</v>
      </c>
      <c r="E5473" s="28" t="s">
        <v>65</v>
      </c>
      <c r="F5473" s="28" t="s">
        <v>95</v>
      </c>
      <c r="G5473" s="28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8" t="s">
        <v>1353</v>
      </c>
      <c r="D5474" s="28" t="s">
        <v>1303</v>
      </c>
      <c r="E5474" s="28" t="s">
        <v>65</v>
      </c>
      <c r="F5474" s="28" t="s">
        <v>66</v>
      </c>
      <c r="G5474" s="28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8" t="s">
        <v>1319</v>
      </c>
      <c r="D5475" s="28" t="s">
        <v>60</v>
      </c>
      <c r="E5475" s="28" t="s">
        <v>65</v>
      </c>
      <c r="F5475" s="28" t="s">
        <v>1319</v>
      </c>
      <c r="G5475" s="28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8" t="s">
        <v>1319</v>
      </c>
      <c r="D5476" s="28" t="s">
        <v>211</v>
      </c>
      <c r="E5476" s="28" t="s">
        <v>65</v>
      </c>
      <c r="F5476" s="28" t="s">
        <v>762</v>
      </c>
      <c r="G5476" s="28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8" t="s">
        <v>1319</v>
      </c>
      <c r="D5477" s="28" t="s">
        <v>14</v>
      </c>
      <c r="E5477" s="28" t="s">
        <v>65</v>
      </c>
      <c r="F5477" s="28" t="s">
        <v>296</v>
      </c>
      <c r="G5477" s="28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8" t="s">
        <v>1354</v>
      </c>
      <c r="D5478" s="28" t="s">
        <v>60</v>
      </c>
      <c r="E5478" s="28" t="s">
        <v>65</v>
      </c>
      <c r="F5478" s="28" t="s">
        <v>1354</v>
      </c>
      <c r="G5478" s="28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8" t="s">
        <v>1354</v>
      </c>
      <c r="D5479" s="28" t="s">
        <v>197</v>
      </c>
      <c r="E5479" s="28" t="s">
        <v>65</v>
      </c>
      <c r="F5479" s="28" t="s">
        <v>1355</v>
      </c>
      <c r="G5479" s="28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8" t="s">
        <v>1354</v>
      </c>
      <c r="D5480" s="28" t="s">
        <v>211</v>
      </c>
      <c r="E5480" s="28" t="s">
        <v>65</v>
      </c>
      <c r="F5480" s="28" t="s">
        <v>774</v>
      </c>
      <c r="G5480" s="28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8" t="s">
        <v>1354</v>
      </c>
      <c r="D5481" s="28" t="s">
        <v>28</v>
      </c>
      <c r="E5481" s="28" t="s">
        <v>65</v>
      </c>
      <c r="F5481" s="28" t="s">
        <v>66</v>
      </c>
      <c r="G5481" s="28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8" t="s">
        <v>1356</v>
      </c>
      <c r="D5482" s="28" t="s">
        <v>60</v>
      </c>
      <c r="E5482" s="28" t="s">
        <v>65</v>
      </c>
      <c r="F5482" s="28" t="s">
        <v>1356</v>
      </c>
      <c r="G5482" s="28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8" t="s">
        <v>1356</v>
      </c>
      <c r="D5483" s="28" t="s">
        <v>211</v>
      </c>
      <c r="E5483" s="28" t="s">
        <v>65</v>
      </c>
      <c r="F5483" s="28" t="s">
        <v>95</v>
      </c>
      <c r="G5483" s="28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8" t="s">
        <v>1356</v>
      </c>
      <c r="D5484" s="28" t="s">
        <v>14</v>
      </c>
      <c r="E5484" s="28" t="s">
        <v>65</v>
      </c>
      <c r="F5484" s="28" t="s">
        <v>1167</v>
      </c>
      <c r="G5484" s="28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8" t="s">
        <v>1357</v>
      </c>
      <c r="D5485" s="28" t="s">
        <v>60</v>
      </c>
      <c r="E5485" s="28" t="s">
        <v>65</v>
      </c>
      <c r="F5485" s="28" t="s">
        <v>1357</v>
      </c>
      <c r="G5485" s="28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8" t="s">
        <v>1357</v>
      </c>
      <c r="D5486" s="28" t="s">
        <v>211</v>
      </c>
      <c r="E5486" s="28" t="s">
        <v>65</v>
      </c>
      <c r="F5486" s="28" t="s">
        <v>95</v>
      </c>
      <c r="G5486" s="28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8" t="s">
        <v>1357</v>
      </c>
      <c r="D5487" s="28" t="s">
        <v>14</v>
      </c>
      <c r="E5487" s="28" t="s">
        <v>65</v>
      </c>
      <c r="F5487" s="28" t="s">
        <v>1167</v>
      </c>
      <c r="G5487" s="28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8" t="s">
        <v>1358</v>
      </c>
      <c r="D5488" s="28" t="s">
        <v>60</v>
      </c>
      <c r="E5488" s="28" t="s">
        <v>65</v>
      </c>
      <c r="F5488" s="28" t="s">
        <v>1358</v>
      </c>
      <c r="G5488" s="28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8" t="s">
        <v>1358</v>
      </c>
      <c r="D5489" s="28" t="s">
        <v>211</v>
      </c>
      <c r="E5489" s="28" t="s">
        <v>65</v>
      </c>
      <c r="F5489" s="28" t="s">
        <v>95</v>
      </c>
      <c r="G5489" s="28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8" t="s">
        <v>1358</v>
      </c>
      <c r="D5490" s="28" t="s">
        <v>14</v>
      </c>
      <c r="E5490" s="28" t="s">
        <v>65</v>
      </c>
      <c r="F5490" s="28" t="s">
        <v>1167</v>
      </c>
      <c r="G5490" s="28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8" t="s">
        <v>577</v>
      </c>
      <c r="D5491" s="28" t="s">
        <v>60</v>
      </c>
      <c r="E5491" s="28" t="s">
        <v>65</v>
      </c>
      <c r="F5491" s="28" t="s">
        <v>577</v>
      </c>
      <c r="G5491" s="28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8" t="s">
        <v>577</v>
      </c>
      <c r="D5492" s="28" t="s">
        <v>211</v>
      </c>
      <c r="E5492" s="28" t="s">
        <v>65</v>
      </c>
      <c r="F5492" s="28" t="s">
        <v>95</v>
      </c>
      <c r="G5492" s="28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8" t="s">
        <v>577</v>
      </c>
      <c r="D5493" s="28" t="s">
        <v>14</v>
      </c>
      <c r="E5493" s="28" t="s">
        <v>65</v>
      </c>
      <c r="F5493" s="28" t="s">
        <v>1167</v>
      </c>
      <c r="G5493" s="28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8" t="s">
        <v>1359</v>
      </c>
      <c r="D5494" s="28" t="s">
        <v>60</v>
      </c>
      <c r="E5494" s="28" t="s">
        <v>65</v>
      </c>
      <c r="F5494" s="28" t="s">
        <v>1359</v>
      </c>
      <c r="G5494" s="28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8" t="s">
        <v>1359</v>
      </c>
      <c r="D5495" s="28" t="s">
        <v>211</v>
      </c>
      <c r="E5495" s="28" t="s">
        <v>65</v>
      </c>
      <c r="F5495" s="28" t="s">
        <v>95</v>
      </c>
      <c r="G5495" s="28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8" t="s">
        <v>1359</v>
      </c>
      <c r="D5496" s="28" t="s">
        <v>14</v>
      </c>
      <c r="E5496" s="28" t="s">
        <v>65</v>
      </c>
      <c r="F5496" s="28" t="s">
        <v>1167</v>
      </c>
      <c r="G5496" s="28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8" t="s">
        <v>1360</v>
      </c>
      <c r="D5497" s="28" t="s">
        <v>60</v>
      </c>
      <c r="E5497" s="28" t="s">
        <v>65</v>
      </c>
      <c r="F5497" s="28" t="s">
        <v>1360</v>
      </c>
      <c r="G5497" s="28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8" t="s">
        <v>1360</v>
      </c>
      <c r="D5498" s="28" t="s">
        <v>211</v>
      </c>
      <c r="E5498" s="28" t="s">
        <v>65</v>
      </c>
      <c r="F5498" s="28" t="s">
        <v>95</v>
      </c>
      <c r="G5498" s="28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8" t="s">
        <v>1360</v>
      </c>
      <c r="D5499" s="28" t="s">
        <v>14</v>
      </c>
      <c r="E5499" s="28" t="s">
        <v>65</v>
      </c>
      <c r="F5499" s="28" t="s">
        <v>1167</v>
      </c>
      <c r="G5499" s="28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8" t="s">
        <v>1361</v>
      </c>
      <c r="D5500" s="28" t="s">
        <v>60</v>
      </c>
      <c r="E5500" s="28" t="s">
        <v>65</v>
      </c>
      <c r="F5500" s="28" t="s">
        <v>1361</v>
      </c>
      <c r="G5500" s="28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8" t="s">
        <v>1361</v>
      </c>
      <c r="D5501" s="28" t="s">
        <v>211</v>
      </c>
      <c r="E5501" s="28" t="s">
        <v>65</v>
      </c>
      <c r="F5501" s="28" t="s">
        <v>861</v>
      </c>
      <c r="G5501" s="28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8" t="s">
        <v>1361</v>
      </c>
      <c r="D5502" s="28" t="s">
        <v>28</v>
      </c>
      <c r="E5502" s="28" t="s">
        <v>65</v>
      </c>
      <c r="F5502" s="28" t="s">
        <v>66</v>
      </c>
      <c r="G5502" s="28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8" t="s">
        <v>1362</v>
      </c>
      <c r="D5503" s="28" t="s">
        <v>60</v>
      </c>
      <c r="E5503" s="28" t="s">
        <v>65</v>
      </c>
      <c r="F5503" s="28" t="s">
        <v>1362</v>
      </c>
      <c r="G5503" s="28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8" t="s">
        <v>1362</v>
      </c>
      <c r="D5504" s="28" t="s">
        <v>197</v>
      </c>
      <c r="E5504" s="28" t="s">
        <v>65</v>
      </c>
      <c r="F5504" s="28" t="s">
        <v>1363</v>
      </c>
      <c r="G5504" s="28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8" t="s">
        <v>1362</v>
      </c>
      <c r="D5505" s="28" t="s">
        <v>211</v>
      </c>
      <c r="E5505" s="28" t="s">
        <v>65</v>
      </c>
      <c r="F5505" s="28" t="s">
        <v>773</v>
      </c>
      <c r="G5505" s="28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8" t="s">
        <v>1362</v>
      </c>
      <c r="D5506" s="28" t="s">
        <v>6</v>
      </c>
      <c r="E5506" s="28" t="s">
        <v>65</v>
      </c>
      <c r="F5506" s="28" t="s">
        <v>66</v>
      </c>
      <c r="G5506" s="28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8" t="s">
        <v>1362</v>
      </c>
      <c r="D5507" s="28" t="s">
        <v>8</v>
      </c>
      <c r="E5507" s="28" t="s">
        <v>65</v>
      </c>
      <c r="F5507" s="28" t="s">
        <v>356</v>
      </c>
      <c r="G5507" s="28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8" t="s">
        <v>1362</v>
      </c>
      <c r="D5508" s="28" t="s">
        <v>10</v>
      </c>
      <c r="E5508" s="28" t="s">
        <v>65</v>
      </c>
      <c r="F5508" s="28" t="s">
        <v>356</v>
      </c>
      <c r="G5508" s="28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8" t="s">
        <v>1362</v>
      </c>
      <c r="D5509" s="28" t="s">
        <v>761</v>
      </c>
      <c r="E5509" s="28" t="s">
        <v>65</v>
      </c>
      <c r="F5509" s="28" t="s">
        <v>356</v>
      </c>
      <c r="G5509" s="28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8" t="s">
        <v>1362</v>
      </c>
      <c r="D5510" s="28" t="s">
        <v>1243</v>
      </c>
      <c r="E5510" s="28" t="s">
        <v>65</v>
      </c>
      <c r="F5510" s="28" t="s">
        <v>66</v>
      </c>
      <c r="G5510" s="28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8" t="s">
        <v>1362</v>
      </c>
      <c r="D5511" s="28" t="s">
        <v>1244</v>
      </c>
      <c r="E5511" s="28" t="s">
        <v>65</v>
      </c>
      <c r="F5511" s="28" t="s">
        <v>66</v>
      </c>
      <c r="G5511" s="28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8" t="s">
        <v>1362</v>
      </c>
      <c r="D5512" s="28" t="s">
        <v>12</v>
      </c>
      <c r="E5512" s="28" t="s">
        <v>65</v>
      </c>
      <c r="F5512" s="28" t="s">
        <v>213</v>
      </c>
      <c r="G5512" s="28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8" t="s">
        <v>1362</v>
      </c>
      <c r="D5513" s="28" t="s">
        <v>14</v>
      </c>
      <c r="E5513" s="28" t="s">
        <v>65</v>
      </c>
      <c r="F5513" s="28" t="s">
        <v>304</v>
      </c>
      <c r="G5513" s="28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8" t="s">
        <v>1362</v>
      </c>
      <c r="D5514" s="28" t="s">
        <v>1303</v>
      </c>
      <c r="E5514" s="28" t="s">
        <v>65</v>
      </c>
      <c r="F5514" s="28" t="s">
        <v>66</v>
      </c>
      <c r="G5514" s="28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8" t="s">
        <v>1362</v>
      </c>
      <c r="D5515" s="28" t="s">
        <v>1304</v>
      </c>
      <c r="E5515" s="28" t="s">
        <v>65</v>
      </c>
      <c r="F5515" s="28" t="s">
        <v>66</v>
      </c>
      <c r="G5515" s="28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8" t="s">
        <v>1362</v>
      </c>
      <c r="D5516" s="28" t="s">
        <v>18</v>
      </c>
      <c r="E5516" s="28" t="s">
        <v>65</v>
      </c>
      <c r="F5516" s="28" t="s">
        <v>66</v>
      </c>
      <c r="G5516" s="28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8" t="s">
        <v>1364</v>
      </c>
      <c r="D5517" s="28" t="s">
        <v>60</v>
      </c>
      <c r="E5517" s="28" t="s">
        <v>65</v>
      </c>
      <c r="F5517" s="28" t="s">
        <v>1364</v>
      </c>
      <c r="G5517" s="28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8" t="s">
        <v>1364</v>
      </c>
      <c r="D5518" s="28" t="s">
        <v>211</v>
      </c>
      <c r="E5518" s="28" t="s">
        <v>65</v>
      </c>
      <c r="F5518" s="28" t="s">
        <v>776</v>
      </c>
      <c r="G5518" s="28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8" t="s">
        <v>1364</v>
      </c>
      <c r="D5519" s="28" t="s">
        <v>14</v>
      </c>
      <c r="E5519" s="28" t="s">
        <v>65</v>
      </c>
      <c r="F5519" s="28" t="s">
        <v>1343</v>
      </c>
      <c r="G5519" s="28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8" t="s">
        <v>719</v>
      </c>
      <c r="D5520" s="28" t="s">
        <v>197</v>
      </c>
      <c r="E5520" s="28" t="s">
        <v>65</v>
      </c>
      <c r="F5520" s="28" t="s">
        <v>1366</v>
      </c>
      <c r="G5520" s="28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8" t="s">
        <v>399</v>
      </c>
      <c r="D5521" s="28" t="s">
        <v>1303</v>
      </c>
      <c r="E5521" s="28" t="s">
        <v>65</v>
      </c>
      <c r="F5521" s="28" t="s">
        <v>66</v>
      </c>
      <c r="G5521" s="28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8" t="s">
        <v>300</v>
      </c>
      <c r="D5522" s="28" t="s">
        <v>1303</v>
      </c>
      <c r="E5522" s="28" t="s">
        <v>65</v>
      </c>
      <c r="F5522" s="28" t="s">
        <v>66</v>
      </c>
      <c r="G5522" s="28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8" t="s">
        <v>300</v>
      </c>
      <c r="D5523" s="28" t="s">
        <v>1304</v>
      </c>
      <c r="E5523" s="28" t="s">
        <v>65</v>
      </c>
      <c r="F5523" s="28" t="s">
        <v>66</v>
      </c>
      <c r="G5523" s="28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8" t="s">
        <v>300</v>
      </c>
      <c r="D5524" s="28" t="s">
        <v>1305</v>
      </c>
      <c r="E5524" s="28" t="s">
        <v>65</v>
      </c>
      <c r="F5524" s="28" t="s">
        <v>66</v>
      </c>
      <c r="G5524" s="28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8" t="s">
        <v>626</v>
      </c>
      <c r="D5525" s="28" t="s">
        <v>197</v>
      </c>
      <c r="E5525" s="28" t="s">
        <v>1342</v>
      </c>
      <c r="F5525" s="28" t="s">
        <v>1341</v>
      </c>
      <c r="G5525" s="28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8" t="s">
        <v>626</v>
      </c>
      <c r="D5526" s="28" t="s">
        <v>14</v>
      </c>
      <c r="E5526" s="28" t="s">
        <v>1343</v>
      </c>
      <c r="F5526" s="28" t="s">
        <v>66</v>
      </c>
      <c r="G5526" s="28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8" t="s">
        <v>659</v>
      </c>
      <c r="D5527" s="28" t="s">
        <v>14</v>
      </c>
      <c r="E5527" s="28" t="s">
        <v>66</v>
      </c>
      <c r="F5527" s="28" t="s">
        <v>1343</v>
      </c>
      <c r="G5527" s="28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8" t="s">
        <v>91</v>
      </c>
      <c r="D5528" s="28" t="s">
        <v>1303</v>
      </c>
      <c r="E5528" s="28" t="s">
        <v>65</v>
      </c>
      <c r="F5528" s="28" t="s">
        <v>66</v>
      </c>
      <c r="G5528" s="28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8" t="s">
        <v>301</v>
      </c>
      <c r="D5529" s="28" t="s">
        <v>1303</v>
      </c>
      <c r="E5529" s="28" t="s">
        <v>65</v>
      </c>
      <c r="F5529" s="28" t="s">
        <v>66</v>
      </c>
      <c r="G5529" s="28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8" t="s">
        <v>301</v>
      </c>
      <c r="D5530" s="28" t="s">
        <v>1304</v>
      </c>
      <c r="E5530" s="28" t="s">
        <v>65</v>
      </c>
      <c r="F5530" s="28" t="s">
        <v>66</v>
      </c>
      <c r="G5530" s="28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8" t="s">
        <v>301</v>
      </c>
      <c r="D5531" s="28" t="s">
        <v>1305</v>
      </c>
      <c r="E5531" s="28" t="s">
        <v>65</v>
      </c>
      <c r="F5531" s="28" t="s">
        <v>66</v>
      </c>
      <c r="G5531" s="28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8" t="s">
        <v>1104</v>
      </c>
      <c r="D5532" s="28" t="s">
        <v>1303</v>
      </c>
      <c r="E5532" s="28" t="s">
        <v>65</v>
      </c>
      <c r="F5532" s="28" t="s">
        <v>66</v>
      </c>
      <c r="G5532" s="28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8" t="s">
        <v>1104</v>
      </c>
      <c r="D5533" s="28" t="s">
        <v>1304</v>
      </c>
      <c r="E5533" s="28" t="s">
        <v>65</v>
      </c>
      <c r="F5533" s="28" t="s">
        <v>66</v>
      </c>
      <c r="G5533" s="28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8" t="s">
        <v>1104</v>
      </c>
      <c r="D5534" s="28" t="s">
        <v>1305</v>
      </c>
      <c r="E5534" s="28" t="s">
        <v>65</v>
      </c>
      <c r="F5534" s="28" t="s">
        <v>66</v>
      </c>
      <c r="G5534" s="28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8" t="s">
        <v>1284</v>
      </c>
      <c r="D5535" s="28" t="s">
        <v>60</v>
      </c>
      <c r="E5535" s="28" t="s">
        <v>1284</v>
      </c>
      <c r="F5535" s="28" t="s">
        <v>65</v>
      </c>
      <c r="G5535" s="28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8" t="s">
        <v>1284</v>
      </c>
      <c r="D5536" s="28" t="s">
        <v>60</v>
      </c>
      <c r="E5536" s="28" t="s">
        <v>1284</v>
      </c>
      <c r="F5536" s="28" t="s">
        <v>65</v>
      </c>
      <c r="G5536" s="28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8" t="s">
        <v>1284</v>
      </c>
      <c r="D5537" s="28" t="s">
        <v>211</v>
      </c>
      <c r="E5537" s="28" t="s">
        <v>793</v>
      </c>
      <c r="F5537" s="28" t="s">
        <v>65</v>
      </c>
      <c r="G5537" s="28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8" t="s">
        <v>1284</v>
      </c>
      <c r="D5538" s="28" t="s">
        <v>1241</v>
      </c>
      <c r="E5538" s="28" t="s">
        <v>1213</v>
      </c>
      <c r="F5538" s="28" t="s">
        <v>65</v>
      </c>
      <c r="G5538" s="28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8" t="s">
        <v>1284</v>
      </c>
      <c r="D5539" s="28" t="s">
        <v>1242</v>
      </c>
      <c r="E5539" s="28" t="s">
        <v>1213</v>
      </c>
      <c r="F5539" s="28" t="s">
        <v>65</v>
      </c>
      <c r="G5539" s="28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8" t="s">
        <v>1284</v>
      </c>
      <c r="D5540" s="28" t="s">
        <v>1243</v>
      </c>
      <c r="E5540" s="28" t="s">
        <v>1213</v>
      </c>
      <c r="F5540" s="28" t="s">
        <v>65</v>
      </c>
      <c r="G5540" s="28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8" t="s">
        <v>1284</v>
      </c>
      <c r="D5541" s="28" t="s">
        <v>1244</v>
      </c>
      <c r="E5541" s="28" t="s">
        <v>1213</v>
      </c>
      <c r="F5541" s="28" t="s">
        <v>65</v>
      </c>
      <c r="G5541" s="28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8" t="s">
        <v>1284</v>
      </c>
      <c r="D5542" s="28" t="s">
        <v>14</v>
      </c>
      <c r="E5542" s="28" t="s">
        <v>798</v>
      </c>
      <c r="F5542" s="28" t="s">
        <v>65</v>
      </c>
      <c r="G5542" s="28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8" t="s">
        <v>400</v>
      </c>
      <c r="D5543" s="28" t="s">
        <v>1303</v>
      </c>
      <c r="E5543" s="28" t="s">
        <v>65</v>
      </c>
      <c r="F5543" s="28" t="s">
        <v>66</v>
      </c>
      <c r="G5543" s="28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8" t="s">
        <v>401</v>
      </c>
      <c r="D5544" s="28" t="s">
        <v>1303</v>
      </c>
      <c r="E5544" s="28" t="s">
        <v>65</v>
      </c>
      <c r="F5544" s="28" t="s">
        <v>66</v>
      </c>
      <c r="G5544" s="28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8" t="s">
        <v>218</v>
      </c>
      <c r="D5545" s="28" t="s">
        <v>14</v>
      </c>
      <c r="E5545" s="28" t="s">
        <v>1167</v>
      </c>
      <c r="F5545" s="28" t="s">
        <v>224</v>
      </c>
      <c r="G5545" s="28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8" t="s">
        <v>94</v>
      </c>
      <c r="D5546" s="28" t="s">
        <v>11</v>
      </c>
      <c r="E5546" s="28" t="s">
        <v>65</v>
      </c>
      <c r="F5546" s="28" t="s">
        <v>66</v>
      </c>
      <c r="G5546" s="28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8" t="s">
        <v>302</v>
      </c>
      <c r="D5547" s="28" t="s">
        <v>1303</v>
      </c>
      <c r="E5547" s="28" t="s">
        <v>65</v>
      </c>
      <c r="F5547" s="28" t="s">
        <v>66</v>
      </c>
      <c r="G5547" s="28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8" t="s">
        <v>302</v>
      </c>
      <c r="D5548" s="28" t="s">
        <v>1304</v>
      </c>
      <c r="E5548" s="28" t="s">
        <v>65</v>
      </c>
      <c r="F5548" s="28" t="s">
        <v>66</v>
      </c>
      <c r="G5548" s="28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8" t="s">
        <v>302</v>
      </c>
      <c r="D5549" s="28" t="s">
        <v>1305</v>
      </c>
      <c r="E5549" s="28" t="s">
        <v>65</v>
      </c>
      <c r="F5549" s="28" t="s">
        <v>66</v>
      </c>
      <c r="G5549" s="28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8" t="s">
        <v>222</v>
      </c>
      <c r="D5550" s="28" t="s">
        <v>14</v>
      </c>
      <c r="E5550" s="28" t="s">
        <v>1167</v>
      </c>
      <c r="F5550" s="28" t="s">
        <v>224</v>
      </c>
      <c r="G5550" s="28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8" t="s">
        <v>1356</v>
      </c>
      <c r="D5551" s="28" t="s">
        <v>14</v>
      </c>
      <c r="E5551" s="28" t="s">
        <v>1167</v>
      </c>
      <c r="F5551" s="28" t="s">
        <v>224</v>
      </c>
      <c r="G5551" s="28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8" t="s">
        <v>1357</v>
      </c>
      <c r="D5552" s="28" t="s">
        <v>60</v>
      </c>
      <c r="E5552" s="28" t="s">
        <v>1357</v>
      </c>
      <c r="F5552" s="28" t="s">
        <v>65</v>
      </c>
      <c r="G5552" s="28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8" t="s">
        <v>1357</v>
      </c>
      <c r="D5553" s="28" t="s">
        <v>60</v>
      </c>
      <c r="E5553" s="28" t="s">
        <v>1357</v>
      </c>
      <c r="F5553" s="28" t="s">
        <v>65</v>
      </c>
      <c r="G5553" s="28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8" t="s">
        <v>1357</v>
      </c>
      <c r="D5554" s="28" t="s">
        <v>211</v>
      </c>
      <c r="E5554" s="28" t="s">
        <v>95</v>
      </c>
      <c r="F5554" s="28" t="s">
        <v>65</v>
      </c>
      <c r="G5554" s="28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8" t="s">
        <v>1357</v>
      </c>
      <c r="D5555" s="28" t="s">
        <v>14</v>
      </c>
      <c r="E5555" s="28" t="s">
        <v>1167</v>
      </c>
      <c r="F5555" s="28" t="s">
        <v>65</v>
      </c>
      <c r="G5555" s="28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8" t="s">
        <v>1358</v>
      </c>
      <c r="D5556" s="28" t="s">
        <v>60</v>
      </c>
      <c r="E5556" s="28" t="s">
        <v>1358</v>
      </c>
      <c r="F5556" s="28" t="s">
        <v>65</v>
      </c>
      <c r="G5556" s="28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8" t="s">
        <v>1358</v>
      </c>
      <c r="D5557" s="28" t="s">
        <v>60</v>
      </c>
      <c r="E5557" s="28" t="s">
        <v>1358</v>
      </c>
      <c r="F5557" s="28" t="s">
        <v>65</v>
      </c>
      <c r="G5557" s="28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8" t="s">
        <v>1358</v>
      </c>
      <c r="D5558" s="28" t="s">
        <v>211</v>
      </c>
      <c r="E5558" s="28" t="s">
        <v>95</v>
      </c>
      <c r="F5558" s="28" t="s">
        <v>65</v>
      </c>
      <c r="G5558" s="28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8" t="s">
        <v>1358</v>
      </c>
      <c r="D5559" s="28" t="s">
        <v>14</v>
      </c>
      <c r="E5559" s="28" t="s">
        <v>1167</v>
      </c>
      <c r="F5559" s="28" t="s">
        <v>65</v>
      </c>
      <c r="G5559" s="28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8" t="s">
        <v>577</v>
      </c>
      <c r="D5560" s="28" t="s">
        <v>60</v>
      </c>
      <c r="E5560" s="28" t="s">
        <v>577</v>
      </c>
      <c r="F5560" s="28" t="s">
        <v>65</v>
      </c>
      <c r="G5560" s="28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8" t="s">
        <v>577</v>
      </c>
      <c r="D5561" s="28" t="s">
        <v>60</v>
      </c>
      <c r="E5561" s="28" t="s">
        <v>577</v>
      </c>
      <c r="F5561" s="28" t="s">
        <v>65</v>
      </c>
      <c r="G5561" s="28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8" t="s">
        <v>577</v>
      </c>
      <c r="D5562" s="28" t="s">
        <v>211</v>
      </c>
      <c r="E5562" s="28" t="s">
        <v>95</v>
      </c>
      <c r="F5562" s="28" t="s">
        <v>65</v>
      </c>
      <c r="G5562" s="28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8" t="s">
        <v>577</v>
      </c>
      <c r="D5563" s="28" t="s">
        <v>14</v>
      </c>
      <c r="E5563" s="28" t="s">
        <v>1167</v>
      </c>
      <c r="F5563" s="28" t="s">
        <v>65</v>
      </c>
      <c r="G5563" s="28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8" t="s">
        <v>1359</v>
      </c>
      <c r="D5564" s="28" t="s">
        <v>60</v>
      </c>
      <c r="E5564" s="28" t="s">
        <v>1359</v>
      </c>
      <c r="F5564" s="28" t="s">
        <v>65</v>
      </c>
      <c r="G5564" s="28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8" t="s">
        <v>1359</v>
      </c>
      <c r="D5565" s="28" t="s">
        <v>60</v>
      </c>
      <c r="E5565" s="28" t="s">
        <v>1359</v>
      </c>
      <c r="F5565" s="28" t="s">
        <v>65</v>
      </c>
      <c r="G5565" s="28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8" t="s">
        <v>1359</v>
      </c>
      <c r="D5566" s="28" t="s">
        <v>211</v>
      </c>
      <c r="E5566" s="28" t="s">
        <v>95</v>
      </c>
      <c r="F5566" s="28" t="s">
        <v>65</v>
      </c>
      <c r="G5566" s="28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8" t="s">
        <v>1359</v>
      </c>
      <c r="D5567" s="28" t="s">
        <v>14</v>
      </c>
      <c r="E5567" s="28" t="s">
        <v>1167</v>
      </c>
      <c r="F5567" s="28" t="s">
        <v>65</v>
      </c>
      <c r="G5567" s="28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8" t="s">
        <v>1360</v>
      </c>
      <c r="D5568" s="28" t="s">
        <v>60</v>
      </c>
      <c r="E5568" s="28" t="s">
        <v>1360</v>
      </c>
      <c r="F5568" s="28" t="s">
        <v>65</v>
      </c>
      <c r="G5568" s="28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8" t="s">
        <v>1360</v>
      </c>
      <c r="D5569" s="28" t="s">
        <v>60</v>
      </c>
      <c r="E5569" s="28" t="s">
        <v>1360</v>
      </c>
      <c r="F5569" s="28" t="s">
        <v>65</v>
      </c>
      <c r="G5569" s="28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8" t="s">
        <v>1360</v>
      </c>
      <c r="D5570" s="28" t="s">
        <v>211</v>
      </c>
      <c r="E5570" s="28" t="s">
        <v>95</v>
      </c>
      <c r="F5570" s="28" t="s">
        <v>65</v>
      </c>
      <c r="G5570" s="28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8" t="s">
        <v>1360</v>
      </c>
      <c r="D5571" s="28" t="s">
        <v>14</v>
      </c>
      <c r="E5571" s="28" t="s">
        <v>1167</v>
      </c>
      <c r="F5571" s="28" t="s">
        <v>65</v>
      </c>
      <c r="G5571" s="28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8" t="s">
        <v>1254</v>
      </c>
      <c r="D5572" s="28" t="s">
        <v>1303</v>
      </c>
      <c r="E5572" s="28" t="s">
        <v>65</v>
      </c>
      <c r="F5572" s="28" t="s">
        <v>66</v>
      </c>
      <c r="G5572" s="28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8" t="s">
        <v>1254</v>
      </c>
      <c r="D5573" s="28" t="s">
        <v>1304</v>
      </c>
      <c r="E5573" s="28" t="s">
        <v>65</v>
      </c>
      <c r="F5573" s="28" t="s">
        <v>66</v>
      </c>
      <c r="G5573" s="28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8" t="s">
        <v>1254</v>
      </c>
      <c r="D5574" s="28" t="s">
        <v>1305</v>
      </c>
      <c r="E5574" s="28" t="s">
        <v>65</v>
      </c>
      <c r="F5574" s="28" t="s">
        <v>66</v>
      </c>
      <c r="G5574" s="28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8" t="s">
        <v>104</v>
      </c>
      <c r="D5575" s="28" t="s">
        <v>14</v>
      </c>
      <c r="E5575" s="28" t="s">
        <v>1167</v>
      </c>
      <c r="F5575" s="28" t="s">
        <v>224</v>
      </c>
      <c r="G5575" s="28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8" t="s">
        <v>107</v>
      </c>
      <c r="D5576" s="28" t="s">
        <v>14</v>
      </c>
      <c r="E5576" s="28" t="s">
        <v>1167</v>
      </c>
      <c r="F5576" s="28" t="s">
        <v>224</v>
      </c>
      <c r="G5576" s="28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8" t="s">
        <v>1153</v>
      </c>
      <c r="D5577" s="28" t="s">
        <v>14</v>
      </c>
      <c r="E5577" s="28" t="s">
        <v>65</v>
      </c>
      <c r="F5577" s="28" t="s">
        <v>1343</v>
      </c>
      <c r="G5577" s="28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8" t="s">
        <v>121</v>
      </c>
      <c r="D5578" s="28" t="s">
        <v>1304</v>
      </c>
      <c r="E5578" s="28" t="s">
        <v>65</v>
      </c>
      <c r="F5578" s="28" t="s">
        <v>66</v>
      </c>
      <c r="G5578" s="28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8" t="s">
        <v>329</v>
      </c>
      <c r="D5579" s="28" t="s">
        <v>1303</v>
      </c>
      <c r="E5579" s="28" t="s">
        <v>65</v>
      </c>
      <c r="F5579" s="28" t="s">
        <v>66</v>
      </c>
      <c r="G5579" s="28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8" t="s">
        <v>329</v>
      </c>
      <c r="D5580" s="28" t="s">
        <v>1304</v>
      </c>
      <c r="E5580" s="28" t="s">
        <v>65</v>
      </c>
      <c r="F5580" s="28" t="s">
        <v>66</v>
      </c>
      <c r="G5580" s="28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8" t="s">
        <v>1323</v>
      </c>
      <c r="D5581" s="28" t="s">
        <v>14</v>
      </c>
      <c r="E5581" s="28" t="s">
        <v>1167</v>
      </c>
      <c r="F5581" s="28" t="s">
        <v>224</v>
      </c>
      <c r="G5581" s="28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8" t="s">
        <v>318</v>
      </c>
      <c r="D5582" s="28" t="s">
        <v>1303</v>
      </c>
      <c r="E5582" s="28" t="s">
        <v>65</v>
      </c>
      <c r="F5582" s="28" t="s">
        <v>66</v>
      </c>
      <c r="G5582" s="28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8" t="s">
        <v>318</v>
      </c>
      <c r="D5583" s="28" t="s">
        <v>1304</v>
      </c>
      <c r="E5583" s="28" t="s">
        <v>65</v>
      </c>
      <c r="F5583" s="28" t="s">
        <v>66</v>
      </c>
      <c r="G5583" s="28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8" t="s">
        <v>318</v>
      </c>
      <c r="D5584" s="28" t="s">
        <v>1305</v>
      </c>
      <c r="E5584" s="28" t="s">
        <v>65</v>
      </c>
      <c r="F5584" s="28" t="s">
        <v>66</v>
      </c>
      <c r="G5584" s="28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8" t="s">
        <v>1325</v>
      </c>
      <c r="D5585" s="28" t="s">
        <v>14</v>
      </c>
      <c r="E5585" s="28" t="s">
        <v>1167</v>
      </c>
      <c r="F5585" s="28" t="s">
        <v>224</v>
      </c>
      <c r="G5585" s="28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8" t="s">
        <v>262</v>
      </c>
      <c r="D5586" s="28" t="s">
        <v>1303</v>
      </c>
      <c r="E5586" s="28" t="s">
        <v>65</v>
      </c>
      <c r="F5586" s="28" t="s">
        <v>66</v>
      </c>
      <c r="G5586" s="28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8" t="s">
        <v>262</v>
      </c>
      <c r="D5587" s="28" t="s">
        <v>1304</v>
      </c>
      <c r="E5587" s="28" t="s">
        <v>65</v>
      </c>
      <c r="F5587" s="28" t="s">
        <v>66</v>
      </c>
      <c r="G5587" s="28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8" t="s">
        <v>262</v>
      </c>
      <c r="D5588" s="28" t="s">
        <v>1305</v>
      </c>
      <c r="E5588" s="28" t="s">
        <v>65</v>
      </c>
      <c r="F5588" s="28" t="s">
        <v>66</v>
      </c>
      <c r="G5588" s="28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8" t="s">
        <v>148</v>
      </c>
      <c r="D5589" s="28" t="s">
        <v>14</v>
      </c>
      <c r="E5589" s="28" t="s">
        <v>1167</v>
      </c>
      <c r="F5589" s="28" t="s">
        <v>224</v>
      </c>
      <c r="G5589" s="28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8" t="s">
        <v>710</v>
      </c>
      <c r="D5590" s="28" t="s">
        <v>1303</v>
      </c>
      <c r="E5590" s="28" t="s">
        <v>65</v>
      </c>
      <c r="F5590" s="28" t="s">
        <v>66</v>
      </c>
      <c r="G5590" s="28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8" t="s">
        <v>710</v>
      </c>
      <c r="D5591" s="28" t="s">
        <v>1304</v>
      </c>
      <c r="E5591" s="28" t="s">
        <v>65</v>
      </c>
      <c r="F5591" s="28" t="s">
        <v>66</v>
      </c>
      <c r="G5591" s="28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8" t="s">
        <v>710</v>
      </c>
      <c r="D5592" s="28" t="s">
        <v>1305</v>
      </c>
      <c r="E5592" s="28" t="s">
        <v>65</v>
      </c>
      <c r="F5592" s="28" t="s">
        <v>66</v>
      </c>
      <c r="G5592" s="28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8" t="s">
        <v>677</v>
      </c>
      <c r="D5593" s="28" t="s">
        <v>1303</v>
      </c>
      <c r="E5593" s="28" t="s">
        <v>65</v>
      </c>
      <c r="F5593" s="28" t="s">
        <v>66</v>
      </c>
      <c r="G5593" s="28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8" t="s">
        <v>677</v>
      </c>
      <c r="D5594" s="28" t="s">
        <v>1304</v>
      </c>
      <c r="E5594" s="28" t="s">
        <v>65</v>
      </c>
      <c r="F5594" s="28" t="s">
        <v>66</v>
      </c>
      <c r="G5594" s="28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8" t="s">
        <v>677</v>
      </c>
      <c r="D5595" s="28" t="s">
        <v>1305</v>
      </c>
      <c r="E5595" s="28" t="s">
        <v>65</v>
      </c>
      <c r="F5595" s="28" t="s">
        <v>66</v>
      </c>
      <c r="G5595" s="28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8" t="s">
        <v>395</v>
      </c>
      <c r="D5596" s="28" t="s">
        <v>60</v>
      </c>
      <c r="E5596" s="28" t="s">
        <v>395</v>
      </c>
      <c r="F5596" s="28" t="s">
        <v>65</v>
      </c>
      <c r="G5596" s="28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8" t="s">
        <v>395</v>
      </c>
      <c r="D5597" s="28" t="s">
        <v>60</v>
      </c>
      <c r="E5597" s="28" t="s">
        <v>395</v>
      </c>
      <c r="F5597" s="28" t="s">
        <v>65</v>
      </c>
      <c r="G5597" s="28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8" t="s">
        <v>395</v>
      </c>
      <c r="D5598" s="28" t="s">
        <v>197</v>
      </c>
      <c r="E5598" s="28" t="s">
        <v>1335</v>
      </c>
      <c r="F5598" s="28" t="s">
        <v>65</v>
      </c>
      <c r="G5598" s="28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8" t="s">
        <v>395</v>
      </c>
      <c r="D5599" s="28" t="s">
        <v>211</v>
      </c>
      <c r="E5599" s="28" t="s">
        <v>212</v>
      </c>
      <c r="F5599" s="28" t="s">
        <v>65</v>
      </c>
      <c r="G5599" s="28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8" t="s">
        <v>395</v>
      </c>
      <c r="D5600" s="28" t="s">
        <v>6</v>
      </c>
      <c r="E5600" s="28" t="s">
        <v>66</v>
      </c>
      <c r="F5600" s="28" t="s">
        <v>65</v>
      </c>
      <c r="G5600" s="28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8" t="s">
        <v>395</v>
      </c>
      <c r="D5601" s="28" t="s">
        <v>8</v>
      </c>
      <c r="E5601" s="28" t="s">
        <v>1367</v>
      </c>
      <c r="F5601" s="28" t="s">
        <v>65</v>
      </c>
      <c r="G5601" s="28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8" t="s">
        <v>395</v>
      </c>
      <c r="D5602" s="28" t="s">
        <v>10</v>
      </c>
      <c r="E5602" s="28" t="s">
        <v>1367</v>
      </c>
      <c r="F5602" s="28" t="s">
        <v>65</v>
      </c>
      <c r="G5602" s="28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8" t="s">
        <v>395</v>
      </c>
      <c r="D5603" s="28" t="s">
        <v>761</v>
      </c>
      <c r="E5603" s="28" t="s">
        <v>1367</v>
      </c>
      <c r="F5603" s="28" t="s">
        <v>65</v>
      </c>
      <c r="G5603" s="28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8" t="s">
        <v>395</v>
      </c>
      <c r="D5604" s="28" t="s">
        <v>1242</v>
      </c>
      <c r="E5604" s="28" t="s">
        <v>66</v>
      </c>
      <c r="F5604" s="28" t="s">
        <v>65</v>
      </c>
      <c r="G5604" s="28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8" t="s">
        <v>395</v>
      </c>
      <c r="D5605" s="28" t="s">
        <v>1243</v>
      </c>
      <c r="E5605" s="28" t="s">
        <v>66</v>
      </c>
      <c r="F5605" s="28" t="s">
        <v>65</v>
      </c>
      <c r="G5605" s="28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8" t="s">
        <v>395</v>
      </c>
      <c r="D5606" s="28" t="s">
        <v>1244</v>
      </c>
      <c r="E5606" s="28" t="s">
        <v>66</v>
      </c>
      <c r="F5606" s="28" t="s">
        <v>65</v>
      </c>
      <c r="G5606" s="28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8" t="s">
        <v>395</v>
      </c>
      <c r="D5607" s="28" t="s">
        <v>11</v>
      </c>
      <c r="E5607" s="28" t="s">
        <v>1259</v>
      </c>
      <c r="F5607" s="28" t="s">
        <v>65</v>
      </c>
      <c r="G5607" s="28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8" t="s">
        <v>395</v>
      </c>
      <c r="D5608" s="28" t="s">
        <v>28</v>
      </c>
      <c r="E5608" s="28" t="s">
        <v>66</v>
      </c>
      <c r="F5608" s="28" t="s">
        <v>65</v>
      </c>
      <c r="G5608" s="28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8" t="s">
        <v>395</v>
      </c>
      <c r="D5609" s="28" t="s">
        <v>1303</v>
      </c>
      <c r="E5609" s="28" t="s">
        <v>66</v>
      </c>
      <c r="F5609" s="28" t="s">
        <v>65</v>
      </c>
      <c r="G5609" s="28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8" t="s">
        <v>395</v>
      </c>
      <c r="D5610" s="28" t="s">
        <v>1304</v>
      </c>
      <c r="E5610" s="28" t="s">
        <v>66</v>
      </c>
      <c r="F5610" s="28" t="s">
        <v>65</v>
      </c>
      <c r="G5610" s="28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8" t="s">
        <v>1204</v>
      </c>
      <c r="D5611" s="28" t="s">
        <v>60</v>
      </c>
      <c r="E5611" s="28" t="s">
        <v>1204</v>
      </c>
      <c r="F5611" s="28" t="s">
        <v>65</v>
      </c>
      <c r="G5611" s="28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8" t="s">
        <v>1204</v>
      </c>
      <c r="D5612" s="28" t="s">
        <v>60</v>
      </c>
      <c r="E5612" s="28" t="s">
        <v>1204</v>
      </c>
      <c r="F5612" s="28" t="s">
        <v>65</v>
      </c>
      <c r="G5612" s="28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8" t="s">
        <v>1204</v>
      </c>
      <c r="D5613" s="28" t="s">
        <v>211</v>
      </c>
      <c r="E5613" s="28" t="s">
        <v>95</v>
      </c>
      <c r="F5613" s="28" t="s">
        <v>65</v>
      </c>
      <c r="G5613" s="28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8" t="s">
        <v>1204</v>
      </c>
      <c r="D5614" s="28" t="s">
        <v>1303</v>
      </c>
      <c r="E5614" s="28" t="s">
        <v>66</v>
      </c>
      <c r="F5614" s="28" t="s">
        <v>65</v>
      </c>
      <c r="G5614" s="28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8" t="s">
        <v>1204</v>
      </c>
      <c r="D5615" s="28" t="s">
        <v>1304</v>
      </c>
      <c r="E5615" s="28" t="s">
        <v>66</v>
      </c>
      <c r="F5615" s="28" t="s">
        <v>65</v>
      </c>
      <c r="G5615" s="28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8" t="s">
        <v>1368</v>
      </c>
      <c r="D5616" s="28" t="s">
        <v>60</v>
      </c>
      <c r="E5616" s="28" t="s">
        <v>65</v>
      </c>
      <c r="F5616" s="28" t="s">
        <v>1368</v>
      </c>
      <c r="G5616" s="28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8" t="s">
        <v>1368</v>
      </c>
      <c r="D5617" s="28" t="s">
        <v>197</v>
      </c>
      <c r="E5617" s="28" t="s">
        <v>65</v>
      </c>
      <c r="F5617" s="28" t="s">
        <v>1369</v>
      </c>
      <c r="G5617" s="28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8" t="s">
        <v>1368</v>
      </c>
      <c r="D5618" s="28" t="s">
        <v>211</v>
      </c>
      <c r="E5618" s="28" t="s">
        <v>65</v>
      </c>
      <c r="F5618" s="28" t="s">
        <v>776</v>
      </c>
      <c r="G5618" s="28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8" t="s">
        <v>1368</v>
      </c>
      <c r="D5619" s="28" t="s">
        <v>14</v>
      </c>
      <c r="E5619" s="28" t="s">
        <v>65</v>
      </c>
      <c r="F5619" s="28" t="s">
        <v>1343</v>
      </c>
      <c r="G5619" s="28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8" t="s">
        <v>1370</v>
      </c>
      <c r="D5620" s="28" t="s">
        <v>60</v>
      </c>
      <c r="E5620" s="28" t="s">
        <v>65</v>
      </c>
      <c r="F5620" s="28" t="s">
        <v>1370</v>
      </c>
      <c r="G5620" s="28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8" t="s">
        <v>1370</v>
      </c>
      <c r="D5621" s="28" t="s">
        <v>211</v>
      </c>
      <c r="E5621" s="28" t="s">
        <v>65</v>
      </c>
      <c r="F5621" s="28" t="s">
        <v>95</v>
      </c>
      <c r="G5621" s="28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8" t="s">
        <v>1370</v>
      </c>
      <c r="D5622" s="28" t="s">
        <v>17</v>
      </c>
      <c r="E5622" s="28" t="s">
        <v>65</v>
      </c>
      <c r="F5622" s="28" t="s">
        <v>66</v>
      </c>
      <c r="G5622" s="28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8" t="s">
        <v>1371</v>
      </c>
      <c r="D5623" s="28" t="s">
        <v>60</v>
      </c>
      <c r="E5623" s="28" t="s">
        <v>65</v>
      </c>
      <c r="F5623" s="28" t="s">
        <v>1371</v>
      </c>
      <c r="G5623" s="28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8" t="s">
        <v>1371</v>
      </c>
      <c r="D5624" s="28" t="s">
        <v>211</v>
      </c>
      <c r="E5624" s="28" t="s">
        <v>65</v>
      </c>
      <c r="F5624" s="28" t="s">
        <v>773</v>
      </c>
      <c r="G5624" s="28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8" t="s">
        <v>1371</v>
      </c>
      <c r="D5625" s="28" t="s">
        <v>17</v>
      </c>
      <c r="E5625" s="28" t="s">
        <v>65</v>
      </c>
      <c r="F5625" s="28" t="s">
        <v>66</v>
      </c>
      <c r="G5625" s="28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8" t="s">
        <v>1372</v>
      </c>
      <c r="D5626" s="28" t="s">
        <v>60</v>
      </c>
      <c r="E5626" s="28" t="s">
        <v>65</v>
      </c>
      <c r="F5626" s="28" t="s">
        <v>1372</v>
      </c>
      <c r="G5626" s="28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8" t="s">
        <v>1372</v>
      </c>
      <c r="D5627" s="28" t="s">
        <v>211</v>
      </c>
      <c r="E5627" s="28" t="s">
        <v>65</v>
      </c>
      <c r="F5627" s="28" t="s">
        <v>776</v>
      </c>
      <c r="G5627" s="28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8" t="s">
        <v>1372</v>
      </c>
      <c r="D5628" s="28" t="s">
        <v>17</v>
      </c>
      <c r="E5628" s="28" t="s">
        <v>65</v>
      </c>
      <c r="F5628" s="28" t="s">
        <v>66</v>
      </c>
      <c r="G5628" s="28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8" t="s">
        <v>1373</v>
      </c>
      <c r="D5629" s="28" t="s">
        <v>60</v>
      </c>
      <c r="E5629" s="28" t="s">
        <v>65</v>
      </c>
      <c r="F5629" s="28" t="s">
        <v>1373</v>
      </c>
      <c r="G5629" s="28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8" t="s">
        <v>1373</v>
      </c>
      <c r="D5630" s="28" t="s">
        <v>211</v>
      </c>
      <c r="E5630" s="28" t="s">
        <v>65</v>
      </c>
      <c r="F5630" s="28" t="s">
        <v>776</v>
      </c>
      <c r="G5630" s="28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8" t="s">
        <v>1373</v>
      </c>
      <c r="D5631" s="28" t="s">
        <v>11</v>
      </c>
      <c r="E5631" s="28" t="s">
        <v>65</v>
      </c>
      <c r="F5631" s="28" t="s">
        <v>66</v>
      </c>
      <c r="G5631" s="28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8" t="s">
        <v>1373</v>
      </c>
      <c r="D5632" s="28" t="s">
        <v>14</v>
      </c>
      <c r="E5632" s="28" t="s">
        <v>65</v>
      </c>
      <c r="F5632" s="28" t="s">
        <v>66</v>
      </c>
      <c r="G5632" s="28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8" t="s">
        <v>1373</v>
      </c>
      <c r="D5633" s="28" t="s">
        <v>1303</v>
      </c>
      <c r="E5633" s="28" t="s">
        <v>65</v>
      </c>
      <c r="F5633" s="28" t="s">
        <v>66</v>
      </c>
      <c r="G5633" s="28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8" t="s">
        <v>1373</v>
      </c>
      <c r="D5634" s="28" t="s">
        <v>1304</v>
      </c>
      <c r="E5634" s="28" t="s">
        <v>65</v>
      </c>
      <c r="F5634" s="28" t="s">
        <v>66</v>
      </c>
      <c r="G5634" s="28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8" t="s">
        <v>1345</v>
      </c>
      <c r="D5635" s="28" t="s">
        <v>60</v>
      </c>
      <c r="E5635" s="28" t="s">
        <v>65</v>
      </c>
      <c r="F5635" s="28" t="s">
        <v>1345</v>
      </c>
      <c r="G5635" s="28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8" t="s">
        <v>1345</v>
      </c>
      <c r="D5636" s="28" t="s">
        <v>197</v>
      </c>
      <c r="E5636" s="28" t="s">
        <v>65</v>
      </c>
      <c r="F5636" s="28" t="s">
        <v>1374</v>
      </c>
      <c r="G5636" s="28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8" t="s">
        <v>1345</v>
      </c>
      <c r="D5637" s="28" t="s">
        <v>211</v>
      </c>
      <c r="E5637" s="28" t="s">
        <v>65</v>
      </c>
      <c r="F5637" s="28" t="s">
        <v>773</v>
      </c>
      <c r="G5637" s="28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8" t="s">
        <v>1345</v>
      </c>
      <c r="D5638" s="28" t="s">
        <v>14</v>
      </c>
      <c r="E5638" s="28" t="s">
        <v>65</v>
      </c>
      <c r="F5638" s="28" t="s">
        <v>707</v>
      </c>
      <c r="G5638" s="28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8" t="s">
        <v>1375</v>
      </c>
      <c r="D5639" s="28" t="s">
        <v>60</v>
      </c>
      <c r="E5639" s="28" t="s">
        <v>65</v>
      </c>
      <c r="F5639" s="28" t="s">
        <v>1375</v>
      </c>
      <c r="G5639" s="28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8" t="s">
        <v>1375</v>
      </c>
      <c r="D5640" s="28" t="s">
        <v>211</v>
      </c>
      <c r="E5640" s="28" t="s">
        <v>65</v>
      </c>
      <c r="F5640" s="28" t="s">
        <v>773</v>
      </c>
      <c r="G5640" s="28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8" t="s">
        <v>1375</v>
      </c>
      <c r="D5641" s="28" t="s">
        <v>17</v>
      </c>
      <c r="E5641" s="28" t="s">
        <v>65</v>
      </c>
      <c r="F5641" s="28" t="s">
        <v>66</v>
      </c>
      <c r="G5641" s="28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8" t="s">
        <v>1376</v>
      </c>
      <c r="D5642" s="28" t="s">
        <v>60</v>
      </c>
      <c r="E5642" s="28" t="s">
        <v>65</v>
      </c>
      <c r="F5642" s="28" t="s">
        <v>1376</v>
      </c>
      <c r="G5642" s="28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8" t="s">
        <v>1376</v>
      </c>
      <c r="D5643" s="28" t="s">
        <v>211</v>
      </c>
      <c r="E5643" s="28" t="s">
        <v>65</v>
      </c>
      <c r="F5643" s="28" t="s">
        <v>95</v>
      </c>
      <c r="G5643" s="28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8" t="s">
        <v>1376</v>
      </c>
      <c r="D5644" s="28" t="s">
        <v>11</v>
      </c>
      <c r="E5644" s="28" t="s">
        <v>65</v>
      </c>
      <c r="F5644" s="28" t="s">
        <v>66</v>
      </c>
      <c r="G5644" s="28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8" t="s">
        <v>1377</v>
      </c>
      <c r="D5645" s="28" t="s">
        <v>60</v>
      </c>
      <c r="E5645" s="28" t="s">
        <v>65</v>
      </c>
      <c r="F5645" s="28" t="s">
        <v>1377</v>
      </c>
      <c r="G5645" s="28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8" t="s">
        <v>1377</v>
      </c>
      <c r="D5646" s="28" t="s">
        <v>211</v>
      </c>
      <c r="E5646" s="28" t="s">
        <v>65</v>
      </c>
      <c r="F5646" s="28" t="s">
        <v>773</v>
      </c>
      <c r="G5646" s="28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8" t="s">
        <v>1377</v>
      </c>
      <c r="D5647" s="28" t="s">
        <v>6</v>
      </c>
      <c r="E5647" s="28" t="s">
        <v>65</v>
      </c>
      <c r="F5647" s="28" t="s">
        <v>66</v>
      </c>
      <c r="G5647" s="28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8" t="s">
        <v>1378</v>
      </c>
      <c r="D5648" s="28" t="s">
        <v>60</v>
      </c>
      <c r="E5648" s="28" t="s">
        <v>65</v>
      </c>
      <c r="F5648" s="28" t="s">
        <v>1378</v>
      </c>
      <c r="G5648" s="28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8" t="s">
        <v>1378</v>
      </c>
      <c r="D5649" s="28" t="s">
        <v>211</v>
      </c>
      <c r="E5649" s="28" t="s">
        <v>65</v>
      </c>
      <c r="F5649" s="28" t="s">
        <v>213</v>
      </c>
      <c r="G5649" s="28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8" t="s">
        <v>1378</v>
      </c>
      <c r="D5650" s="28" t="s">
        <v>17</v>
      </c>
      <c r="E5650" s="28" t="s">
        <v>65</v>
      </c>
      <c r="F5650" s="28" t="s">
        <v>66</v>
      </c>
      <c r="G5650" s="28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8" t="s">
        <v>1379</v>
      </c>
      <c r="D5651" s="28" t="s">
        <v>60</v>
      </c>
      <c r="E5651" s="28" t="s">
        <v>65</v>
      </c>
      <c r="F5651" s="28" t="s">
        <v>1379</v>
      </c>
      <c r="G5651" s="28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8" t="s">
        <v>1379</v>
      </c>
      <c r="D5652" s="28" t="s">
        <v>211</v>
      </c>
      <c r="E5652" s="28" t="s">
        <v>65</v>
      </c>
      <c r="F5652" s="28" t="s">
        <v>773</v>
      </c>
      <c r="G5652" s="28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8" t="s">
        <v>1379</v>
      </c>
      <c r="D5653" s="28" t="s">
        <v>17</v>
      </c>
      <c r="E5653" s="28" t="s">
        <v>65</v>
      </c>
      <c r="F5653" s="28" t="s">
        <v>66</v>
      </c>
      <c r="G5653" s="28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8" t="s">
        <v>1380</v>
      </c>
      <c r="D5654" s="28" t="s">
        <v>60</v>
      </c>
      <c r="E5654" s="28" t="s">
        <v>65</v>
      </c>
      <c r="F5654" s="28" t="s">
        <v>1380</v>
      </c>
      <c r="G5654" s="28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8" t="s">
        <v>1380</v>
      </c>
      <c r="D5655" s="28" t="s">
        <v>211</v>
      </c>
      <c r="E5655" s="28" t="s">
        <v>65</v>
      </c>
      <c r="F5655" s="28" t="s">
        <v>762</v>
      </c>
      <c r="G5655" s="28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8" t="s">
        <v>1380</v>
      </c>
      <c r="D5656" s="28" t="s">
        <v>1303</v>
      </c>
      <c r="E5656" s="28" t="s">
        <v>65</v>
      </c>
      <c r="F5656" s="28" t="s">
        <v>66</v>
      </c>
      <c r="G5656" s="28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8" t="s">
        <v>1380</v>
      </c>
      <c r="D5657" s="28" t="s">
        <v>1305</v>
      </c>
      <c r="E5657" s="28" t="s">
        <v>65</v>
      </c>
      <c r="F5657" s="28" t="s">
        <v>66</v>
      </c>
      <c r="G5657" s="28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8" t="s">
        <v>1381</v>
      </c>
      <c r="D5658" s="28" t="s">
        <v>60</v>
      </c>
      <c r="E5658" s="28" t="s">
        <v>65</v>
      </c>
      <c r="F5658" s="28" t="s">
        <v>1381</v>
      </c>
      <c r="G5658" s="28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8" t="s">
        <v>1381</v>
      </c>
      <c r="D5659" s="28" t="s">
        <v>211</v>
      </c>
      <c r="E5659" s="28" t="s">
        <v>65</v>
      </c>
      <c r="F5659" s="28" t="s">
        <v>776</v>
      </c>
      <c r="G5659" s="28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8" t="s">
        <v>1381</v>
      </c>
      <c r="D5660" s="28" t="s">
        <v>17</v>
      </c>
      <c r="E5660" s="28" t="s">
        <v>65</v>
      </c>
      <c r="F5660" s="28" t="s">
        <v>66</v>
      </c>
      <c r="G5660" s="28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8" t="s">
        <v>1382</v>
      </c>
      <c r="D5661" s="28" t="s">
        <v>60</v>
      </c>
      <c r="E5661" s="28" t="s">
        <v>65</v>
      </c>
      <c r="F5661" s="28" t="s">
        <v>1382</v>
      </c>
      <c r="G5661" s="28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8" t="s">
        <v>1382</v>
      </c>
      <c r="D5662" s="28" t="s">
        <v>211</v>
      </c>
      <c r="E5662" s="28" t="s">
        <v>65</v>
      </c>
      <c r="F5662" s="28" t="s">
        <v>762</v>
      </c>
      <c r="G5662" s="28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8" t="s">
        <v>1382</v>
      </c>
      <c r="D5663" s="28" t="s">
        <v>1303</v>
      </c>
      <c r="E5663" s="28" t="s">
        <v>65</v>
      </c>
      <c r="F5663" s="28" t="s">
        <v>66</v>
      </c>
      <c r="G5663" s="28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8" t="s">
        <v>1382</v>
      </c>
      <c r="D5664" s="28" t="s">
        <v>1304</v>
      </c>
      <c r="E5664" s="28" t="s">
        <v>65</v>
      </c>
      <c r="F5664" s="28" t="s">
        <v>66</v>
      </c>
      <c r="G5664" s="28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8" t="s">
        <v>1382</v>
      </c>
      <c r="D5665" s="28" t="s">
        <v>1305</v>
      </c>
      <c r="E5665" s="28" t="s">
        <v>65</v>
      </c>
      <c r="F5665" s="28" t="s">
        <v>66</v>
      </c>
      <c r="G5665" s="28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8" t="s">
        <v>1383</v>
      </c>
      <c r="D5666" s="28" t="s">
        <v>60</v>
      </c>
      <c r="E5666" s="28" t="s">
        <v>65</v>
      </c>
      <c r="F5666" s="28" t="s">
        <v>1383</v>
      </c>
      <c r="G5666" s="28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8" t="s">
        <v>1383</v>
      </c>
      <c r="D5667" s="28" t="s">
        <v>211</v>
      </c>
      <c r="E5667" s="28" t="s">
        <v>65</v>
      </c>
      <c r="F5667" s="28" t="s">
        <v>762</v>
      </c>
      <c r="G5667" s="28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8" t="s">
        <v>1383</v>
      </c>
      <c r="D5668" s="28" t="s">
        <v>1303</v>
      </c>
      <c r="E5668" s="28" t="s">
        <v>65</v>
      </c>
      <c r="F5668" s="28" t="s">
        <v>66</v>
      </c>
      <c r="G5668" s="28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8" t="s">
        <v>1383</v>
      </c>
      <c r="D5669" s="28" t="s">
        <v>1304</v>
      </c>
      <c r="E5669" s="28" t="s">
        <v>65</v>
      </c>
      <c r="F5669" s="28" t="s">
        <v>66</v>
      </c>
      <c r="G5669" s="28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8" t="s">
        <v>1383</v>
      </c>
      <c r="D5670" s="28" t="s">
        <v>1305</v>
      </c>
      <c r="E5670" s="28" t="s">
        <v>65</v>
      </c>
      <c r="F5670" s="28" t="s">
        <v>66</v>
      </c>
      <c r="G5670" s="28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8" t="s">
        <v>1259</v>
      </c>
      <c r="D5671" s="28" t="s">
        <v>60</v>
      </c>
      <c r="E5671" s="28" t="s">
        <v>65</v>
      </c>
      <c r="F5671" s="28" t="s">
        <v>1259</v>
      </c>
      <c r="G5671" s="28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8" t="s">
        <v>1259</v>
      </c>
      <c r="D5672" s="28" t="s">
        <v>197</v>
      </c>
      <c r="E5672" s="28" t="s">
        <v>65</v>
      </c>
      <c r="F5672" s="28" t="s">
        <v>1384</v>
      </c>
      <c r="G5672" s="28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8" t="s">
        <v>1259</v>
      </c>
      <c r="D5673" s="28" t="s">
        <v>211</v>
      </c>
      <c r="E5673" s="28" t="s">
        <v>65</v>
      </c>
      <c r="F5673" s="28" t="s">
        <v>212</v>
      </c>
      <c r="G5673" s="28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8" t="s">
        <v>1259</v>
      </c>
      <c r="D5674" s="28" t="s">
        <v>6</v>
      </c>
      <c r="E5674" s="28" t="s">
        <v>65</v>
      </c>
      <c r="F5674" s="28" t="s">
        <v>66</v>
      </c>
      <c r="G5674" s="28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8" t="s">
        <v>1259</v>
      </c>
      <c r="D5675" s="28" t="s">
        <v>8</v>
      </c>
      <c r="E5675" s="28" t="s">
        <v>65</v>
      </c>
      <c r="F5675" s="28" t="s">
        <v>1367</v>
      </c>
      <c r="G5675" s="28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8" t="s">
        <v>1259</v>
      </c>
      <c r="D5676" s="28" t="s">
        <v>10</v>
      </c>
      <c r="E5676" s="28" t="s">
        <v>65</v>
      </c>
      <c r="F5676" s="28" t="s">
        <v>1367</v>
      </c>
      <c r="G5676" s="28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8" t="s">
        <v>1259</v>
      </c>
      <c r="D5677" s="28" t="s">
        <v>761</v>
      </c>
      <c r="E5677" s="28" t="s">
        <v>65</v>
      </c>
      <c r="F5677" s="28" t="s">
        <v>1367</v>
      </c>
      <c r="G5677" s="28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8" t="s">
        <v>1259</v>
      </c>
      <c r="D5678" s="28" t="s">
        <v>1242</v>
      </c>
      <c r="E5678" s="28" t="s">
        <v>65</v>
      </c>
      <c r="F5678" s="28" t="s">
        <v>66</v>
      </c>
      <c r="G5678" s="28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8" t="s">
        <v>1259</v>
      </c>
      <c r="D5679" s="28" t="s">
        <v>1243</v>
      </c>
      <c r="E5679" s="28" t="s">
        <v>65</v>
      </c>
      <c r="F5679" s="28" t="s">
        <v>66</v>
      </c>
      <c r="G5679" s="28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8" t="s">
        <v>1259</v>
      </c>
      <c r="D5680" s="28" t="s">
        <v>1244</v>
      </c>
      <c r="E5680" s="28" t="s">
        <v>65</v>
      </c>
      <c r="F5680" s="28" t="s">
        <v>66</v>
      </c>
      <c r="G5680" s="28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8" t="s">
        <v>1259</v>
      </c>
      <c r="D5681" s="28" t="s">
        <v>11</v>
      </c>
      <c r="E5681" s="28" t="s">
        <v>65</v>
      </c>
      <c r="F5681" s="28" t="s">
        <v>1259</v>
      </c>
      <c r="G5681" s="28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8" t="s">
        <v>1259</v>
      </c>
      <c r="D5682" s="28" t="s">
        <v>28</v>
      </c>
      <c r="E5682" s="28" t="s">
        <v>65</v>
      </c>
      <c r="F5682" s="28" t="s">
        <v>66</v>
      </c>
      <c r="G5682" s="28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8" t="s">
        <v>1259</v>
      </c>
      <c r="D5683" s="28" t="s">
        <v>1303</v>
      </c>
      <c r="E5683" s="28" t="s">
        <v>65</v>
      </c>
      <c r="F5683" s="28" t="s">
        <v>66</v>
      </c>
      <c r="G5683" s="28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8" t="s">
        <v>1259</v>
      </c>
      <c r="D5684" s="28" t="s">
        <v>1304</v>
      </c>
      <c r="E5684" s="28" t="s">
        <v>65</v>
      </c>
      <c r="F5684" s="28" t="s">
        <v>66</v>
      </c>
      <c r="G5684" s="28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8" t="s">
        <v>1385</v>
      </c>
      <c r="D5685" s="28" t="s">
        <v>60</v>
      </c>
      <c r="E5685" s="28" t="s">
        <v>65</v>
      </c>
      <c r="F5685" s="28" t="s">
        <v>1385</v>
      </c>
      <c r="G5685" s="28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8" t="s">
        <v>1385</v>
      </c>
      <c r="D5686" s="28" t="s">
        <v>211</v>
      </c>
      <c r="E5686" s="28" t="s">
        <v>65</v>
      </c>
      <c r="F5686" s="28" t="s">
        <v>773</v>
      </c>
      <c r="G5686" s="28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8" t="s">
        <v>1385</v>
      </c>
      <c r="D5687" s="28" t="s">
        <v>17</v>
      </c>
      <c r="E5687" s="28" t="s">
        <v>65</v>
      </c>
      <c r="F5687" s="28" t="s">
        <v>66</v>
      </c>
      <c r="G5687" s="28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8" t="s">
        <v>1386</v>
      </c>
      <c r="D5688" s="28" t="s">
        <v>60</v>
      </c>
      <c r="E5688" s="28" t="s">
        <v>65</v>
      </c>
      <c r="F5688" s="28" t="s">
        <v>1386</v>
      </c>
      <c r="G5688" s="28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8" t="s">
        <v>1386</v>
      </c>
      <c r="D5689" s="28" t="s">
        <v>211</v>
      </c>
      <c r="E5689" s="28" t="s">
        <v>65</v>
      </c>
      <c r="F5689" s="28" t="s">
        <v>773</v>
      </c>
      <c r="G5689" s="28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8" t="s">
        <v>1386</v>
      </c>
      <c r="D5690" s="28" t="s">
        <v>8</v>
      </c>
      <c r="E5690" s="28" t="s">
        <v>65</v>
      </c>
      <c r="F5690" s="28" t="s">
        <v>290</v>
      </c>
      <c r="G5690" s="28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8" t="s">
        <v>1386</v>
      </c>
      <c r="D5691" s="28" t="s">
        <v>10</v>
      </c>
      <c r="E5691" s="28" t="s">
        <v>65</v>
      </c>
      <c r="F5691" s="28" t="s">
        <v>290</v>
      </c>
      <c r="G5691" s="28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8" t="s">
        <v>1386</v>
      </c>
      <c r="D5692" s="28" t="s">
        <v>761</v>
      </c>
      <c r="E5692" s="28" t="s">
        <v>65</v>
      </c>
      <c r="F5692" s="28" t="s">
        <v>290</v>
      </c>
      <c r="G5692" s="28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8" t="s">
        <v>587</v>
      </c>
      <c r="D5693" s="28" t="s">
        <v>1303</v>
      </c>
      <c r="E5693" s="28" t="s">
        <v>66</v>
      </c>
      <c r="F5693" s="28" t="s">
        <v>65</v>
      </c>
      <c r="G5693" s="28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8" t="s">
        <v>587</v>
      </c>
      <c r="D5694" s="28" t="s">
        <v>1304</v>
      </c>
      <c r="E5694" s="28" t="s">
        <v>66</v>
      </c>
      <c r="F5694" s="28" t="s">
        <v>65</v>
      </c>
      <c r="G5694" s="28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8" t="s">
        <v>284</v>
      </c>
      <c r="D5695" s="28" t="s">
        <v>1303</v>
      </c>
      <c r="E5695" s="28" t="s">
        <v>65</v>
      </c>
      <c r="F5695" s="28" t="s">
        <v>66</v>
      </c>
      <c r="G5695" s="28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8" t="s">
        <v>284</v>
      </c>
      <c r="D5696" s="28" t="s">
        <v>1304</v>
      </c>
      <c r="E5696" s="28" t="s">
        <v>65</v>
      </c>
      <c r="F5696" s="28" t="s">
        <v>66</v>
      </c>
      <c r="G5696" s="28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8" t="s">
        <v>180</v>
      </c>
      <c r="D5697" s="28" t="s">
        <v>197</v>
      </c>
      <c r="E5697" s="28" t="s">
        <v>65</v>
      </c>
      <c r="F5697" s="28" t="s">
        <v>1388</v>
      </c>
      <c r="G5697" s="28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8" t="s">
        <v>399</v>
      </c>
      <c r="D5698" s="28" t="s">
        <v>1304</v>
      </c>
      <c r="E5698" s="28" t="s">
        <v>65</v>
      </c>
      <c r="F5698" s="28" t="s">
        <v>66</v>
      </c>
      <c r="G5698" s="28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8" t="s">
        <v>684</v>
      </c>
      <c r="D5699" s="28" t="s">
        <v>1305</v>
      </c>
      <c r="E5699" s="28" t="s">
        <v>65</v>
      </c>
      <c r="F5699" s="28" t="s">
        <v>66</v>
      </c>
      <c r="G5699" s="28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8" t="s">
        <v>1174</v>
      </c>
      <c r="D5700" s="28" t="s">
        <v>1303</v>
      </c>
      <c r="E5700" s="28" t="s">
        <v>65</v>
      </c>
      <c r="F5700" s="28" t="s">
        <v>66</v>
      </c>
      <c r="G5700" s="28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8" t="s">
        <v>152</v>
      </c>
      <c r="D5701" s="28" t="s">
        <v>197</v>
      </c>
      <c r="E5701" s="28" t="s">
        <v>1090</v>
      </c>
      <c r="F5701" s="28" t="s">
        <v>1389</v>
      </c>
      <c r="G5701" s="28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8" t="s">
        <v>176</v>
      </c>
      <c r="D5702" s="28" t="s">
        <v>1305</v>
      </c>
      <c r="E5702" s="28" t="s">
        <v>65</v>
      </c>
      <c r="F5702" s="28" t="s">
        <v>66</v>
      </c>
      <c r="G5702" s="28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8" t="s">
        <v>500</v>
      </c>
      <c r="D5703" s="28" t="s">
        <v>1303</v>
      </c>
      <c r="E5703" s="28" t="s">
        <v>65</v>
      </c>
      <c r="F5703" s="28" t="s">
        <v>66</v>
      </c>
      <c r="G5703" s="28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8" t="s">
        <v>1124</v>
      </c>
      <c r="D5704" s="28" t="s">
        <v>1303</v>
      </c>
      <c r="E5704" s="28" t="s">
        <v>66</v>
      </c>
      <c r="F5704" s="28" t="s">
        <v>65</v>
      </c>
      <c r="G5704" s="28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8" t="s">
        <v>1124</v>
      </c>
      <c r="D5705" s="28" t="s">
        <v>1304</v>
      </c>
      <c r="E5705" s="28" t="s">
        <v>66</v>
      </c>
      <c r="F5705" s="28" t="s">
        <v>65</v>
      </c>
      <c r="G5705" s="28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8" t="s">
        <v>375</v>
      </c>
      <c r="D5706" s="28" t="s">
        <v>197</v>
      </c>
      <c r="E5706" s="28" t="s">
        <v>1069</v>
      </c>
      <c r="F5706" s="28" t="s">
        <v>1390</v>
      </c>
      <c r="G5706" s="28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8" t="s">
        <v>375</v>
      </c>
      <c r="D5707" s="28" t="s">
        <v>14</v>
      </c>
      <c r="E5707" s="28" t="s">
        <v>65</v>
      </c>
      <c r="F5707" s="28" t="s">
        <v>295</v>
      </c>
      <c r="G5707" s="28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8" t="s">
        <v>659</v>
      </c>
      <c r="D5708" s="28" t="s">
        <v>197</v>
      </c>
      <c r="E5708" s="28" t="s">
        <v>1222</v>
      </c>
      <c r="F5708" s="28" t="s">
        <v>1391</v>
      </c>
      <c r="G5708" s="28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8" t="s">
        <v>659</v>
      </c>
      <c r="D5709" s="28" t="s">
        <v>1305</v>
      </c>
      <c r="E5709" s="28" t="s">
        <v>65</v>
      </c>
      <c r="F5709" s="28" t="s">
        <v>66</v>
      </c>
      <c r="G5709" s="28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8" t="s">
        <v>83</v>
      </c>
      <c r="D5710" s="28" t="s">
        <v>197</v>
      </c>
      <c r="E5710" s="28" t="s">
        <v>1247</v>
      </c>
      <c r="F5710" s="28" t="s">
        <v>1392</v>
      </c>
      <c r="G5710" s="28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8" t="s">
        <v>83</v>
      </c>
      <c r="D5711" s="28" t="s">
        <v>14</v>
      </c>
      <c r="E5711" s="28" t="s">
        <v>296</v>
      </c>
      <c r="F5711" s="28" t="s">
        <v>295</v>
      </c>
      <c r="G5711" s="28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8" t="s">
        <v>184</v>
      </c>
      <c r="D5712" s="28" t="s">
        <v>197</v>
      </c>
      <c r="E5712" s="28" t="s">
        <v>65</v>
      </c>
      <c r="F5712" s="28" t="s">
        <v>1393</v>
      </c>
      <c r="G5712" s="28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8" t="s">
        <v>184</v>
      </c>
      <c r="D5713" s="28" t="s">
        <v>14</v>
      </c>
      <c r="E5713" s="28" t="s">
        <v>65</v>
      </c>
      <c r="F5713" s="28" t="s">
        <v>295</v>
      </c>
      <c r="G5713" s="28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8" t="s">
        <v>243</v>
      </c>
      <c r="D5714" s="28" t="s">
        <v>1303</v>
      </c>
      <c r="E5714" s="28" t="s">
        <v>65</v>
      </c>
      <c r="F5714" s="28" t="s">
        <v>66</v>
      </c>
      <c r="G5714" s="28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8" t="s">
        <v>243</v>
      </c>
      <c r="D5715" s="28" t="s">
        <v>1304</v>
      </c>
      <c r="E5715" s="28" t="s">
        <v>65</v>
      </c>
      <c r="F5715" s="28" t="s">
        <v>66</v>
      </c>
      <c r="G5715" s="28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8" t="s">
        <v>619</v>
      </c>
      <c r="D5716" s="28" t="s">
        <v>8</v>
      </c>
      <c r="E5716" s="28" t="s">
        <v>65</v>
      </c>
      <c r="F5716" s="28" t="s">
        <v>66</v>
      </c>
      <c r="G5716" s="28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8" t="s">
        <v>1319</v>
      </c>
      <c r="D5717" s="28" t="s">
        <v>14</v>
      </c>
      <c r="E5717" s="28" t="s">
        <v>296</v>
      </c>
      <c r="F5717" s="28" t="s">
        <v>295</v>
      </c>
      <c r="G5717" s="28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8" t="s">
        <v>91</v>
      </c>
      <c r="D5718" s="28" t="s">
        <v>1304</v>
      </c>
      <c r="E5718" s="28" t="s">
        <v>65</v>
      </c>
      <c r="F5718" s="28" t="s">
        <v>66</v>
      </c>
      <c r="G5718" s="28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8" t="s">
        <v>301</v>
      </c>
      <c r="D5719" s="28" t="s">
        <v>1303</v>
      </c>
      <c r="E5719" s="28" t="s">
        <v>66</v>
      </c>
      <c r="F5719" s="28" t="s">
        <v>65</v>
      </c>
      <c r="G5719" s="28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8" t="s">
        <v>301</v>
      </c>
      <c r="D5720" s="28" t="s">
        <v>1304</v>
      </c>
      <c r="E5720" s="28" t="s">
        <v>66</v>
      </c>
      <c r="F5720" s="28" t="s">
        <v>65</v>
      </c>
      <c r="G5720" s="28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8" t="s">
        <v>301</v>
      </c>
      <c r="D5721" s="28" t="s">
        <v>1305</v>
      </c>
      <c r="E5721" s="28" t="s">
        <v>66</v>
      </c>
      <c r="F5721" s="28" t="s">
        <v>65</v>
      </c>
      <c r="G5721" s="28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8" t="s">
        <v>1104</v>
      </c>
      <c r="D5722" s="28" t="s">
        <v>197</v>
      </c>
      <c r="E5722" s="28" t="s">
        <v>1252</v>
      </c>
      <c r="F5722" s="28" t="s">
        <v>1394</v>
      </c>
      <c r="G5722" s="28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8" t="s">
        <v>285</v>
      </c>
      <c r="D5723" s="28" t="s">
        <v>1304</v>
      </c>
      <c r="E5723" s="28" t="s">
        <v>65</v>
      </c>
      <c r="F5723" s="28" t="s">
        <v>66</v>
      </c>
      <c r="G5723" s="28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8" t="s">
        <v>216</v>
      </c>
      <c r="D5724" s="28" t="s">
        <v>14</v>
      </c>
      <c r="E5724" s="28" t="s">
        <v>296</v>
      </c>
      <c r="F5724" s="28" t="s">
        <v>295</v>
      </c>
      <c r="G5724" s="28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8" t="s">
        <v>217</v>
      </c>
      <c r="D5725" s="28" t="s">
        <v>14</v>
      </c>
      <c r="E5725" s="28" t="s">
        <v>296</v>
      </c>
      <c r="F5725" s="28" t="s">
        <v>295</v>
      </c>
      <c r="G5725" s="28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8" t="s">
        <v>400</v>
      </c>
      <c r="D5726" s="28" t="s">
        <v>1304</v>
      </c>
      <c r="E5726" s="28" t="s">
        <v>65</v>
      </c>
      <c r="F5726" s="28" t="s">
        <v>66</v>
      </c>
      <c r="G5726" s="28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8" t="s">
        <v>401</v>
      </c>
      <c r="D5727" s="28" t="s">
        <v>1304</v>
      </c>
      <c r="E5727" s="28" t="s">
        <v>65</v>
      </c>
      <c r="F5727" s="28" t="s">
        <v>66</v>
      </c>
      <c r="G5727" s="28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8" t="s">
        <v>93</v>
      </c>
      <c r="D5728" s="28" t="s">
        <v>14</v>
      </c>
      <c r="E5728" s="28" t="s">
        <v>296</v>
      </c>
      <c r="F5728" s="28" t="s">
        <v>295</v>
      </c>
      <c r="G5728" s="28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8" t="s">
        <v>218</v>
      </c>
      <c r="D5729" s="28" t="s">
        <v>14</v>
      </c>
      <c r="E5729" s="28" t="s">
        <v>224</v>
      </c>
      <c r="F5729" s="28" t="s">
        <v>1167</v>
      </c>
      <c r="G5729" s="28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8" t="s">
        <v>545</v>
      </c>
      <c r="D5730" s="28" t="s">
        <v>14</v>
      </c>
      <c r="E5730" s="28" t="s">
        <v>296</v>
      </c>
      <c r="F5730" s="28" t="s">
        <v>295</v>
      </c>
      <c r="G5730" s="28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8" t="s">
        <v>525</v>
      </c>
      <c r="D5731" s="28" t="s">
        <v>1303</v>
      </c>
      <c r="E5731" s="28" t="s">
        <v>65</v>
      </c>
      <c r="F5731" s="28" t="s">
        <v>66</v>
      </c>
      <c r="G5731" s="28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8" t="s">
        <v>525</v>
      </c>
      <c r="D5732" s="28" t="s">
        <v>1305</v>
      </c>
      <c r="E5732" s="28" t="s">
        <v>65</v>
      </c>
      <c r="F5732" s="28" t="s">
        <v>66</v>
      </c>
      <c r="G5732" s="28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8" t="s">
        <v>739</v>
      </c>
      <c r="D5733" s="28" t="s">
        <v>8</v>
      </c>
      <c r="E5733" s="28" t="s">
        <v>326</v>
      </c>
      <c r="F5733" s="28" t="s">
        <v>65</v>
      </c>
      <c r="G5733" s="28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8" t="s">
        <v>739</v>
      </c>
      <c r="D5734" s="28" t="s">
        <v>10</v>
      </c>
      <c r="E5734" s="28" t="s">
        <v>326</v>
      </c>
      <c r="F5734" s="28" t="s">
        <v>65</v>
      </c>
      <c r="G5734" s="28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8" t="s">
        <v>739</v>
      </c>
      <c r="D5735" s="28" t="s">
        <v>761</v>
      </c>
      <c r="E5735" s="28" t="s">
        <v>326</v>
      </c>
      <c r="F5735" s="28" t="s">
        <v>65</v>
      </c>
      <c r="G5735" s="28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8" t="s">
        <v>1150</v>
      </c>
      <c r="D5736" s="28" t="s">
        <v>60</v>
      </c>
      <c r="E5736" s="28" t="s">
        <v>1150</v>
      </c>
      <c r="F5736" s="28" t="s">
        <v>65</v>
      </c>
      <c r="G5736" s="28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8" t="s">
        <v>1150</v>
      </c>
      <c r="D5737" s="28" t="s">
        <v>60</v>
      </c>
      <c r="E5737" s="28" t="s">
        <v>1150</v>
      </c>
      <c r="F5737" s="28" t="s">
        <v>65</v>
      </c>
      <c r="G5737" s="28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8" t="s">
        <v>1150</v>
      </c>
      <c r="D5738" s="28" t="s">
        <v>211</v>
      </c>
      <c r="E5738" s="28" t="s">
        <v>213</v>
      </c>
      <c r="F5738" s="28" t="s">
        <v>65</v>
      </c>
      <c r="G5738" s="28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8" t="s">
        <v>1150</v>
      </c>
      <c r="D5739" s="28" t="s">
        <v>17</v>
      </c>
      <c r="E5739" s="28" t="s">
        <v>66</v>
      </c>
      <c r="F5739" s="28" t="s">
        <v>65</v>
      </c>
      <c r="G5739" s="28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8" t="s">
        <v>302</v>
      </c>
      <c r="D5740" s="28" t="s">
        <v>197</v>
      </c>
      <c r="E5740" s="28" t="s">
        <v>65</v>
      </c>
      <c r="F5740" s="28" t="s">
        <v>1395</v>
      </c>
      <c r="G5740" s="28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8" t="s">
        <v>221</v>
      </c>
      <c r="D5741" s="28" t="s">
        <v>14</v>
      </c>
      <c r="E5741" s="28" t="s">
        <v>296</v>
      </c>
      <c r="F5741" s="28" t="s">
        <v>295</v>
      </c>
      <c r="G5741" s="28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8" t="s">
        <v>664</v>
      </c>
      <c r="D5742" s="28" t="s">
        <v>10</v>
      </c>
      <c r="E5742" s="28" t="s">
        <v>65</v>
      </c>
      <c r="F5742" s="28" t="s">
        <v>66</v>
      </c>
      <c r="G5742" s="28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8" t="s">
        <v>664</v>
      </c>
      <c r="D5743" s="28" t="s">
        <v>761</v>
      </c>
      <c r="E5743" s="28" t="s">
        <v>65</v>
      </c>
      <c r="F5743" s="28" t="s">
        <v>66</v>
      </c>
      <c r="G5743" s="28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8" t="s">
        <v>222</v>
      </c>
      <c r="D5744" s="28" t="s">
        <v>14</v>
      </c>
      <c r="E5744" s="28" t="s">
        <v>224</v>
      </c>
      <c r="F5744" s="28" t="s">
        <v>1167</v>
      </c>
      <c r="G5744" s="28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8" t="s">
        <v>1373</v>
      </c>
      <c r="D5745" s="28" t="s">
        <v>1303</v>
      </c>
      <c r="E5745" s="28" t="s">
        <v>66</v>
      </c>
      <c r="F5745" s="28" t="s">
        <v>65</v>
      </c>
      <c r="G5745" s="28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8" t="s">
        <v>98</v>
      </c>
      <c r="D5746" s="28" t="s">
        <v>1305</v>
      </c>
      <c r="E5746" s="28" t="s">
        <v>66</v>
      </c>
      <c r="F5746" s="28" t="s">
        <v>65</v>
      </c>
      <c r="G5746" s="28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8" t="s">
        <v>350</v>
      </c>
      <c r="D5747" s="28" t="s">
        <v>10</v>
      </c>
      <c r="E5747" s="28" t="s">
        <v>326</v>
      </c>
      <c r="F5747" s="28" t="s">
        <v>65</v>
      </c>
      <c r="G5747" s="28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8" t="s">
        <v>350</v>
      </c>
      <c r="D5748" s="28" t="s">
        <v>761</v>
      </c>
      <c r="E5748" s="28" t="s">
        <v>326</v>
      </c>
      <c r="F5748" s="28" t="s">
        <v>65</v>
      </c>
      <c r="G5748" s="28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8" t="s">
        <v>1356</v>
      </c>
      <c r="D5749" s="28" t="s">
        <v>14</v>
      </c>
      <c r="E5749" s="28" t="s">
        <v>224</v>
      </c>
      <c r="F5749" s="28" t="s">
        <v>295</v>
      </c>
      <c r="G5749" s="28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8" t="s">
        <v>738</v>
      </c>
      <c r="D5750" s="28" t="s">
        <v>197</v>
      </c>
      <c r="E5750" s="28" t="s">
        <v>1396</v>
      </c>
      <c r="F5750" s="28" t="s">
        <v>1397</v>
      </c>
      <c r="G5750" s="28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8" t="s">
        <v>1320</v>
      </c>
      <c r="D5751" s="28" t="s">
        <v>1303</v>
      </c>
      <c r="E5751" s="28" t="s">
        <v>65</v>
      </c>
      <c r="F5751" s="28" t="s">
        <v>66</v>
      </c>
      <c r="G5751" s="28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8" t="s">
        <v>1345</v>
      </c>
      <c r="D5752" s="28" t="s">
        <v>197</v>
      </c>
      <c r="E5752" s="28" t="s">
        <v>1374</v>
      </c>
      <c r="F5752" s="28" t="s">
        <v>1398</v>
      </c>
      <c r="G5752" s="28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8" t="s">
        <v>559</v>
      </c>
      <c r="D5753" s="28" t="s">
        <v>1305</v>
      </c>
      <c r="E5753" s="28" t="s">
        <v>65</v>
      </c>
      <c r="F5753" s="28" t="s">
        <v>66</v>
      </c>
      <c r="G5753" s="28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8" t="s">
        <v>104</v>
      </c>
      <c r="D5754" s="28" t="s">
        <v>14</v>
      </c>
      <c r="E5754" s="28" t="s">
        <v>224</v>
      </c>
      <c r="F5754" s="28" t="s">
        <v>1167</v>
      </c>
      <c r="G5754" s="28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8" t="s">
        <v>107</v>
      </c>
      <c r="D5755" s="28" t="s">
        <v>14</v>
      </c>
      <c r="E5755" s="28" t="s">
        <v>224</v>
      </c>
      <c r="F5755" s="28" t="s">
        <v>295</v>
      </c>
      <c r="G5755" s="28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8" t="s">
        <v>303</v>
      </c>
      <c r="D5756" s="28" t="s">
        <v>1304</v>
      </c>
      <c r="E5756" s="28" t="s">
        <v>65</v>
      </c>
      <c r="F5756" s="28" t="s">
        <v>66</v>
      </c>
      <c r="G5756" s="28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8" t="s">
        <v>579</v>
      </c>
      <c r="D5757" s="28" t="s">
        <v>1304</v>
      </c>
      <c r="E5757" s="28" t="s">
        <v>66</v>
      </c>
      <c r="F5757" s="28" t="s">
        <v>65</v>
      </c>
      <c r="G5757" s="28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8" t="s">
        <v>1322</v>
      </c>
      <c r="D5758" s="28" t="s">
        <v>197</v>
      </c>
      <c r="E5758" s="28" t="s">
        <v>65</v>
      </c>
      <c r="F5758" s="28" t="s">
        <v>1399</v>
      </c>
      <c r="G5758" s="28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8" t="s">
        <v>1322</v>
      </c>
      <c r="D5759" s="28" t="s">
        <v>1303</v>
      </c>
      <c r="E5759" s="28" t="s">
        <v>65</v>
      </c>
      <c r="F5759" s="28" t="s">
        <v>66</v>
      </c>
      <c r="G5759" s="28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8" t="s">
        <v>1322</v>
      </c>
      <c r="D5760" s="28" t="s">
        <v>1304</v>
      </c>
      <c r="E5760" s="28" t="s">
        <v>65</v>
      </c>
      <c r="F5760" s="28" t="s">
        <v>66</v>
      </c>
      <c r="G5760" s="28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8" t="s">
        <v>634</v>
      </c>
      <c r="D5761" s="28" t="s">
        <v>60</v>
      </c>
      <c r="E5761" s="28" t="s">
        <v>634</v>
      </c>
      <c r="F5761" s="28" t="s">
        <v>65</v>
      </c>
      <c r="G5761" s="28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8" t="s">
        <v>634</v>
      </c>
      <c r="D5762" s="28" t="s">
        <v>60</v>
      </c>
      <c r="E5762" s="28" t="s">
        <v>634</v>
      </c>
      <c r="F5762" s="28" t="s">
        <v>65</v>
      </c>
      <c r="G5762" s="28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8" t="s">
        <v>634</v>
      </c>
      <c r="D5763" s="28" t="s">
        <v>211</v>
      </c>
      <c r="E5763" s="28" t="s">
        <v>212</v>
      </c>
      <c r="F5763" s="28" t="s">
        <v>65</v>
      </c>
      <c r="G5763" s="28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8" t="s">
        <v>634</v>
      </c>
      <c r="D5764" s="28" t="s">
        <v>1303</v>
      </c>
      <c r="E5764" s="28" t="s">
        <v>66</v>
      </c>
      <c r="F5764" s="28" t="s">
        <v>65</v>
      </c>
      <c r="G5764" s="28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8" t="s">
        <v>634</v>
      </c>
      <c r="D5765" s="28" t="s">
        <v>1304</v>
      </c>
      <c r="E5765" s="28" t="s">
        <v>66</v>
      </c>
      <c r="F5765" s="28" t="s">
        <v>65</v>
      </c>
      <c r="G5765" s="28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8" t="s">
        <v>1362</v>
      </c>
      <c r="D5766" s="28" t="s">
        <v>197</v>
      </c>
      <c r="E5766" s="28" t="s">
        <v>1363</v>
      </c>
      <c r="F5766" s="28" t="s">
        <v>1400</v>
      </c>
      <c r="G5766" s="28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8" t="s">
        <v>1133</v>
      </c>
      <c r="D5767" s="28" t="s">
        <v>14</v>
      </c>
      <c r="E5767" s="28" t="s">
        <v>296</v>
      </c>
      <c r="F5767" s="28" t="s">
        <v>295</v>
      </c>
      <c r="G5767" s="28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8" t="s">
        <v>114</v>
      </c>
      <c r="D5768" s="28" t="s">
        <v>197</v>
      </c>
      <c r="E5768" s="28" t="s">
        <v>65</v>
      </c>
      <c r="F5768" s="28" t="s">
        <v>1401</v>
      </c>
      <c r="G5768" s="28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8" t="s">
        <v>115</v>
      </c>
      <c r="D5769" s="28" t="s">
        <v>1304</v>
      </c>
      <c r="E5769" s="28" t="s">
        <v>65</v>
      </c>
      <c r="F5769" s="28" t="s">
        <v>66</v>
      </c>
      <c r="G5769" s="28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8" t="s">
        <v>116</v>
      </c>
      <c r="D5770" s="28" t="s">
        <v>197</v>
      </c>
      <c r="E5770" s="28" t="s">
        <v>65</v>
      </c>
      <c r="F5770" s="28" t="s">
        <v>1402</v>
      </c>
      <c r="G5770" s="28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8" t="s">
        <v>1380</v>
      </c>
      <c r="D5771" s="28" t="s">
        <v>197</v>
      </c>
      <c r="E5771" s="28" t="s">
        <v>65</v>
      </c>
      <c r="F5771" s="28" t="s">
        <v>1403</v>
      </c>
      <c r="G5771" s="28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8" t="s">
        <v>1380</v>
      </c>
      <c r="D5772" s="28" t="s">
        <v>1241</v>
      </c>
      <c r="E5772" s="28" t="s">
        <v>65</v>
      </c>
      <c r="F5772" s="28" t="s">
        <v>69</v>
      </c>
      <c r="G5772" s="28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8" t="s">
        <v>1380</v>
      </c>
      <c r="D5773" s="28" t="s">
        <v>1242</v>
      </c>
      <c r="E5773" s="28" t="s">
        <v>65</v>
      </c>
      <c r="F5773" s="28" t="s">
        <v>69</v>
      </c>
      <c r="G5773" s="28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8" t="s">
        <v>1380</v>
      </c>
      <c r="D5774" s="28" t="s">
        <v>1243</v>
      </c>
      <c r="E5774" s="28" t="s">
        <v>65</v>
      </c>
      <c r="F5774" s="28" t="s">
        <v>69</v>
      </c>
      <c r="G5774" s="28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8" t="s">
        <v>1380</v>
      </c>
      <c r="D5775" s="28" t="s">
        <v>1244</v>
      </c>
      <c r="E5775" s="28" t="s">
        <v>65</v>
      </c>
      <c r="F5775" s="28" t="s">
        <v>69</v>
      </c>
      <c r="G5775" s="28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8" t="s">
        <v>1380</v>
      </c>
      <c r="D5776" s="28" t="s">
        <v>14</v>
      </c>
      <c r="E5776" s="28" t="s">
        <v>65</v>
      </c>
      <c r="F5776" s="28" t="s">
        <v>295</v>
      </c>
      <c r="G5776" s="28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8" t="s">
        <v>117</v>
      </c>
      <c r="D5777" s="28" t="s">
        <v>197</v>
      </c>
      <c r="E5777" s="28" t="s">
        <v>1404</v>
      </c>
      <c r="F5777" s="28" t="s">
        <v>1405</v>
      </c>
      <c r="G5777" s="28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8" t="s">
        <v>117</v>
      </c>
      <c r="D5778" s="28" t="s">
        <v>1304</v>
      </c>
      <c r="E5778" s="28" t="s">
        <v>65</v>
      </c>
      <c r="F5778" s="28" t="s">
        <v>66</v>
      </c>
      <c r="G5778" s="28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8" t="s">
        <v>118</v>
      </c>
      <c r="D5779" s="28" t="s">
        <v>197</v>
      </c>
      <c r="E5779" s="28" t="s">
        <v>1406</v>
      </c>
      <c r="F5779" s="28" t="s">
        <v>1407</v>
      </c>
      <c r="G5779" s="28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8" t="s">
        <v>119</v>
      </c>
      <c r="D5780" s="28" t="s">
        <v>14</v>
      </c>
      <c r="E5780" s="28" t="s">
        <v>296</v>
      </c>
      <c r="F5780" s="28" t="s">
        <v>295</v>
      </c>
      <c r="G5780" s="28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8" t="s">
        <v>528</v>
      </c>
      <c r="D5781" s="28" t="s">
        <v>1303</v>
      </c>
      <c r="E5781" s="28" t="s">
        <v>66</v>
      </c>
      <c r="F5781" s="28" t="s">
        <v>65</v>
      </c>
      <c r="G5781" s="28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8" t="s">
        <v>120</v>
      </c>
      <c r="D5782" s="28" t="s">
        <v>14</v>
      </c>
      <c r="E5782" s="28" t="s">
        <v>65</v>
      </c>
      <c r="F5782" s="28" t="s">
        <v>304</v>
      </c>
      <c r="G5782" s="28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8" t="s">
        <v>292</v>
      </c>
      <c r="D5783" s="28" t="s">
        <v>10</v>
      </c>
      <c r="E5783" s="28" t="s">
        <v>65</v>
      </c>
      <c r="F5783" s="28" t="s">
        <v>66</v>
      </c>
      <c r="G5783" s="28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8" t="s">
        <v>292</v>
      </c>
      <c r="D5784" s="28" t="s">
        <v>761</v>
      </c>
      <c r="E5784" s="28" t="s">
        <v>65</v>
      </c>
      <c r="F5784" s="28" t="s">
        <v>66</v>
      </c>
      <c r="G5784" s="28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8" t="s">
        <v>121</v>
      </c>
      <c r="D5785" s="28" t="s">
        <v>1304</v>
      </c>
      <c r="E5785" s="28" t="s">
        <v>66</v>
      </c>
      <c r="F5785" s="28" t="s">
        <v>65</v>
      </c>
      <c r="G5785" s="28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8" t="s">
        <v>329</v>
      </c>
      <c r="D5786" s="28" t="s">
        <v>197</v>
      </c>
      <c r="E5786" s="28" t="s">
        <v>65</v>
      </c>
      <c r="F5786" s="28" t="s">
        <v>1408</v>
      </c>
      <c r="G5786" s="28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8" t="s">
        <v>124</v>
      </c>
      <c r="D5787" s="28" t="s">
        <v>197</v>
      </c>
      <c r="E5787" s="28" t="s">
        <v>1409</v>
      </c>
      <c r="F5787" s="28" t="s">
        <v>1410</v>
      </c>
      <c r="G5787" s="28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8" t="s">
        <v>124</v>
      </c>
      <c r="D5788" s="28" t="s">
        <v>1304</v>
      </c>
      <c r="E5788" s="28" t="s">
        <v>65</v>
      </c>
      <c r="F5788" s="28" t="s">
        <v>66</v>
      </c>
      <c r="G5788" s="28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8" t="s">
        <v>125</v>
      </c>
      <c r="D5789" s="28" t="s">
        <v>14</v>
      </c>
      <c r="E5789" s="28" t="s">
        <v>296</v>
      </c>
      <c r="F5789" s="28" t="s">
        <v>295</v>
      </c>
      <c r="G5789" s="28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8" t="s">
        <v>1179</v>
      </c>
      <c r="D5790" s="28" t="s">
        <v>1303</v>
      </c>
      <c r="E5790" s="28" t="s">
        <v>65</v>
      </c>
      <c r="F5790" s="28" t="s">
        <v>66</v>
      </c>
      <c r="G5790" s="28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8" t="s">
        <v>187</v>
      </c>
      <c r="D5791" s="28" t="s">
        <v>14</v>
      </c>
      <c r="E5791" s="28" t="s">
        <v>65</v>
      </c>
      <c r="F5791" s="28" t="s">
        <v>295</v>
      </c>
      <c r="G5791" s="28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8" t="s">
        <v>627</v>
      </c>
      <c r="D5792" s="28" t="s">
        <v>1305</v>
      </c>
      <c r="E5792" s="28" t="s">
        <v>65</v>
      </c>
      <c r="F5792" s="28" t="s">
        <v>66</v>
      </c>
      <c r="G5792" s="28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8" t="s">
        <v>1323</v>
      </c>
      <c r="D5793" s="28" t="s">
        <v>14</v>
      </c>
      <c r="E5793" s="28" t="s">
        <v>224</v>
      </c>
      <c r="F5793" s="28" t="s">
        <v>1167</v>
      </c>
      <c r="G5793" s="28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8" t="s">
        <v>1054</v>
      </c>
      <c r="D5794" s="28" t="s">
        <v>197</v>
      </c>
      <c r="E5794" s="28" t="s">
        <v>1411</v>
      </c>
      <c r="F5794" s="28" t="s">
        <v>1412</v>
      </c>
      <c r="G5794" s="28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8" t="s">
        <v>721</v>
      </c>
      <c r="D5795" s="28" t="s">
        <v>60</v>
      </c>
      <c r="E5795" s="28" t="s">
        <v>721</v>
      </c>
      <c r="F5795" s="28" t="s">
        <v>65</v>
      </c>
      <c r="G5795" s="28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8" t="s">
        <v>721</v>
      </c>
      <c r="D5796" s="28" t="s">
        <v>60</v>
      </c>
      <c r="E5796" s="28" t="s">
        <v>721</v>
      </c>
      <c r="F5796" s="28" t="s">
        <v>65</v>
      </c>
      <c r="G5796" s="28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8" t="s">
        <v>721</v>
      </c>
      <c r="D5797" s="28" t="s">
        <v>211</v>
      </c>
      <c r="E5797" s="28" t="s">
        <v>776</v>
      </c>
      <c r="F5797" s="28" t="s">
        <v>65</v>
      </c>
      <c r="G5797" s="28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8" t="s">
        <v>721</v>
      </c>
      <c r="D5798" s="28" t="s">
        <v>8</v>
      </c>
      <c r="E5798" s="28" t="s">
        <v>326</v>
      </c>
      <c r="F5798" s="28" t="s">
        <v>65</v>
      </c>
      <c r="G5798" s="28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8" t="s">
        <v>721</v>
      </c>
      <c r="D5799" s="28" t="s">
        <v>10</v>
      </c>
      <c r="E5799" s="28" t="s">
        <v>326</v>
      </c>
      <c r="F5799" s="28" t="s">
        <v>65</v>
      </c>
      <c r="G5799" s="28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8" t="s">
        <v>721</v>
      </c>
      <c r="D5800" s="28" t="s">
        <v>761</v>
      </c>
      <c r="E5800" s="28" t="s">
        <v>326</v>
      </c>
      <c r="F5800" s="28" t="s">
        <v>65</v>
      </c>
      <c r="G5800" s="28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8" t="s">
        <v>1136</v>
      </c>
      <c r="D5801" s="28" t="s">
        <v>197</v>
      </c>
      <c r="E5801" s="28" t="s">
        <v>65</v>
      </c>
      <c r="F5801" s="28" t="s">
        <v>1080</v>
      </c>
      <c r="G5801" s="28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8" t="s">
        <v>317</v>
      </c>
      <c r="D5802" s="28" t="s">
        <v>197</v>
      </c>
      <c r="E5802" s="28" t="s">
        <v>136</v>
      </c>
      <c r="F5802" s="28" t="s">
        <v>1413</v>
      </c>
      <c r="G5802" s="28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8" t="s">
        <v>1157</v>
      </c>
      <c r="D5803" s="28" t="s">
        <v>60</v>
      </c>
      <c r="E5803" s="28" t="s">
        <v>1157</v>
      </c>
      <c r="F5803" s="28" t="s">
        <v>65</v>
      </c>
      <c r="G5803" s="28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8" t="s">
        <v>1157</v>
      </c>
      <c r="D5804" s="28" t="s">
        <v>60</v>
      </c>
      <c r="E5804" s="28" t="s">
        <v>1157</v>
      </c>
      <c r="F5804" s="28" t="s">
        <v>65</v>
      </c>
      <c r="G5804" s="28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8" t="s">
        <v>1157</v>
      </c>
      <c r="D5805" s="28" t="s">
        <v>211</v>
      </c>
      <c r="E5805" s="28" t="s">
        <v>213</v>
      </c>
      <c r="F5805" s="28" t="s">
        <v>65</v>
      </c>
      <c r="G5805" s="28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8" t="s">
        <v>1157</v>
      </c>
      <c r="D5806" s="28" t="s">
        <v>17</v>
      </c>
      <c r="E5806" s="28" t="s">
        <v>66</v>
      </c>
      <c r="F5806" s="28" t="s">
        <v>65</v>
      </c>
      <c r="G5806" s="28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8" t="s">
        <v>1158</v>
      </c>
      <c r="D5807" s="28" t="s">
        <v>60</v>
      </c>
      <c r="E5807" s="28" t="s">
        <v>1158</v>
      </c>
      <c r="F5807" s="28" t="s">
        <v>65</v>
      </c>
      <c r="G5807" s="28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8" t="s">
        <v>1158</v>
      </c>
      <c r="D5808" s="28" t="s">
        <v>60</v>
      </c>
      <c r="E5808" s="28" t="s">
        <v>1158</v>
      </c>
      <c r="F5808" s="28" t="s">
        <v>65</v>
      </c>
      <c r="G5808" s="28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8" t="s">
        <v>1158</v>
      </c>
      <c r="D5809" s="28" t="s">
        <v>211</v>
      </c>
      <c r="E5809" s="28" t="s">
        <v>213</v>
      </c>
      <c r="F5809" s="28" t="s">
        <v>65</v>
      </c>
      <c r="G5809" s="28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8" t="s">
        <v>1158</v>
      </c>
      <c r="D5810" s="28" t="s">
        <v>17</v>
      </c>
      <c r="E5810" s="28" t="s">
        <v>66</v>
      </c>
      <c r="F5810" s="28" t="s">
        <v>65</v>
      </c>
      <c r="G5810" s="28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8" t="s">
        <v>750</v>
      </c>
      <c r="D5811" s="28" t="s">
        <v>60</v>
      </c>
      <c r="E5811" s="28" t="s">
        <v>750</v>
      </c>
      <c r="F5811" s="28" t="s">
        <v>65</v>
      </c>
      <c r="G5811" s="28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8" t="s">
        <v>750</v>
      </c>
      <c r="D5812" s="28" t="s">
        <v>60</v>
      </c>
      <c r="E5812" s="28" t="s">
        <v>750</v>
      </c>
      <c r="F5812" s="28" t="s">
        <v>65</v>
      </c>
      <c r="G5812" s="28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8" t="s">
        <v>750</v>
      </c>
      <c r="D5813" s="28" t="s">
        <v>211</v>
      </c>
      <c r="E5813" s="28" t="s">
        <v>213</v>
      </c>
      <c r="F5813" s="28" t="s">
        <v>65</v>
      </c>
      <c r="G5813" s="28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8" t="s">
        <v>750</v>
      </c>
      <c r="D5814" s="28" t="s">
        <v>17</v>
      </c>
      <c r="E5814" s="28" t="s">
        <v>66</v>
      </c>
      <c r="F5814" s="28" t="s">
        <v>65</v>
      </c>
      <c r="G5814" s="28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8" t="s">
        <v>140</v>
      </c>
      <c r="D5815" s="28" t="s">
        <v>1303</v>
      </c>
      <c r="E5815" s="28" t="s">
        <v>66</v>
      </c>
      <c r="F5815" s="28" t="s">
        <v>65</v>
      </c>
      <c r="G5815" s="28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8" t="s">
        <v>141</v>
      </c>
      <c r="D5816" s="28" t="s">
        <v>1304</v>
      </c>
      <c r="E5816" s="28" t="s">
        <v>66</v>
      </c>
      <c r="F5816" s="28" t="s">
        <v>65</v>
      </c>
      <c r="G5816" s="28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8" t="s">
        <v>142</v>
      </c>
      <c r="D5817" s="28" t="s">
        <v>1303</v>
      </c>
      <c r="E5817" s="28" t="s">
        <v>66</v>
      </c>
      <c r="F5817" s="28" t="s">
        <v>65</v>
      </c>
      <c r="G5817" s="28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8" t="s">
        <v>142</v>
      </c>
      <c r="D5818" s="28" t="s">
        <v>1304</v>
      </c>
      <c r="E5818" s="28" t="s">
        <v>66</v>
      </c>
      <c r="F5818" s="28" t="s">
        <v>65</v>
      </c>
      <c r="G5818" s="28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8" t="s">
        <v>143</v>
      </c>
      <c r="D5819" s="28" t="s">
        <v>1303</v>
      </c>
      <c r="E5819" s="28" t="s">
        <v>66</v>
      </c>
      <c r="F5819" s="28" t="s">
        <v>65</v>
      </c>
      <c r="G5819" s="28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8" t="s">
        <v>143</v>
      </c>
      <c r="D5820" s="28" t="s">
        <v>1304</v>
      </c>
      <c r="E5820" s="28" t="s">
        <v>66</v>
      </c>
      <c r="F5820" s="28" t="s">
        <v>65</v>
      </c>
      <c r="G5820" s="28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8" t="s">
        <v>622</v>
      </c>
      <c r="D5821" s="28" t="s">
        <v>8</v>
      </c>
      <c r="E5821" s="28" t="s">
        <v>66</v>
      </c>
      <c r="F5821" s="28" t="s">
        <v>65</v>
      </c>
      <c r="G5821" s="28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8" t="s">
        <v>622</v>
      </c>
      <c r="D5822" s="28" t="s">
        <v>10</v>
      </c>
      <c r="E5822" s="28" t="s">
        <v>66</v>
      </c>
      <c r="F5822" s="28" t="s">
        <v>65</v>
      </c>
      <c r="G5822" s="28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8" t="s">
        <v>622</v>
      </c>
      <c r="D5823" s="28" t="s">
        <v>761</v>
      </c>
      <c r="E5823" s="28" t="s">
        <v>66</v>
      </c>
      <c r="F5823" s="28" t="s">
        <v>65</v>
      </c>
      <c r="G5823" s="28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8" t="s">
        <v>145</v>
      </c>
      <c r="D5824" s="28" t="s">
        <v>197</v>
      </c>
      <c r="E5824" s="28" t="s">
        <v>392</v>
      </c>
      <c r="F5824" s="28" t="s">
        <v>1414</v>
      </c>
      <c r="G5824" s="28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8" t="s">
        <v>145</v>
      </c>
      <c r="D5825" s="28" t="s">
        <v>14</v>
      </c>
      <c r="E5825" s="28" t="s">
        <v>296</v>
      </c>
      <c r="F5825" s="28" t="s">
        <v>295</v>
      </c>
      <c r="G5825" s="28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8" t="s">
        <v>484</v>
      </c>
      <c r="D5826" s="28" t="s">
        <v>197</v>
      </c>
      <c r="E5826" s="28" t="s">
        <v>65</v>
      </c>
      <c r="F5826" s="28" t="s">
        <v>189</v>
      </c>
      <c r="G5826" s="28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8" t="s">
        <v>484</v>
      </c>
      <c r="D5827" s="28" t="s">
        <v>1305</v>
      </c>
      <c r="E5827" s="28" t="s">
        <v>65</v>
      </c>
      <c r="F5827" s="28" t="s">
        <v>66</v>
      </c>
      <c r="G5827" s="28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8" t="s">
        <v>1382</v>
      </c>
      <c r="D5828" s="28" t="s">
        <v>197</v>
      </c>
      <c r="E5828" s="28" t="s">
        <v>65</v>
      </c>
      <c r="F5828" s="28" t="s">
        <v>1415</v>
      </c>
      <c r="G5828" s="28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8" t="s">
        <v>1059</v>
      </c>
      <c r="D5829" s="28" t="s">
        <v>197</v>
      </c>
      <c r="E5829" s="28" t="s">
        <v>65</v>
      </c>
      <c r="F5829" s="28" t="s">
        <v>1416</v>
      </c>
      <c r="G5829" s="28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8" t="s">
        <v>1082</v>
      </c>
      <c r="D5830" s="28" t="s">
        <v>1303</v>
      </c>
      <c r="E5830" s="28" t="s">
        <v>65</v>
      </c>
      <c r="F5830" s="28" t="s">
        <v>66</v>
      </c>
      <c r="G5830" s="28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8" t="s">
        <v>1325</v>
      </c>
      <c r="D5831" s="28" t="s">
        <v>14</v>
      </c>
      <c r="E5831" s="28" t="s">
        <v>224</v>
      </c>
      <c r="F5831" s="28" t="s">
        <v>1167</v>
      </c>
      <c r="G5831" s="28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8" t="s">
        <v>601</v>
      </c>
      <c r="D5832" s="28" t="s">
        <v>197</v>
      </c>
      <c r="E5832" s="28" t="s">
        <v>65</v>
      </c>
      <c r="F5832" s="28" t="s">
        <v>1417</v>
      </c>
      <c r="G5832" s="28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8" t="s">
        <v>601</v>
      </c>
      <c r="D5833" s="28" t="s">
        <v>10</v>
      </c>
      <c r="E5833" s="28" t="s">
        <v>66</v>
      </c>
      <c r="F5833" s="28" t="s">
        <v>65</v>
      </c>
      <c r="G5833" s="28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8" t="s">
        <v>601</v>
      </c>
      <c r="D5834" s="28" t="s">
        <v>761</v>
      </c>
      <c r="E5834" s="28" t="s">
        <v>66</v>
      </c>
      <c r="F5834" s="28" t="s">
        <v>65</v>
      </c>
      <c r="G5834" s="28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8" t="s">
        <v>298</v>
      </c>
      <c r="D5835" s="28" t="s">
        <v>60</v>
      </c>
      <c r="E5835" s="28" t="s">
        <v>298</v>
      </c>
      <c r="F5835" s="28" t="s">
        <v>65</v>
      </c>
      <c r="G5835" s="28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8" t="s">
        <v>298</v>
      </c>
      <c r="D5836" s="28" t="s">
        <v>60</v>
      </c>
      <c r="E5836" s="28" t="s">
        <v>298</v>
      </c>
      <c r="F5836" s="28" t="s">
        <v>65</v>
      </c>
      <c r="G5836" s="28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8" t="s">
        <v>298</v>
      </c>
      <c r="D5837" s="28" t="s">
        <v>211</v>
      </c>
      <c r="E5837" s="28" t="s">
        <v>762</v>
      </c>
      <c r="F5837" s="28" t="s">
        <v>65</v>
      </c>
      <c r="G5837" s="28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8" t="s">
        <v>298</v>
      </c>
      <c r="D5838" s="28" t="s">
        <v>1241</v>
      </c>
      <c r="E5838" s="28" t="s">
        <v>69</v>
      </c>
      <c r="F5838" s="28" t="s">
        <v>65</v>
      </c>
      <c r="G5838" s="28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8" t="s">
        <v>298</v>
      </c>
      <c r="D5839" s="28" t="s">
        <v>1242</v>
      </c>
      <c r="E5839" s="28" t="s">
        <v>69</v>
      </c>
      <c r="F5839" s="28" t="s">
        <v>65</v>
      </c>
      <c r="G5839" s="28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8" t="s">
        <v>298</v>
      </c>
      <c r="D5840" s="28" t="s">
        <v>1243</v>
      </c>
      <c r="E5840" s="28" t="s">
        <v>69</v>
      </c>
      <c r="F5840" s="28" t="s">
        <v>65</v>
      </c>
      <c r="G5840" s="28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8" t="s">
        <v>298</v>
      </c>
      <c r="D5841" s="28" t="s">
        <v>1244</v>
      </c>
      <c r="E5841" s="28" t="s">
        <v>69</v>
      </c>
      <c r="F5841" s="28" t="s">
        <v>65</v>
      </c>
      <c r="G5841" s="28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8" t="s">
        <v>298</v>
      </c>
      <c r="D5842" s="28" t="s">
        <v>14</v>
      </c>
      <c r="E5842" s="28" t="s">
        <v>296</v>
      </c>
      <c r="F5842" s="28" t="s">
        <v>65</v>
      </c>
      <c r="G5842" s="28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8" t="s">
        <v>190</v>
      </c>
      <c r="D5843" s="28" t="s">
        <v>197</v>
      </c>
      <c r="E5843" s="28" t="s">
        <v>65</v>
      </c>
      <c r="F5843" s="28" t="s">
        <v>1418</v>
      </c>
      <c r="G5843" s="28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8" t="s">
        <v>190</v>
      </c>
      <c r="D5844" s="28" t="s">
        <v>14</v>
      </c>
      <c r="E5844" s="28" t="s">
        <v>65</v>
      </c>
      <c r="F5844" s="28" t="s">
        <v>295</v>
      </c>
      <c r="G5844" s="28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8" t="s">
        <v>630</v>
      </c>
      <c r="D5845" s="28" t="s">
        <v>197</v>
      </c>
      <c r="E5845" s="28" t="s">
        <v>65</v>
      </c>
      <c r="F5845" s="28" t="s">
        <v>1419</v>
      </c>
      <c r="G5845" s="28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8" t="s">
        <v>829</v>
      </c>
      <c r="D5846" s="28" t="s">
        <v>197</v>
      </c>
      <c r="E5846" s="28" t="s">
        <v>65</v>
      </c>
      <c r="F5846" s="28" t="s">
        <v>493</v>
      </c>
      <c r="G5846" s="28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8" t="s">
        <v>148</v>
      </c>
      <c r="D5847" s="28" t="s">
        <v>14</v>
      </c>
      <c r="E5847" s="28" t="s">
        <v>224</v>
      </c>
      <c r="F5847" s="28" t="s">
        <v>295</v>
      </c>
      <c r="G5847" s="28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8" t="s">
        <v>992</v>
      </c>
      <c r="D5848" s="28" t="s">
        <v>197</v>
      </c>
      <c r="E5848" s="28" t="s">
        <v>65</v>
      </c>
      <c r="F5848" s="28" t="s">
        <v>1420</v>
      </c>
      <c r="G5848" s="28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8" t="s">
        <v>999</v>
      </c>
      <c r="D5849" s="28" t="s">
        <v>197</v>
      </c>
      <c r="E5849" s="28" t="s">
        <v>65</v>
      </c>
      <c r="F5849" s="28" t="s">
        <v>1421</v>
      </c>
      <c r="G5849" s="28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8" t="s">
        <v>321</v>
      </c>
      <c r="D5850" s="28" t="s">
        <v>14</v>
      </c>
      <c r="E5850" s="28" t="s">
        <v>65</v>
      </c>
      <c r="F5850" s="28" t="s">
        <v>295</v>
      </c>
      <c r="G5850" s="28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8" t="s">
        <v>1422</v>
      </c>
      <c r="D5851" s="28" t="s">
        <v>60</v>
      </c>
      <c r="E5851" s="28" t="s">
        <v>65</v>
      </c>
      <c r="F5851" s="28" t="s">
        <v>1422</v>
      </c>
      <c r="G5851" s="28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8" t="s">
        <v>1422</v>
      </c>
      <c r="D5852" s="28" t="s">
        <v>197</v>
      </c>
      <c r="E5852" s="28" t="s">
        <v>65</v>
      </c>
      <c r="F5852" s="28" t="s">
        <v>1423</v>
      </c>
      <c r="G5852" s="28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8" t="s">
        <v>1422</v>
      </c>
      <c r="D5853" s="28" t="s">
        <v>211</v>
      </c>
      <c r="E5853" s="28" t="s">
        <v>65</v>
      </c>
      <c r="F5853" s="28" t="s">
        <v>213</v>
      </c>
      <c r="G5853" s="28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8" t="s">
        <v>1422</v>
      </c>
      <c r="D5854" s="28" t="s">
        <v>1303</v>
      </c>
      <c r="E5854" s="28" t="s">
        <v>65</v>
      </c>
      <c r="F5854" s="28" t="s">
        <v>66</v>
      </c>
      <c r="G5854" s="28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8" t="s">
        <v>1424</v>
      </c>
      <c r="D5855" s="28" t="s">
        <v>60</v>
      </c>
      <c r="E5855" s="28" t="s">
        <v>65</v>
      </c>
      <c r="F5855" s="28" t="s">
        <v>1424</v>
      </c>
      <c r="G5855" s="28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8" t="s">
        <v>1424</v>
      </c>
      <c r="D5856" s="28" t="s">
        <v>211</v>
      </c>
      <c r="E5856" s="28" t="s">
        <v>65</v>
      </c>
      <c r="F5856" s="28" t="s">
        <v>213</v>
      </c>
      <c r="G5856" s="28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8" t="s">
        <v>1424</v>
      </c>
      <c r="D5857" s="28" t="s">
        <v>1303</v>
      </c>
      <c r="E5857" s="28" t="s">
        <v>65</v>
      </c>
      <c r="F5857" s="28" t="s">
        <v>66</v>
      </c>
      <c r="G5857" s="28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8" t="s">
        <v>1425</v>
      </c>
      <c r="D5858" s="28" t="s">
        <v>60</v>
      </c>
      <c r="E5858" s="28" t="s">
        <v>65</v>
      </c>
      <c r="F5858" s="28" t="s">
        <v>1425</v>
      </c>
      <c r="G5858" s="28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8" t="s">
        <v>1425</v>
      </c>
      <c r="D5859" s="28" t="s">
        <v>211</v>
      </c>
      <c r="E5859" s="28" t="s">
        <v>65</v>
      </c>
      <c r="F5859" s="28" t="s">
        <v>762</v>
      </c>
      <c r="G5859" s="28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8" t="s">
        <v>1425</v>
      </c>
      <c r="D5860" s="28" t="s">
        <v>1303</v>
      </c>
      <c r="E5860" s="28" t="s">
        <v>65</v>
      </c>
      <c r="F5860" s="28" t="s">
        <v>66</v>
      </c>
      <c r="G5860" s="28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8" t="s">
        <v>1425</v>
      </c>
      <c r="D5861" s="28" t="s">
        <v>1304</v>
      </c>
      <c r="E5861" s="28" t="s">
        <v>65</v>
      </c>
      <c r="F5861" s="28" t="s">
        <v>66</v>
      </c>
      <c r="G5861" s="28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8" t="s">
        <v>1425</v>
      </c>
      <c r="D5862" s="28" t="s">
        <v>1305</v>
      </c>
      <c r="E5862" s="28" t="s">
        <v>65</v>
      </c>
      <c r="F5862" s="28" t="s">
        <v>66</v>
      </c>
      <c r="G5862" s="28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8" t="s">
        <v>1426</v>
      </c>
      <c r="D5863" s="28" t="s">
        <v>60</v>
      </c>
      <c r="E5863" s="28" t="s">
        <v>65</v>
      </c>
      <c r="F5863" s="28" t="s">
        <v>1426</v>
      </c>
      <c r="G5863" s="28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8" t="s">
        <v>1426</v>
      </c>
      <c r="D5864" s="28" t="s">
        <v>211</v>
      </c>
      <c r="E5864" s="28" t="s">
        <v>65</v>
      </c>
      <c r="F5864" s="28" t="s">
        <v>762</v>
      </c>
      <c r="G5864" s="28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8" t="s">
        <v>1426</v>
      </c>
      <c r="D5865" s="28" t="s">
        <v>1303</v>
      </c>
      <c r="E5865" s="28" t="s">
        <v>65</v>
      </c>
      <c r="F5865" s="28" t="s">
        <v>66</v>
      </c>
      <c r="G5865" s="28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8" t="s">
        <v>1426</v>
      </c>
      <c r="D5866" s="28" t="s">
        <v>1305</v>
      </c>
      <c r="E5866" s="28" t="s">
        <v>65</v>
      </c>
      <c r="F5866" s="28" t="s">
        <v>66</v>
      </c>
      <c r="G5866" s="28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8" t="s">
        <v>1427</v>
      </c>
      <c r="D5867" s="28" t="s">
        <v>60</v>
      </c>
      <c r="E5867" s="28" t="s">
        <v>65</v>
      </c>
      <c r="F5867" s="28" t="s">
        <v>1427</v>
      </c>
      <c r="G5867" s="28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8" t="s">
        <v>1427</v>
      </c>
      <c r="D5868" s="28" t="s">
        <v>211</v>
      </c>
      <c r="E5868" s="28" t="s">
        <v>65</v>
      </c>
      <c r="F5868" s="28" t="s">
        <v>762</v>
      </c>
      <c r="G5868" s="28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8" t="s">
        <v>1427</v>
      </c>
      <c r="D5869" s="28" t="s">
        <v>1303</v>
      </c>
      <c r="E5869" s="28" t="s">
        <v>65</v>
      </c>
      <c r="F5869" s="28" t="s">
        <v>66</v>
      </c>
      <c r="G5869" s="28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8" t="s">
        <v>1427</v>
      </c>
      <c r="D5870" s="28" t="s">
        <v>1305</v>
      </c>
      <c r="E5870" s="28" t="s">
        <v>65</v>
      </c>
      <c r="F5870" s="28" t="s">
        <v>66</v>
      </c>
      <c r="G5870" s="28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8" t="s">
        <v>1428</v>
      </c>
      <c r="D5871" s="28" t="s">
        <v>60</v>
      </c>
      <c r="E5871" s="28" t="s">
        <v>65</v>
      </c>
      <c r="F5871" s="28" t="s">
        <v>1428</v>
      </c>
      <c r="G5871" s="28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8" t="s">
        <v>1428</v>
      </c>
      <c r="D5872" s="28" t="s">
        <v>211</v>
      </c>
      <c r="E5872" s="28" t="s">
        <v>65</v>
      </c>
      <c r="F5872" s="28" t="s">
        <v>95</v>
      </c>
      <c r="G5872" s="28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8" t="s">
        <v>1428</v>
      </c>
      <c r="D5873" s="28" t="s">
        <v>1303</v>
      </c>
      <c r="E5873" s="28" t="s">
        <v>65</v>
      </c>
      <c r="F5873" s="28" t="s">
        <v>66</v>
      </c>
      <c r="G5873" s="28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8" t="s">
        <v>1429</v>
      </c>
      <c r="D5874" s="28" t="s">
        <v>60</v>
      </c>
      <c r="E5874" s="28" t="s">
        <v>65</v>
      </c>
      <c r="F5874" s="28" t="s">
        <v>1429</v>
      </c>
      <c r="G5874" s="28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8" t="s">
        <v>1429</v>
      </c>
      <c r="D5875" s="28" t="s">
        <v>211</v>
      </c>
      <c r="E5875" s="28" t="s">
        <v>65</v>
      </c>
      <c r="F5875" s="28" t="s">
        <v>793</v>
      </c>
      <c r="G5875" s="28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8" t="s">
        <v>1429</v>
      </c>
      <c r="D5876" s="28" t="s">
        <v>14</v>
      </c>
      <c r="E5876" s="28" t="s">
        <v>65</v>
      </c>
      <c r="F5876" s="28" t="s">
        <v>297</v>
      </c>
      <c r="G5876" s="28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8" t="s">
        <v>1430</v>
      </c>
      <c r="D5877" s="28" t="s">
        <v>60</v>
      </c>
      <c r="E5877" s="28" t="s">
        <v>65</v>
      </c>
      <c r="F5877" s="28" t="s">
        <v>1430</v>
      </c>
      <c r="G5877" s="28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8" t="s">
        <v>1430</v>
      </c>
      <c r="D5878" s="28" t="s">
        <v>211</v>
      </c>
      <c r="E5878" s="28" t="s">
        <v>65</v>
      </c>
      <c r="F5878" s="28" t="s">
        <v>95</v>
      </c>
      <c r="G5878" s="28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8" t="s">
        <v>1430</v>
      </c>
      <c r="D5879" s="28" t="s">
        <v>14</v>
      </c>
      <c r="E5879" s="28" t="s">
        <v>65</v>
      </c>
      <c r="F5879" s="28" t="s">
        <v>304</v>
      </c>
      <c r="G5879" s="28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8" t="s">
        <v>1431</v>
      </c>
      <c r="D5880" s="28" t="s">
        <v>60</v>
      </c>
      <c r="E5880" s="28" t="s">
        <v>65</v>
      </c>
      <c r="F5880" s="28" t="s">
        <v>1431</v>
      </c>
      <c r="G5880" s="28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8" t="s">
        <v>1431</v>
      </c>
      <c r="D5881" s="28" t="s">
        <v>211</v>
      </c>
      <c r="E5881" s="28" t="s">
        <v>65</v>
      </c>
      <c r="F5881" s="28" t="s">
        <v>213</v>
      </c>
      <c r="G5881" s="28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8" t="s">
        <v>1431</v>
      </c>
      <c r="D5882" s="28" t="s">
        <v>1303</v>
      </c>
      <c r="E5882" s="28" t="s">
        <v>65</v>
      </c>
      <c r="F5882" s="28" t="s">
        <v>66</v>
      </c>
      <c r="G5882" s="28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8" t="s">
        <v>1432</v>
      </c>
      <c r="D5883" s="28" t="s">
        <v>60</v>
      </c>
      <c r="E5883" s="28" t="s">
        <v>65</v>
      </c>
      <c r="F5883" s="28" t="s">
        <v>1432</v>
      </c>
      <c r="G5883" s="28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8" t="s">
        <v>1432</v>
      </c>
      <c r="D5884" s="28" t="s">
        <v>211</v>
      </c>
      <c r="E5884" s="28" t="s">
        <v>65</v>
      </c>
      <c r="F5884" s="28" t="s">
        <v>212</v>
      </c>
      <c r="G5884" s="28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8" t="s">
        <v>1432</v>
      </c>
      <c r="D5885" s="28" t="s">
        <v>1303</v>
      </c>
      <c r="E5885" s="28" t="s">
        <v>65</v>
      </c>
      <c r="F5885" s="28" t="s">
        <v>66</v>
      </c>
      <c r="G5885" s="28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8" t="s">
        <v>1432</v>
      </c>
      <c r="D5886" s="28" t="s">
        <v>1304</v>
      </c>
      <c r="E5886" s="28" t="s">
        <v>65</v>
      </c>
      <c r="F5886" s="28" t="s">
        <v>66</v>
      </c>
      <c r="G5886" s="28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8" t="s">
        <v>1433</v>
      </c>
      <c r="D5887" s="28" t="s">
        <v>60</v>
      </c>
      <c r="E5887" s="28" t="s">
        <v>65</v>
      </c>
      <c r="F5887" s="28" t="s">
        <v>1433</v>
      </c>
      <c r="G5887" s="28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8" t="s">
        <v>1433</v>
      </c>
      <c r="D5888" s="28" t="s">
        <v>211</v>
      </c>
      <c r="E5888" s="28" t="s">
        <v>65</v>
      </c>
      <c r="F5888" s="28" t="s">
        <v>213</v>
      </c>
      <c r="G5888" s="28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8" t="s">
        <v>1433</v>
      </c>
      <c r="D5889" s="28" t="s">
        <v>1303</v>
      </c>
      <c r="E5889" s="28" t="s">
        <v>65</v>
      </c>
      <c r="F5889" s="28" t="s">
        <v>66</v>
      </c>
      <c r="G5889" s="28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8" t="s">
        <v>1434</v>
      </c>
      <c r="D5890" s="28" t="s">
        <v>60</v>
      </c>
      <c r="E5890" s="28" t="s">
        <v>65</v>
      </c>
      <c r="F5890" s="28" t="s">
        <v>1434</v>
      </c>
      <c r="G5890" s="28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8" t="s">
        <v>1434</v>
      </c>
      <c r="D5891" s="28" t="s">
        <v>211</v>
      </c>
      <c r="E5891" s="28" t="s">
        <v>65</v>
      </c>
      <c r="F5891" s="28" t="s">
        <v>762</v>
      </c>
      <c r="G5891" s="28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8" t="s">
        <v>1434</v>
      </c>
      <c r="D5892" s="28" t="s">
        <v>1305</v>
      </c>
      <c r="E5892" s="28" t="s">
        <v>65</v>
      </c>
      <c r="F5892" s="28" t="s">
        <v>66</v>
      </c>
      <c r="G5892" s="28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8" t="s">
        <v>1435</v>
      </c>
      <c r="D5893" s="28" t="s">
        <v>60</v>
      </c>
      <c r="E5893" s="28" t="s">
        <v>65</v>
      </c>
      <c r="F5893" s="28" t="s">
        <v>1435</v>
      </c>
      <c r="G5893" s="28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8" t="s">
        <v>1435</v>
      </c>
      <c r="D5894" s="28" t="s">
        <v>197</v>
      </c>
      <c r="E5894" s="28" t="s">
        <v>65</v>
      </c>
      <c r="F5894" s="28" t="s">
        <v>1436</v>
      </c>
      <c r="G5894" s="28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8" t="s">
        <v>1435</v>
      </c>
      <c r="D5895" s="28" t="s">
        <v>211</v>
      </c>
      <c r="E5895" s="28" t="s">
        <v>65</v>
      </c>
      <c r="F5895" s="28" t="s">
        <v>213</v>
      </c>
      <c r="G5895" s="28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8" t="s">
        <v>1435</v>
      </c>
      <c r="D5896" s="28" t="s">
        <v>1303</v>
      </c>
      <c r="E5896" s="28" t="s">
        <v>65</v>
      </c>
      <c r="F5896" s="28" t="s">
        <v>66</v>
      </c>
      <c r="G5896" s="28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8" t="s">
        <v>238</v>
      </c>
      <c r="D5897" s="28" t="s">
        <v>28</v>
      </c>
      <c r="E5897" s="28" t="s">
        <v>65</v>
      </c>
      <c r="F5897" s="28" t="s">
        <v>852</v>
      </c>
      <c r="G5897" s="28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8" t="s">
        <v>720</v>
      </c>
      <c r="D5898" s="28" t="s">
        <v>1242</v>
      </c>
      <c r="E5898" s="28" t="s">
        <v>66</v>
      </c>
      <c r="F5898" s="28" t="s">
        <v>65</v>
      </c>
      <c r="G5898" s="28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8" t="s">
        <v>720</v>
      </c>
      <c r="D5899" s="28" t="s">
        <v>1243</v>
      </c>
      <c r="E5899" s="28" t="s">
        <v>66</v>
      </c>
      <c r="F5899" s="28" t="s">
        <v>65</v>
      </c>
      <c r="G5899" s="28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8" t="s">
        <v>720</v>
      </c>
      <c r="D5900" s="28" t="s">
        <v>1244</v>
      </c>
      <c r="E5900" s="28" t="s">
        <v>66</v>
      </c>
      <c r="F5900" s="28" t="s">
        <v>65</v>
      </c>
      <c r="G5900" s="28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8" t="s">
        <v>587</v>
      </c>
      <c r="D5901" s="28" t="s">
        <v>12</v>
      </c>
      <c r="E5901" s="28" t="s">
        <v>65</v>
      </c>
      <c r="F5901" s="28" t="s">
        <v>66</v>
      </c>
      <c r="G5901" s="28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8" t="s">
        <v>240</v>
      </c>
      <c r="D5902" s="28" t="s">
        <v>1241</v>
      </c>
      <c r="E5902" s="28" t="s">
        <v>65</v>
      </c>
      <c r="F5902" s="28" t="s">
        <v>69</v>
      </c>
      <c r="G5902" s="28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8" t="s">
        <v>240</v>
      </c>
      <c r="D5903" s="28" t="s">
        <v>1242</v>
      </c>
      <c r="E5903" s="28" t="s">
        <v>65</v>
      </c>
      <c r="F5903" s="28" t="s">
        <v>69</v>
      </c>
      <c r="G5903" s="28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8" t="s">
        <v>240</v>
      </c>
      <c r="D5904" s="28" t="s">
        <v>1243</v>
      </c>
      <c r="E5904" s="28" t="s">
        <v>65</v>
      </c>
      <c r="F5904" s="28" t="s">
        <v>69</v>
      </c>
      <c r="G5904" s="28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8" t="s">
        <v>240</v>
      </c>
      <c r="D5905" s="28" t="s">
        <v>1244</v>
      </c>
      <c r="E5905" s="28" t="s">
        <v>65</v>
      </c>
      <c r="F5905" s="28" t="s">
        <v>69</v>
      </c>
      <c r="G5905" s="28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8" t="s">
        <v>659</v>
      </c>
      <c r="D5906" s="28" t="s">
        <v>8</v>
      </c>
      <c r="E5906" s="28" t="s">
        <v>66</v>
      </c>
      <c r="F5906" s="28" t="s">
        <v>65</v>
      </c>
      <c r="G5906" s="28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8" t="s">
        <v>659</v>
      </c>
      <c r="D5907" s="28" t="s">
        <v>10</v>
      </c>
      <c r="E5907" s="28" t="s">
        <v>66</v>
      </c>
      <c r="F5907" s="28" t="s">
        <v>65</v>
      </c>
      <c r="G5907" s="28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8" t="s">
        <v>659</v>
      </c>
      <c r="D5908" s="28" t="s">
        <v>761</v>
      </c>
      <c r="E5908" s="28" t="s">
        <v>66</v>
      </c>
      <c r="F5908" s="28" t="s">
        <v>65</v>
      </c>
      <c r="G5908" s="28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8" t="s">
        <v>660</v>
      </c>
      <c r="D5909" s="28" t="s">
        <v>1241</v>
      </c>
      <c r="E5909" s="28" t="s">
        <v>65</v>
      </c>
      <c r="F5909" s="28" t="s">
        <v>66</v>
      </c>
      <c r="G5909" s="28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8" t="s">
        <v>660</v>
      </c>
      <c r="D5910" s="28" t="s">
        <v>14</v>
      </c>
      <c r="E5910" s="28" t="s">
        <v>65</v>
      </c>
      <c r="F5910" s="28" t="s">
        <v>66</v>
      </c>
      <c r="G5910" s="28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8" t="s">
        <v>1437</v>
      </c>
      <c r="D5911" s="28" t="s">
        <v>11</v>
      </c>
      <c r="E5911" s="28" t="s">
        <v>65</v>
      </c>
      <c r="F5911" s="28" t="s">
        <v>66</v>
      </c>
      <c r="G5911" s="28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8" t="s">
        <v>737</v>
      </c>
      <c r="D5912" s="28" t="s">
        <v>1244</v>
      </c>
      <c r="E5912" s="28" t="s">
        <v>820</v>
      </c>
      <c r="F5912" s="28" t="s">
        <v>66</v>
      </c>
      <c r="G5912" s="28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8" t="s">
        <v>335</v>
      </c>
      <c r="D5913" s="28" t="s">
        <v>1244</v>
      </c>
      <c r="E5913" s="28" t="s">
        <v>335</v>
      </c>
      <c r="F5913" s="28" t="s">
        <v>66</v>
      </c>
      <c r="G5913" s="28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8" t="s">
        <v>193</v>
      </c>
      <c r="D5914" s="28" t="s">
        <v>1244</v>
      </c>
      <c r="E5914" s="28" t="s">
        <v>335</v>
      </c>
      <c r="F5914" s="28" t="s">
        <v>66</v>
      </c>
      <c r="G5914" s="28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8" t="s">
        <v>194</v>
      </c>
      <c r="D5915" s="28" t="s">
        <v>1244</v>
      </c>
      <c r="E5915" s="28" t="s">
        <v>335</v>
      </c>
      <c r="F5915" s="28" t="s">
        <v>66</v>
      </c>
      <c r="G5915" s="28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8" t="s">
        <v>195</v>
      </c>
      <c r="D5916" s="28" t="s">
        <v>1244</v>
      </c>
      <c r="E5916" s="28" t="s">
        <v>335</v>
      </c>
      <c r="F5916" s="28" t="s">
        <v>66</v>
      </c>
      <c r="G5916" s="28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8" t="s">
        <v>1427</v>
      </c>
      <c r="D5917" s="28" t="s">
        <v>1241</v>
      </c>
      <c r="E5917" s="28" t="s">
        <v>65</v>
      </c>
      <c r="F5917" s="28" t="s">
        <v>69</v>
      </c>
      <c r="G5917" s="28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8" t="s">
        <v>1427</v>
      </c>
      <c r="D5918" s="28" t="s">
        <v>1242</v>
      </c>
      <c r="E5918" s="28" t="s">
        <v>65</v>
      </c>
      <c r="F5918" s="28" t="s">
        <v>69</v>
      </c>
      <c r="G5918" s="28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8" t="s">
        <v>1427</v>
      </c>
      <c r="D5919" s="28" t="s">
        <v>1243</v>
      </c>
      <c r="E5919" s="28" t="s">
        <v>65</v>
      </c>
      <c r="F5919" s="28" t="s">
        <v>69</v>
      </c>
      <c r="G5919" s="28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8" t="s">
        <v>1427</v>
      </c>
      <c r="D5920" s="28" t="s">
        <v>1244</v>
      </c>
      <c r="E5920" s="28" t="s">
        <v>65</v>
      </c>
      <c r="F5920" s="28" t="s">
        <v>69</v>
      </c>
      <c r="G5920" s="28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8" t="s">
        <v>1373</v>
      </c>
      <c r="D5921" s="28" t="s">
        <v>1241</v>
      </c>
      <c r="E5921" s="28" t="s">
        <v>65</v>
      </c>
      <c r="F5921" s="28" t="s">
        <v>66</v>
      </c>
      <c r="G5921" s="28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8" t="s">
        <v>1373</v>
      </c>
      <c r="D5922" s="28" t="s">
        <v>1242</v>
      </c>
      <c r="E5922" s="28" t="s">
        <v>65</v>
      </c>
      <c r="F5922" s="28" t="s">
        <v>66</v>
      </c>
      <c r="G5922" s="28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8" t="s">
        <v>1373</v>
      </c>
      <c r="D5923" s="28" t="s">
        <v>1243</v>
      </c>
      <c r="E5923" s="28" t="s">
        <v>65</v>
      </c>
      <c r="F5923" s="28" t="s">
        <v>66</v>
      </c>
      <c r="G5923" s="28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8" t="s">
        <v>1373</v>
      </c>
      <c r="D5924" s="28" t="s">
        <v>1244</v>
      </c>
      <c r="E5924" s="28" t="s">
        <v>65</v>
      </c>
      <c r="F5924" s="28" t="s">
        <v>66</v>
      </c>
      <c r="G5924" s="28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8" t="s">
        <v>98</v>
      </c>
      <c r="D5925" s="28" t="s">
        <v>1241</v>
      </c>
      <c r="E5925" s="28" t="s">
        <v>69</v>
      </c>
      <c r="F5925" s="28" t="s">
        <v>65</v>
      </c>
      <c r="G5925" s="28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8" t="s">
        <v>98</v>
      </c>
      <c r="D5926" s="28" t="s">
        <v>1242</v>
      </c>
      <c r="E5926" s="28" t="s">
        <v>69</v>
      </c>
      <c r="F5926" s="28" t="s">
        <v>65</v>
      </c>
      <c r="G5926" s="28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8" t="s">
        <v>98</v>
      </c>
      <c r="D5927" s="28" t="s">
        <v>1243</v>
      </c>
      <c r="E5927" s="28" t="s">
        <v>69</v>
      </c>
      <c r="F5927" s="28" t="s">
        <v>65</v>
      </c>
      <c r="G5927" s="28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8" t="s">
        <v>98</v>
      </c>
      <c r="D5928" s="28" t="s">
        <v>1244</v>
      </c>
      <c r="E5928" s="28" t="s">
        <v>69</v>
      </c>
      <c r="F5928" s="28" t="s">
        <v>65</v>
      </c>
      <c r="G5928" s="28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8" t="s">
        <v>248</v>
      </c>
      <c r="D5929" s="28" t="s">
        <v>60</v>
      </c>
      <c r="E5929" s="28" t="s">
        <v>248</v>
      </c>
      <c r="F5929" s="28" t="s">
        <v>65</v>
      </c>
      <c r="G5929" s="28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8" t="s">
        <v>248</v>
      </c>
      <c r="D5930" s="28" t="s">
        <v>60</v>
      </c>
      <c r="E5930" s="28" t="s">
        <v>248</v>
      </c>
      <c r="F5930" s="28" t="s">
        <v>65</v>
      </c>
      <c r="G5930" s="28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8" t="s">
        <v>248</v>
      </c>
      <c r="D5931" s="28" t="s">
        <v>211</v>
      </c>
      <c r="E5931" s="28" t="s">
        <v>793</v>
      </c>
      <c r="F5931" s="28" t="s">
        <v>65</v>
      </c>
      <c r="G5931" s="28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8" t="s">
        <v>248</v>
      </c>
      <c r="D5932" s="28" t="s">
        <v>28</v>
      </c>
      <c r="E5932" s="28" t="s">
        <v>852</v>
      </c>
      <c r="F5932" s="28" t="s">
        <v>65</v>
      </c>
      <c r="G5932" s="28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8" t="s">
        <v>249</v>
      </c>
      <c r="D5933" s="28" t="s">
        <v>60</v>
      </c>
      <c r="E5933" s="28" t="s">
        <v>249</v>
      </c>
      <c r="F5933" s="28" t="s">
        <v>65</v>
      </c>
      <c r="G5933" s="28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8" t="s">
        <v>249</v>
      </c>
      <c r="D5934" s="28" t="s">
        <v>60</v>
      </c>
      <c r="E5934" s="28" t="s">
        <v>249</v>
      </c>
      <c r="F5934" s="28" t="s">
        <v>65</v>
      </c>
      <c r="G5934" s="28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8" t="s">
        <v>249</v>
      </c>
      <c r="D5935" s="28" t="s">
        <v>211</v>
      </c>
      <c r="E5935" s="28" t="s">
        <v>793</v>
      </c>
      <c r="F5935" s="28" t="s">
        <v>65</v>
      </c>
      <c r="G5935" s="28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8" t="s">
        <v>249</v>
      </c>
      <c r="D5936" s="28" t="s">
        <v>28</v>
      </c>
      <c r="E5936" s="28" t="s">
        <v>602</v>
      </c>
      <c r="F5936" s="28" t="s">
        <v>65</v>
      </c>
      <c r="G5936" s="28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8" t="s">
        <v>1320</v>
      </c>
      <c r="D5937" s="28" t="s">
        <v>11</v>
      </c>
      <c r="E5937" s="28" t="s">
        <v>65</v>
      </c>
      <c r="F5937" s="28" t="s">
        <v>66</v>
      </c>
      <c r="G5937" s="28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8" t="s">
        <v>351</v>
      </c>
      <c r="D5938" s="28" t="s">
        <v>1242</v>
      </c>
      <c r="E5938" s="28" t="s">
        <v>65</v>
      </c>
      <c r="F5938" s="28" t="s">
        <v>66</v>
      </c>
      <c r="G5938" s="28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8" t="s">
        <v>665</v>
      </c>
      <c r="D5939" s="28" t="s">
        <v>1244</v>
      </c>
      <c r="E5939" s="28" t="s">
        <v>820</v>
      </c>
      <c r="F5939" s="28" t="s">
        <v>66</v>
      </c>
      <c r="G5939" s="28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8" t="s">
        <v>666</v>
      </c>
      <c r="D5940" s="28" t="s">
        <v>1243</v>
      </c>
      <c r="E5940" s="28" t="s">
        <v>820</v>
      </c>
      <c r="F5940" s="28" t="s">
        <v>66</v>
      </c>
      <c r="G5940" s="28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8" t="s">
        <v>667</v>
      </c>
      <c r="D5941" s="28" t="s">
        <v>1244</v>
      </c>
      <c r="E5941" s="28" t="s">
        <v>820</v>
      </c>
      <c r="F5941" s="28" t="s">
        <v>66</v>
      </c>
      <c r="G5941" s="28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8" t="s">
        <v>758</v>
      </c>
      <c r="D5942" s="28" t="s">
        <v>197</v>
      </c>
      <c r="E5942" s="28" t="s">
        <v>65</v>
      </c>
      <c r="F5942" s="28" t="s">
        <v>1438</v>
      </c>
      <c r="G5942" s="28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8" t="s">
        <v>758</v>
      </c>
      <c r="D5943" s="28" t="s">
        <v>28</v>
      </c>
      <c r="E5943" s="28" t="s">
        <v>65</v>
      </c>
      <c r="F5943" s="28" t="s">
        <v>66</v>
      </c>
      <c r="G5943" s="28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8" t="s">
        <v>753</v>
      </c>
      <c r="D5944" s="28" t="s">
        <v>1241</v>
      </c>
      <c r="E5944" s="28" t="s">
        <v>65</v>
      </c>
      <c r="F5944" s="28" t="s">
        <v>69</v>
      </c>
      <c r="G5944" s="28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8" t="s">
        <v>753</v>
      </c>
      <c r="D5945" s="28" t="s">
        <v>1242</v>
      </c>
      <c r="E5945" s="28" t="s">
        <v>65</v>
      </c>
      <c r="F5945" s="28" t="s">
        <v>69</v>
      </c>
      <c r="G5945" s="28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8" t="s">
        <v>753</v>
      </c>
      <c r="D5946" s="28" t="s">
        <v>1243</v>
      </c>
      <c r="E5946" s="28" t="s">
        <v>65</v>
      </c>
      <c r="F5946" s="28" t="s">
        <v>69</v>
      </c>
      <c r="G5946" s="28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8" t="s">
        <v>753</v>
      </c>
      <c r="D5947" s="28" t="s">
        <v>1244</v>
      </c>
      <c r="E5947" s="28" t="s">
        <v>65</v>
      </c>
      <c r="F5947" s="28" t="s">
        <v>69</v>
      </c>
      <c r="G5947" s="28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8" t="s">
        <v>944</v>
      </c>
      <c r="D5948" s="28" t="s">
        <v>60</v>
      </c>
      <c r="E5948" s="28" t="s">
        <v>944</v>
      </c>
      <c r="F5948" s="28" t="s">
        <v>65</v>
      </c>
      <c r="G5948" s="28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8" t="s">
        <v>944</v>
      </c>
      <c r="D5949" s="28" t="s">
        <v>60</v>
      </c>
      <c r="E5949" s="28" t="s">
        <v>944</v>
      </c>
      <c r="F5949" s="28" t="s">
        <v>65</v>
      </c>
      <c r="G5949" s="28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8" t="s">
        <v>944</v>
      </c>
      <c r="D5950" s="28" t="s">
        <v>211</v>
      </c>
      <c r="E5950" s="28" t="s">
        <v>793</v>
      </c>
      <c r="F5950" s="28" t="s">
        <v>65</v>
      </c>
      <c r="G5950" s="28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8" t="s">
        <v>944</v>
      </c>
      <c r="D5951" s="28" t="s">
        <v>12</v>
      </c>
      <c r="E5951" s="28" t="s">
        <v>945</v>
      </c>
      <c r="F5951" s="28" t="s">
        <v>65</v>
      </c>
      <c r="G5951" s="28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8" t="s">
        <v>253</v>
      </c>
      <c r="D5952" s="28" t="s">
        <v>60</v>
      </c>
      <c r="E5952" s="28" t="s">
        <v>253</v>
      </c>
      <c r="F5952" s="28" t="s">
        <v>65</v>
      </c>
      <c r="G5952" s="28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8" t="s">
        <v>253</v>
      </c>
      <c r="D5953" s="28" t="s">
        <v>60</v>
      </c>
      <c r="E5953" s="28" t="s">
        <v>253</v>
      </c>
      <c r="F5953" s="28" t="s">
        <v>65</v>
      </c>
      <c r="G5953" s="28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8" t="s">
        <v>253</v>
      </c>
      <c r="D5954" s="28" t="s">
        <v>211</v>
      </c>
      <c r="E5954" s="28" t="s">
        <v>793</v>
      </c>
      <c r="F5954" s="28" t="s">
        <v>65</v>
      </c>
      <c r="G5954" s="28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8" t="s">
        <v>253</v>
      </c>
      <c r="D5955" s="28" t="s">
        <v>12</v>
      </c>
      <c r="E5955" s="28" t="s">
        <v>799</v>
      </c>
      <c r="F5955" s="28" t="s">
        <v>65</v>
      </c>
      <c r="G5955" s="28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8" t="s">
        <v>1439</v>
      </c>
      <c r="D5956" s="28" t="s">
        <v>11</v>
      </c>
      <c r="E5956" s="28" t="s">
        <v>65</v>
      </c>
      <c r="F5956" s="28" t="s">
        <v>66</v>
      </c>
      <c r="G5956" s="28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8" t="s">
        <v>952</v>
      </c>
      <c r="D5957" s="28" t="s">
        <v>1244</v>
      </c>
      <c r="E5957" s="28" t="s">
        <v>820</v>
      </c>
      <c r="F5957" s="28" t="s">
        <v>66</v>
      </c>
      <c r="G5957" s="28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8" t="s">
        <v>116</v>
      </c>
      <c r="D5958" s="28" t="s">
        <v>1244</v>
      </c>
      <c r="E5958" s="28" t="s">
        <v>820</v>
      </c>
      <c r="F5958" s="28" t="s">
        <v>66</v>
      </c>
      <c r="G5958" s="28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8" t="s">
        <v>1239</v>
      </c>
      <c r="D5959" s="28" t="s">
        <v>1241</v>
      </c>
      <c r="E5959" s="28" t="s">
        <v>65</v>
      </c>
      <c r="F5959" s="28" t="s">
        <v>69</v>
      </c>
      <c r="G5959" s="28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8" t="s">
        <v>1239</v>
      </c>
      <c r="D5960" s="28" t="s">
        <v>1242</v>
      </c>
      <c r="E5960" s="28" t="s">
        <v>65</v>
      </c>
      <c r="F5960" s="28" t="s">
        <v>69</v>
      </c>
      <c r="G5960" s="28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8" t="s">
        <v>1239</v>
      </c>
      <c r="D5961" s="28" t="s">
        <v>1243</v>
      </c>
      <c r="E5961" s="28" t="s">
        <v>65</v>
      </c>
      <c r="F5961" s="28" t="s">
        <v>69</v>
      </c>
      <c r="G5961" s="28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8" t="s">
        <v>1239</v>
      </c>
      <c r="D5962" s="28" t="s">
        <v>1244</v>
      </c>
      <c r="E5962" s="28" t="s">
        <v>65</v>
      </c>
      <c r="F5962" s="28" t="s">
        <v>69</v>
      </c>
      <c r="G5962" s="28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8" t="s">
        <v>890</v>
      </c>
      <c r="D5963" s="28" t="s">
        <v>1241</v>
      </c>
      <c r="E5963" s="28" t="s">
        <v>66</v>
      </c>
      <c r="F5963" s="28" t="s">
        <v>65</v>
      </c>
      <c r="G5963" s="28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8" t="s">
        <v>890</v>
      </c>
      <c r="D5964" s="28" t="s">
        <v>1242</v>
      </c>
      <c r="E5964" s="28" t="s">
        <v>66</v>
      </c>
      <c r="F5964" s="28" t="s">
        <v>65</v>
      </c>
      <c r="G5964" s="28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8" t="s">
        <v>890</v>
      </c>
      <c r="D5965" s="28" t="s">
        <v>1243</v>
      </c>
      <c r="E5965" s="28" t="s">
        <v>66</v>
      </c>
      <c r="F5965" s="28" t="s">
        <v>65</v>
      </c>
      <c r="G5965" s="28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8" t="s">
        <v>890</v>
      </c>
      <c r="D5966" s="28" t="s">
        <v>1244</v>
      </c>
      <c r="E5966" s="28" t="s">
        <v>66</v>
      </c>
      <c r="F5966" s="28" t="s">
        <v>65</v>
      </c>
      <c r="G5966" s="28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8" t="s">
        <v>1440</v>
      </c>
      <c r="D5967" s="28" t="s">
        <v>1242</v>
      </c>
      <c r="E5967" s="28" t="s">
        <v>65</v>
      </c>
      <c r="F5967" s="28" t="s">
        <v>66</v>
      </c>
      <c r="G5967" s="28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8" t="s">
        <v>1257</v>
      </c>
      <c r="D5968" s="28" t="s">
        <v>14</v>
      </c>
      <c r="E5968" s="28" t="s">
        <v>65</v>
      </c>
      <c r="F5968" s="28" t="s">
        <v>66</v>
      </c>
      <c r="G5968" s="28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8" t="s">
        <v>1201</v>
      </c>
      <c r="D5969" s="28" t="s">
        <v>11</v>
      </c>
      <c r="E5969" s="28" t="s">
        <v>65</v>
      </c>
      <c r="F5969" s="28" t="s">
        <v>66</v>
      </c>
      <c r="G5969" s="28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8" t="s">
        <v>64</v>
      </c>
      <c r="D5970" s="28" t="s">
        <v>1242</v>
      </c>
      <c r="E5970" s="28" t="s">
        <v>65</v>
      </c>
      <c r="F5970" s="28" t="s">
        <v>66</v>
      </c>
      <c r="G5970" s="28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8" t="s">
        <v>1156</v>
      </c>
      <c r="D5971" s="28" t="s">
        <v>197</v>
      </c>
      <c r="E5971" s="28" t="s">
        <v>65</v>
      </c>
      <c r="F5971" s="28" t="s">
        <v>1441</v>
      </c>
      <c r="G5971" s="28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8" t="s">
        <v>1156</v>
      </c>
      <c r="D5972" s="28" t="s">
        <v>14</v>
      </c>
      <c r="E5972" s="28" t="s">
        <v>65</v>
      </c>
      <c r="F5972" s="28" t="s">
        <v>1343</v>
      </c>
      <c r="G5972" s="28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8" t="s">
        <v>968</v>
      </c>
      <c r="D5973" s="28" t="s">
        <v>1241</v>
      </c>
      <c r="E5973" s="28" t="s">
        <v>820</v>
      </c>
      <c r="F5973" s="28" t="s">
        <v>65</v>
      </c>
      <c r="G5973" s="28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8" t="s">
        <v>673</v>
      </c>
      <c r="D5974" s="28" t="s">
        <v>1241</v>
      </c>
      <c r="E5974" s="28" t="s">
        <v>820</v>
      </c>
      <c r="F5974" s="28" t="s">
        <v>65</v>
      </c>
      <c r="G5974" s="28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8" t="s">
        <v>673</v>
      </c>
      <c r="D5975" s="28" t="s">
        <v>1242</v>
      </c>
      <c r="E5975" s="28" t="s">
        <v>820</v>
      </c>
      <c r="F5975" s="28" t="s">
        <v>65</v>
      </c>
      <c r="G5975" s="28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8" t="s">
        <v>137</v>
      </c>
      <c r="D5976" s="28" t="s">
        <v>1244</v>
      </c>
      <c r="E5976" s="28" t="s">
        <v>820</v>
      </c>
      <c r="F5976" s="28" t="s">
        <v>66</v>
      </c>
      <c r="G5976" s="28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8" t="s">
        <v>140</v>
      </c>
      <c r="D5977" s="28" t="s">
        <v>8</v>
      </c>
      <c r="E5977" s="28" t="s">
        <v>66</v>
      </c>
      <c r="F5977" s="28" t="s">
        <v>65</v>
      </c>
      <c r="G5977" s="28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8" t="s">
        <v>140</v>
      </c>
      <c r="D5978" s="28" t="s">
        <v>10</v>
      </c>
      <c r="E5978" s="28" t="s">
        <v>66</v>
      </c>
      <c r="F5978" s="28" t="s">
        <v>65</v>
      </c>
      <c r="G5978" s="28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8" t="s">
        <v>140</v>
      </c>
      <c r="D5979" s="28" t="s">
        <v>761</v>
      </c>
      <c r="E5979" s="28" t="s">
        <v>66</v>
      </c>
      <c r="F5979" s="28" t="s">
        <v>65</v>
      </c>
      <c r="G5979" s="28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8" t="s">
        <v>390</v>
      </c>
      <c r="D5980" s="28" t="s">
        <v>28</v>
      </c>
      <c r="E5980" s="28" t="s">
        <v>65</v>
      </c>
      <c r="F5980" s="28" t="s">
        <v>66</v>
      </c>
      <c r="G5980" s="28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8" t="s">
        <v>1324</v>
      </c>
      <c r="D5981" s="28" t="s">
        <v>14</v>
      </c>
      <c r="E5981" s="28" t="s">
        <v>65</v>
      </c>
      <c r="F5981" s="28" t="s">
        <v>66</v>
      </c>
      <c r="G5981" s="28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8" t="s">
        <v>261</v>
      </c>
      <c r="D5982" s="28" t="s">
        <v>197</v>
      </c>
      <c r="E5982" s="28" t="s">
        <v>65</v>
      </c>
      <c r="F5982" s="28" t="s">
        <v>1442</v>
      </c>
      <c r="G5982" s="28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8" t="s">
        <v>261</v>
      </c>
      <c r="D5983" s="28" t="s">
        <v>1241</v>
      </c>
      <c r="E5983" s="28" t="s">
        <v>65</v>
      </c>
      <c r="F5983" s="28" t="s">
        <v>69</v>
      </c>
      <c r="G5983" s="28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8" t="s">
        <v>261</v>
      </c>
      <c r="D5984" s="28" t="s">
        <v>1242</v>
      </c>
      <c r="E5984" s="28" t="s">
        <v>65</v>
      </c>
      <c r="F5984" s="28" t="s">
        <v>69</v>
      </c>
      <c r="G5984" s="28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8" t="s">
        <v>261</v>
      </c>
      <c r="D5985" s="28" t="s">
        <v>1243</v>
      </c>
      <c r="E5985" s="28" t="s">
        <v>65</v>
      </c>
      <c r="F5985" s="28" t="s">
        <v>69</v>
      </c>
      <c r="G5985" s="28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8" t="s">
        <v>261</v>
      </c>
      <c r="D5986" s="28" t="s">
        <v>1244</v>
      </c>
      <c r="E5986" s="28" t="s">
        <v>65</v>
      </c>
      <c r="F5986" s="28" t="s">
        <v>69</v>
      </c>
      <c r="G5986" s="28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8" t="s">
        <v>262</v>
      </c>
      <c r="D5987" s="28" t="s">
        <v>1241</v>
      </c>
      <c r="E5987" s="28" t="s">
        <v>69</v>
      </c>
      <c r="F5987" s="28" t="s">
        <v>65</v>
      </c>
      <c r="G5987" s="28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8" t="s">
        <v>262</v>
      </c>
      <c r="D5988" s="28" t="s">
        <v>1242</v>
      </c>
      <c r="E5988" s="28" t="s">
        <v>69</v>
      </c>
      <c r="F5988" s="28" t="s">
        <v>65</v>
      </c>
      <c r="G5988" s="28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8" t="s">
        <v>630</v>
      </c>
      <c r="D5989" s="28" t="s">
        <v>1241</v>
      </c>
      <c r="E5989" s="28" t="s">
        <v>65</v>
      </c>
      <c r="F5989" s="28" t="s">
        <v>66</v>
      </c>
      <c r="G5989" s="28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8" t="s">
        <v>492</v>
      </c>
      <c r="D5990" s="28" t="s">
        <v>60</v>
      </c>
      <c r="E5990" s="28" t="s">
        <v>492</v>
      </c>
      <c r="F5990" s="28" t="s">
        <v>65</v>
      </c>
      <c r="G5990" s="28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8" t="s">
        <v>492</v>
      </c>
      <c r="D5991" s="28" t="s">
        <v>60</v>
      </c>
      <c r="E5991" s="28" t="s">
        <v>492</v>
      </c>
      <c r="F5991" s="28" t="s">
        <v>65</v>
      </c>
      <c r="G5991" s="28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8" t="s">
        <v>492</v>
      </c>
      <c r="D5992" s="28" t="s">
        <v>211</v>
      </c>
      <c r="E5992" s="28" t="s">
        <v>762</v>
      </c>
      <c r="F5992" s="28" t="s">
        <v>65</v>
      </c>
      <c r="G5992" s="28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8" t="s">
        <v>492</v>
      </c>
      <c r="D5993" s="28" t="s">
        <v>8</v>
      </c>
      <c r="E5993" s="28" t="s">
        <v>730</v>
      </c>
      <c r="F5993" s="28" t="s">
        <v>65</v>
      </c>
      <c r="G5993" s="28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8" t="s">
        <v>492</v>
      </c>
      <c r="D5994" s="28" t="s">
        <v>10</v>
      </c>
      <c r="E5994" s="28" t="s">
        <v>730</v>
      </c>
      <c r="F5994" s="28" t="s">
        <v>65</v>
      </c>
      <c r="G5994" s="28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8" t="s">
        <v>492</v>
      </c>
      <c r="D5995" s="28" t="s">
        <v>761</v>
      </c>
      <c r="E5995" s="28" t="s">
        <v>730</v>
      </c>
      <c r="F5995" s="28" t="s">
        <v>65</v>
      </c>
      <c r="G5995" s="28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8" t="s">
        <v>710</v>
      </c>
      <c r="D5996" s="28" t="s">
        <v>1241</v>
      </c>
      <c r="E5996" s="28" t="s">
        <v>69</v>
      </c>
      <c r="F5996" s="28" t="s">
        <v>65</v>
      </c>
      <c r="G5996" s="28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8" t="s">
        <v>508</v>
      </c>
      <c r="D5997" s="28" t="s">
        <v>1241</v>
      </c>
      <c r="E5997" s="28" t="s">
        <v>69</v>
      </c>
      <c r="F5997" s="28" t="s">
        <v>65</v>
      </c>
      <c r="G5997" s="28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8" t="s">
        <v>508</v>
      </c>
      <c r="D5998" s="28" t="s">
        <v>1242</v>
      </c>
      <c r="E5998" s="28" t="s">
        <v>69</v>
      </c>
      <c r="F5998" s="28" t="s">
        <v>65</v>
      </c>
      <c r="G5998" s="28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8" t="s">
        <v>1443</v>
      </c>
      <c r="D5999" s="28" t="s">
        <v>11</v>
      </c>
      <c r="E5999" s="28" t="s">
        <v>65</v>
      </c>
      <c r="F5999" s="28" t="s">
        <v>66</v>
      </c>
      <c r="G5999" s="28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8" t="s">
        <v>1444</v>
      </c>
      <c r="D6000" s="28" t="s">
        <v>60</v>
      </c>
      <c r="E6000" s="28" t="s">
        <v>65</v>
      </c>
      <c r="F6000" s="28" t="s">
        <v>1444</v>
      </c>
      <c r="G6000" s="28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8" t="s">
        <v>1444</v>
      </c>
      <c r="D6001" s="28" t="s">
        <v>211</v>
      </c>
      <c r="E6001" s="28" t="s">
        <v>65</v>
      </c>
      <c r="F6001" s="28" t="s">
        <v>856</v>
      </c>
      <c r="G6001" s="28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8" t="s">
        <v>1444</v>
      </c>
      <c r="D6002" s="28" t="s">
        <v>1242</v>
      </c>
      <c r="E6002" s="28" t="s">
        <v>65</v>
      </c>
      <c r="F6002" s="28" t="s">
        <v>66</v>
      </c>
      <c r="G6002" s="28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8" t="s">
        <v>1444</v>
      </c>
      <c r="D6003" s="28" t="s">
        <v>1243</v>
      </c>
      <c r="E6003" s="28" t="s">
        <v>65</v>
      </c>
      <c r="F6003" s="28" t="s">
        <v>66</v>
      </c>
      <c r="G6003" s="28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8" t="s">
        <v>1444</v>
      </c>
      <c r="D6004" s="28" t="s">
        <v>1244</v>
      </c>
      <c r="E6004" s="28" t="s">
        <v>65</v>
      </c>
      <c r="F6004" s="28" t="s">
        <v>66</v>
      </c>
      <c r="G6004" s="28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8" t="s">
        <v>1445</v>
      </c>
      <c r="D6005" s="28" t="s">
        <v>60</v>
      </c>
      <c r="E6005" s="28" t="s">
        <v>65</v>
      </c>
      <c r="F6005" s="28" t="s">
        <v>1445</v>
      </c>
      <c r="G6005" s="28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8" t="s">
        <v>1445</v>
      </c>
      <c r="D6006" s="28" t="s">
        <v>197</v>
      </c>
      <c r="E6006" s="28" t="s">
        <v>65</v>
      </c>
      <c r="F6006" s="28" t="s">
        <v>1446</v>
      </c>
      <c r="G6006" s="28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8" t="s">
        <v>1445</v>
      </c>
      <c r="D6007" s="28" t="s">
        <v>211</v>
      </c>
      <c r="E6007" s="28" t="s">
        <v>65</v>
      </c>
      <c r="F6007" s="28" t="s">
        <v>213</v>
      </c>
      <c r="G6007" s="28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8" t="s">
        <v>1445</v>
      </c>
      <c r="D6008" s="28" t="s">
        <v>8</v>
      </c>
      <c r="E6008" s="28" t="s">
        <v>65</v>
      </c>
      <c r="F6008" s="28" t="s">
        <v>66</v>
      </c>
      <c r="G6008" s="28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8" t="s">
        <v>1445</v>
      </c>
      <c r="D6009" s="28" t="s">
        <v>10</v>
      </c>
      <c r="E6009" s="28" t="s">
        <v>65</v>
      </c>
      <c r="F6009" s="28" t="s">
        <v>66</v>
      </c>
      <c r="G6009" s="28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8" t="s">
        <v>1445</v>
      </c>
      <c r="D6010" s="28" t="s">
        <v>761</v>
      </c>
      <c r="E6010" s="28" t="s">
        <v>65</v>
      </c>
      <c r="F6010" s="28" t="s">
        <v>66</v>
      </c>
      <c r="G6010" s="28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8" t="s">
        <v>1447</v>
      </c>
      <c r="D6011" s="28" t="s">
        <v>60</v>
      </c>
      <c r="E6011" s="28" t="s">
        <v>65</v>
      </c>
      <c r="F6011" s="28" t="s">
        <v>1447</v>
      </c>
      <c r="G6011" s="28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8" t="s">
        <v>1447</v>
      </c>
      <c r="D6012" s="28" t="s">
        <v>197</v>
      </c>
      <c r="E6012" s="28" t="s">
        <v>65</v>
      </c>
      <c r="F6012" s="28" t="s">
        <v>1448</v>
      </c>
      <c r="G6012" s="28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8" t="s">
        <v>1447</v>
      </c>
      <c r="D6013" s="28" t="s">
        <v>211</v>
      </c>
      <c r="E6013" s="28" t="s">
        <v>65</v>
      </c>
      <c r="F6013" s="28" t="s">
        <v>774</v>
      </c>
      <c r="G6013" s="28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8" t="s">
        <v>1447</v>
      </c>
      <c r="D6014" s="28" t="s">
        <v>1241</v>
      </c>
      <c r="E6014" s="28" t="s">
        <v>65</v>
      </c>
      <c r="F6014" s="28" t="s">
        <v>820</v>
      </c>
      <c r="G6014" s="28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8" t="s">
        <v>1447</v>
      </c>
      <c r="D6015" s="28" t="s">
        <v>1242</v>
      </c>
      <c r="E6015" s="28" t="s">
        <v>65</v>
      </c>
      <c r="F6015" s="28" t="s">
        <v>820</v>
      </c>
      <c r="G6015" s="28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8" t="s">
        <v>1447</v>
      </c>
      <c r="D6016" s="28" t="s">
        <v>1243</v>
      </c>
      <c r="E6016" s="28" t="s">
        <v>65</v>
      </c>
      <c r="F6016" s="28" t="s">
        <v>820</v>
      </c>
      <c r="G6016" s="28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8" t="s">
        <v>1447</v>
      </c>
      <c r="D6017" s="28" t="s">
        <v>1244</v>
      </c>
      <c r="E6017" s="28" t="s">
        <v>65</v>
      </c>
      <c r="F6017" s="28" t="s">
        <v>66</v>
      </c>
      <c r="G6017" s="28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8" t="s">
        <v>1449</v>
      </c>
      <c r="D6018" s="28" t="s">
        <v>60</v>
      </c>
      <c r="E6018" s="28" t="s">
        <v>65</v>
      </c>
      <c r="F6018" s="28" t="s">
        <v>1449</v>
      </c>
      <c r="G6018" s="28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8" t="s">
        <v>1449</v>
      </c>
      <c r="D6019" s="28" t="s">
        <v>211</v>
      </c>
      <c r="E6019" s="28" t="s">
        <v>65</v>
      </c>
      <c r="F6019" s="28" t="s">
        <v>773</v>
      </c>
      <c r="G6019" s="28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8" t="s">
        <v>1449</v>
      </c>
      <c r="D6020" s="28" t="s">
        <v>14</v>
      </c>
      <c r="E6020" s="28" t="s">
        <v>65</v>
      </c>
      <c r="F6020" s="28" t="s">
        <v>295</v>
      </c>
      <c r="G6020" s="28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8" t="s">
        <v>1450</v>
      </c>
      <c r="D6021" s="28" t="s">
        <v>60</v>
      </c>
      <c r="E6021" s="28" t="s">
        <v>65</v>
      </c>
      <c r="F6021" s="28" t="s">
        <v>1450</v>
      </c>
      <c r="G6021" s="28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8" t="s">
        <v>1450</v>
      </c>
      <c r="D6022" s="28" t="s">
        <v>211</v>
      </c>
      <c r="E6022" s="28" t="s">
        <v>65</v>
      </c>
      <c r="F6022" s="28" t="s">
        <v>773</v>
      </c>
      <c r="G6022" s="28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8" t="s">
        <v>1450</v>
      </c>
      <c r="D6023" s="28" t="s">
        <v>14</v>
      </c>
      <c r="E6023" s="28" t="s">
        <v>65</v>
      </c>
      <c r="F6023" s="28" t="s">
        <v>66</v>
      </c>
      <c r="G6023" s="28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8" t="s">
        <v>1451</v>
      </c>
      <c r="D6024" s="28" t="s">
        <v>60</v>
      </c>
      <c r="E6024" s="28" t="s">
        <v>65</v>
      </c>
      <c r="F6024" s="28" t="s">
        <v>1451</v>
      </c>
      <c r="G6024" s="28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8" t="s">
        <v>1451</v>
      </c>
      <c r="D6025" s="28" t="s">
        <v>211</v>
      </c>
      <c r="E6025" s="28" t="s">
        <v>65</v>
      </c>
      <c r="F6025" s="28" t="s">
        <v>213</v>
      </c>
      <c r="G6025" s="28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8" t="s">
        <v>1451</v>
      </c>
      <c r="D6026" s="28" t="s">
        <v>11</v>
      </c>
      <c r="E6026" s="28" t="s">
        <v>65</v>
      </c>
      <c r="F6026" s="28" t="s">
        <v>1451</v>
      </c>
      <c r="G6026" s="28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8" t="s">
        <v>1452</v>
      </c>
      <c r="D6027" s="28" t="s">
        <v>60</v>
      </c>
      <c r="E6027" s="28" t="s">
        <v>65</v>
      </c>
      <c r="F6027" s="28" t="s">
        <v>1452</v>
      </c>
      <c r="G6027" s="28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8" t="s">
        <v>1452</v>
      </c>
      <c r="D6028" s="28" t="s">
        <v>211</v>
      </c>
      <c r="E6028" s="28" t="s">
        <v>65</v>
      </c>
      <c r="F6028" s="28" t="s">
        <v>213</v>
      </c>
      <c r="G6028" s="28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8" t="s">
        <v>1452</v>
      </c>
      <c r="D6029" s="28" t="s">
        <v>28</v>
      </c>
      <c r="E6029" s="28" t="s">
        <v>65</v>
      </c>
      <c r="F6029" s="28" t="s">
        <v>66</v>
      </c>
      <c r="G6029" s="28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8" t="s">
        <v>1453</v>
      </c>
      <c r="D6030" s="28" t="s">
        <v>60</v>
      </c>
      <c r="E6030" s="28" t="s">
        <v>65</v>
      </c>
      <c r="F6030" s="28" t="s">
        <v>1453</v>
      </c>
      <c r="G6030" s="28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8" t="s">
        <v>1453</v>
      </c>
      <c r="D6031" s="28" t="s">
        <v>211</v>
      </c>
      <c r="E6031" s="28" t="s">
        <v>65</v>
      </c>
      <c r="F6031" s="28" t="s">
        <v>213</v>
      </c>
      <c r="G6031" s="28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8" t="s">
        <v>1453</v>
      </c>
      <c r="D6032" s="28" t="s">
        <v>28</v>
      </c>
      <c r="E6032" s="28" t="s">
        <v>65</v>
      </c>
      <c r="F6032" s="28" t="s">
        <v>66</v>
      </c>
      <c r="G6032" s="28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8" t="s">
        <v>433</v>
      </c>
      <c r="D6033" s="28" t="s">
        <v>60</v>
      </c>
      <c r="E6033" s="28" t="s">
        <v>65</v>
      </c>
      <c r="F6033" s="28" t="s">
        <v>433</v>
      </c>
      <c r="G6033" s="28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8" t="s">
        <v>433</v>
      </c>
      <c r="D6034" s="28" t="s">
        <v>211</v>
      </c>
      <c r="E6034" s="28" t="s">
        <v>65</v>
      </c>
      <c r="F6034" s="28" t="s">
        <v>213</v>
      </c>
      <c r="G6034" s="28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8" t="s">
        <v>433</v>
      </c>
      <c r="D6035" s="28" t="s">
        <v>28</v>
      </c>
      <c r="E6035" s="28" t="s">
        <v>65</v>
      </c>
      <c r="F6035" s="28" t="s">
        <v>66</v>
      </c>
      <c r="G6035" s="28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8" t="s">
        <v>1172</v>
      </c>
      <c r="D6036" s="28" t="s">
        <v>14</v>
      </c>
      <c r="E6036" s="28" t="s">
        <v>65</v>
      </c>
      <c r="F6036" s="28" t="s">
        <v>66</v>
      </c>
      <c r="G6036" s="28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8" t="s">
        <v>1172</v>
      </c>
      <c r="D6037" s="28" t="s">
        <v>1303</v>
      </c>
      <c r="E6037" s="28" t="s">
        <v>65</v>
      </c>
      <c r="F6037" s="28" t="s">
        <v>66</v>
      </c>
      <c r="G6037" s="28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8" t="s">
        <v>587</v>
      </c>
      <c r="D6038" s="28" t="s">
        <v>60</v>
      </c>
      <c r="E6038" s="28" t="s">
        <v>587</v>
      </c>
      <c r="F6038" s="28" t="s">
        <v>65</v>
      </c>
      <c r="G6038" s="28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8" t="s">
        <v>587</v>
      </c>
      <c r="D6039" s="28" t="s">
        <v>60</v>
      </c>
      <c r="E6039" s="28" t="s">
        <v>587</v>
      </c>
      <c r="F6039" s="28" t="s">
        <v>65</v>
      </c>
      <c r="G6039" s="28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8" t="s">
        <v>587</v>
      </c>
      <c r="D6040" s="28" t="s">
        <v>211</v>
      </c>
      <c r="E6040" s="28" t="s">
        <v>776</v>
      </c>
      <c r="F6040" s="28" t="s">
        <v>65</v>
      </c>
      <c r="G6040" s="28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8" t="s">
        <v>587</v>
      </c>
      <c r="D6041" s="28" t="s">
        <v>11</v>
      </c>
      <c r="E6041" s="28" t="s">
        <v>66</v>
      </c>
      <c r="F6041" s="28" t="s">
        <v>65</v>
      </c>
      <c r="G6041" s="28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8" t="s">
        <v>587</v>
      </c>
      <c r="D6042" s="28" t="s">
        <v>12</v>
      </c>
      <c r="E6042" s="28" t="s">
        <v>66</v>
      </c>
      <c r="F6042" s="28" t="s">
        <v>65</v>
      </c>
      <c r="G6042" s="28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8" t="s">
        <v>181</v>
      </c>
      <c r="D6043" s="28" t="s">
        <v>11</v>
      </c>
      <c r="E6043" s="28" t="s">
        <v>65</v>
      </c>
      <c r="F6043" s="28" t="s">
        <v>1454</v>
      </c>
      <c r="G6043" s="28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8" t="s">
        <v>152</v>
      </c>
      <c r="D6044" s="28" t="s">
        <v>11</v>
      </c>
      <c r="E6044" s="28" t="s">
        <v>65</v>
      </c>
      <c r="F6044" s="28" t="s">
        <v>1454</v>
      </c>
      <c r="G6044" s="28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8" t="s">
        <v>300</v>
      </c>
      <c r="D6045" s="28" t="s">
        <v>11</v>
      </c>
      <c r="E6045" s="28" t="s">
        <v>65</v>
      </c>
      <c r="F6045" s="28" t="s">
        <v>1454</v>
      </c>
      <c r="G6045" s="28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8" t="s">
        <v>500</v>
      </c>
      <c r="D6046" s="28" t="s">
        <v>11</v>
      </c>
      <c r="E6046" s="28" t="s">
        <v>65</v>
      </c>
      <c r="F6046" s="28" t="s">
        <v>1454</v>
      </c>
      <c r="G6046" s="28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8" t="s">
        <v>1386</v>
      </c>
      <c r="D6047" s="28" t="s">
        <v>211</v>
      </c>
      <c r="E6047" s="28" t="s">
        <v>773</v>
      </c>
      <c r="F6047" s="28" t="s">
        <v>213</v>
      </c>
      <c r="G6047" s="28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8" t="s">
        <v>1455</v>
      </c>
      <c r="D6048" s="28" t="s">
        <v>11</v>
      </c>
      <c r="E6048" s="28" t="s">
        <v>65</v>
      </c>
      <c r="F6048" s="28" t="s">
        <v>1454</v>
      </c>
      <c r="G6048" s="28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8" t="s">
        <v>83</v>
      </c>
      <c r="D6049" s="28" t="s">
        <v>11</v>
      </c>
      <c r="E6049" s="28" t="s">
        <v>65</v>
      </c>
      <c r="F6049" s="28" t="s">
        <v>1454</v>
      </c>
      <c r="G6049" s="28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8" t="s">
        <v>184</v>
      </c>
      <c r="D6050" s="28" t="s">
        <v>11</v>
      </c>
      <c r="E6050" s="28" t="s">
        <v>65</v>
      </c>
      <c r="F6050" s="28" t="s">
        <v>1454</v>
      </c>
      <c r="G6050" s="28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8" t="s">
        <v>87</v>
      </c>
      <c r="D6051" s="28" t="s">
        <v>11</v>
      </c>
      <c r="E6051" s="28" t="s">
        <v>65</v>
      </c>
      <c r="F6051" s="28" t="s">
        <v>1454</v>
      </c>
      <c r="G6051" s="28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8" t="s">
        <v>89</v>
      </c>
      <c r="D6052" s="28" t="s">
        <v>1303</v>
      </c>
      <c r="E6052" s="28" t="s">
        <v>66</v>
      </c>
      <c r="F6052" s="28" t="s">
        <v>65</v>
      </c>
      <c r="G6052" s="28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8" t="s">
        <v>301</v>
      </c>
      <c r="D6053" s="28" t="s">
        <v>11</v>
      </c>
      <c r="E6053" s="28" t="s">
        <v>65</v>
      </c>
      <c r="F6053" s="28" t="s">
        <v>1454</v>
      </c>
      <c r="G6053" s="28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8" t="s">
        <v>1104</v>
      </c>
      <c r="D6054" s="28" t="s">
        <v>11</v>
      </c>
      <c r="E6054" s="28" t="s">
        <v>65</v>
      </c>
      <c r="F6054" s="28" t="s">
        <v>1454</v>
      </c>
      <c r="G6054" s="28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8" t="s">
        <v>216</v>
      </c>
      <c r="D6055" s="28" t="s">
        <v>11</v>
      </c>
      <c r="E6055" s="28" t="s">
        <v>65</v>
      </c>
      <c r="F6055" s="28" t="s">
        <v>1454</v>
      </c>
      <c r="G6055" s="28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8" t="s">
        <v>217</v>
      </c>
      <c r="D6056" s="28" t="s">
        <v>11</v>
      </c>
      <c r="E6056" s="28" t="s">
        <v>65</v>
      </c>
      <c r="F6056" s="28" t="s">
        <v>1454</v>
      </c>
      <c r="G6056" s="28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8" t="s">
        <v>545</v>
      </c>
      <c r="D6057" s="28" t="s">
        <v>11</v>
      </c>
      <c r="E6057" s="28" t="s">
        <v>65</v>
      </c>
      <c r="F6057" s="28" t="s">
        <v>1454</v>
      </c>
      <c r="G6057" s="28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8" t="s">
        <v>1427</v>
      </c>
      <c r="D6058" s="28" t="s">
        <v>14</v>
      </c>
      <c r="E6058" s="28" t="s">
        <v>65</v>
      </c>
      <c r="F6058" s="28" t="s">
        <v>295</v>
      </c>
      <c r="G6058" s="28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8" t="s">
        <v>525</v>
      </c>
      <c r="D6059" s="28" t="s">
        <v>11</v>
      </c>
      <c r="E6059" s="28" t="s">
        <v>65</v>
      </c>
      <c r="F6059" s="28" t="s">
        <v>1454</v>
      </c>
      <c r="G6059" s="28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8" t="s">
        <v>94</v>
      </c>
      <c r="D6060" s="28" t="s">
        <v>11</v>
      </c>
      <c r="E6060" s="28" t="s">
        <v>66</v>
      </c>
      <c r="F6060" s="28" t="s">
        <v>65</v>
      </c>
      <c r="G6060" s="28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8" t="s">
        <v>302</v>
      </c>
      <c r="D6061" s="28" t="s">
        <v>11</v>
      </c>
      <c r="E6061" s="28" t="s">
        <v>65</v>
      </c>
      <c r="F6061" s="28" t="s">
        <v>1454</v>
      </c>
      <c r="G6061" s="28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8" t="s">
        <v>221</v>
      </c>
      <c r="D6062" s="28" t="s">
        <v>11</v>
      </c>
      <c r="E6062" s="28" t="s">
        <v>65</v>
      </c>
      <c r="F6062" s="28" t="s">
        <v>1454</v>
      </c>
      <c r="G6062" s="28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8" t="s">
        <v>1287</v>
      </c>
      <c r="D6063" s="28" t="s">
        <v>14</v>
      </c>
      <c r="E6063" s="28" t="s">
        <v>65</v>
      </c>
      <c r="F6063" s="28" t="s">
        <v>66</v>
      </c>
      <c r="G6063" s="28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8" t="s">
        <v>1373</v>
      </c>
      <c r="D6064" s="28" t="s">
        <v>1303</v>
      </c>
      <c r="E6064" s="28" t="s">
        <v>65</v>
      </c>
      <c r="F6064" s="28" t="s">
        <v>66</v>
      </c>
      <c r="G6064" s="28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8" t="s">
        <v>1151</v>
      </c>
      <c r="D6065" s="28" t="s">
        <v>60</v>
      </c>
      <c r="E6065" s="28" t="s">
        <v>1151</v>
      </c>
      <c r="F6065" s="28" t="s">
        <v>65</v>
      </c>
      <c r="G6065" s="28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8" t="s">
        <v>1151</v>
      </c>
      <c r="D6066" s="28" t="s">
        <v>60</v>
      </c>
      <c r="E6066" s="28" t="s">
        <v>1151</v>
      </c>
      <c r="F6066" s="28" t="s">
        <v>65</v>
      </c>
      <c r="G6066" s="28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8" t="s">
        <v>1151</v>
      </c>
      <c r="D6067" s="28" t="s">
        <v>211</v>
      </c>
      <c r="E6067" s="28" t="s">
        <v>213</v>
      </c>
      <c r="F6067" s="28" t="s">
        <v>65</v>
      </c>
      <c r="G6067" s="28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8" t="s">
        <v>1151</v>
      </c>
      <c r="D6068" s="28" t="s">
        <v>17</v>
      </c>
      <c r="E6068" s="28" t="s">
        <v>66</v>
      </c>
      <c r="F6068" s="28" t="s">
        <v>65</v>
      </c>
      <c r="G6068" s="28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8" t="s">
        <v>1289</v>
      </c>
      <c r="D6069" s="28" t="s">
        <v>14</v>
      </c>
      <c r="E6069" s="28" t="s">
        <v>65</v>
      </c>
      <c r="F6069" s="28" t="s">
        <v>304</v>
      </c>
      <c r="G6069" s="28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8" t="s">
        <v>303</v>
      </c>
      <c r="D6070" s="28" t="s">
        <v>14</v>
      </c>
      <c r="E6070" s="28" t="s">
        <v>304</v>
      </c>
      <c r="F6070" s="28" t="s">
        <v>66</v>
      </c>
      <c r="G6070" s="28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8" t="s">
        <v>753</v>
      </c>
      <c r="D6071" s="28" t="s">
        <v>14</v>
      </c>
      <c r="E6071" s="28" t="s">
        <v>65</v>
      </c>
      <c r="F6071" s="28" t="s">
        <v>295</v>
      </c>
      <c r="G6071" s="28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8" t="s">
        <v>1376</v>
      </c>
      <c r="D6072" s="28" t="s">
        <v>60</v>
      </c>
      <c r="E6072" s="28" t="s">
        <v>1376</v>
      </c>
      <c r="F6072" s="28" t="s">
        <v>65</v>
      </c>
      <c r="G6072" s="28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8" t="s">
        <v>1376</v>
      </c>
      <c r="D6073" s="28" t="s">
        <v>60</v>
      </c>
      <c r="E6073" s="28" t="s">
        <v>1376</v>
      </c>
      <c r="F6073" s="28" t="s">
        <v>65</v>
      </c>
      <c r="G6073" s="28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8" t="s">
        <v>1376</v>
      </c>
      <c r="D6074" s="28" t="s">
        <v>211</v>
      </c>
      <c r="E6074" s="28" t="s">
        <v>95</v>
      </c>
      <c r="F6074" s="28" t="s">
        <v>65</v>
      </c>
      <c r="G6074" s="28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8" t="s">
        <v>1376</v>
      </c>
      <c r="D6075" s="28" t="s">
        <v>11</v>
      </c>
      <c r="E6075" s="28" t="s">
        <v>66</v>
      </c>
      <c r="F6075" s="28" t="s">
        <v>65</v>
      </c>
      <c r="G6075" s="28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8" t="s">
        <v>1439</v>
      </c>
      <c r="D6076" s="28" t="s">
        <v>14</v>
      </c>
      <c r="E6076" s="28" t="s">
        <v>65</v>
      </c>
      <c r="F6076" s="28" t="s">
        <v>304</v>
      </c>
      <c r="G6076" s="28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8" t="s">
        <v>1293</v>
      </c>
      <c r="D6077" s="28" t="s">
        <v>197</v>
      </c>
      <c r="E6077" s="28" t="s">
        <v>65</v>
      </c>
      <c r="F6077" s="28" t="s">
        <v>1456</v>
      </c>
      <c r="G6077" s="28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8" t="s">
        <v>1293</v>
      </c>
      <c r="D6078" s="28" t="s">
        <v>14</v>
      </c>
      <c r="E6078" s="28" t="s">
        <v>65</v>
      </c>
      <c r="F6078" s="28" t="s">
        <v>66</v>
      </c>
      <c r="G6078" s="28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8" t="s">
        <v>884</v>
      </c>
      <c r="D6079" s="28" t="s">
        <v>60</v>
      </c>
      <c r="E6079" s="28" t="s">
        <v>884</v>
      </c>
      <c r="F6079" s="28" t="s">
        <v>65</v>
      </c>
      <c r="G6079" s="28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8" t="s">
        <v>884</v>
      </c>
      <c r="D6080" s="28" t="s">
        <v>60</v>
      </c>
      <c r="E6080" s="28" t="s">
        <v>884</v>
      </c>
      <c r="F6080" s="28" t="s">
        <v>65</v>
      </c>
      <c r="G6080" s="28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8" t="s">
        <v>884</v>
      </c>
      <c r="D6081" s="28" t="s">
        <v>197</v>
      </c>
      <c r="E6081" s="28" t="s">
        <v>1457</v>
      </c>
      <c r="F6081" s="28" t="s">
        <v>65</v>
      </c>
      <c r="G6081" s="28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8" t="s">
        <v>884</v>
      </c>
      <c r="D6082" s="28" t="s">
        <v>211</v>
      </c>
      <c r="E6082" s="28" t="s">
        <v>856</v>
      </c>
      <c r="F6082" s="28" t="s">
        <v>65</v>
      </c>
      <c r="G6082" s="28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8" t="s">
        <v>884</v>
      </c>
      <c r="D6083" s="28" t="s">
        <v>11</v>
      </c>
      <c r="E6083" s="28" t="s">
        <v>66</v>
      </c>
      <c r="F6083" s="28" t="s">
        <v>65</v>
      </c>
      <c r="G6083" s="28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8" t="s">
        <v>1362</v>
      </c>
      <c r="D6084" s="28" t="s">
        <v>14</v>
      </c>
      <c r="E6084" s="28" t="s">
        <v>304</v>
      </c>
      <c r="F6084" s="28" t="s">
        <v>66</v>
      </c>
      <c r="G6084" s="28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8" t="s">
        <v>885</v>
      </c>
      <c r="D6085" s="28" t="s">
        <v>11</v>
      </c>
      <c r="E6085" s="28" t="s">
        <v>66</v>
      </c>
      <c r="F6085" s="28" t="s">
        <v>65</v>
      </c>
      <c r="G6085" s="28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8" t="s">
        <v>186</v>
      </c>
      <c r="D6086" s="28" t="s">
        <v>11</v>
      </c>
      <c r="E6086" s="28" t="s">
        <v>65</v>
      </c>
      <c r="F6086" s="28" t="s">
        <v>1454</v>
      </c>
      <c r="G6086" s="28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8" t="s">
        <v>125</v>
      </c>
      <c r="D6087" s="28" t="s">
        <v>11</v>
      </c>
      <c r="E6087" s="28" t="s">
        <v>65</v>
      </c>
      <c r="F6087" s="28" t="s">
        <v>1454</v>
      </c>
      <c r="G6087" s="28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8" t="s">
        <v>573</v>
      </c>
      <c r="D6088" s="28" t="s">
        <v>1303</v>
      </c>
      <c r="E6088" s="28" t="s">
        <v>65</v>
      </c>
      <c r="F6088" s="28" t="s">
        <v>66</v>
      </c>
      <c r="G6088" s="28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8" t="s">
        <v>573</v>
      </c>
      <c r="D6089" s="28" t="s">
        <v>1304</v>
      </c>
      <c r="E6089" s="28" t="s">
        <v>65</v>
      </c>
      <c r="F6089" s="28" t="s">
        <v>66</v>
      </c>
      <c r="G6089" s="28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8" t="s">
        <v>1257</v>
      </c>
      <c r="D6090" s="28" t="s">
        <v>14</v>
      </c>
      <c r="E6090" s="28" t="s">
        <v>66</v>
      </c>
      <c r="F6090" s="28" t="s">
        <v>1257</v>
      </c>
      <c r="G6090" s="28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8" t="s">
        <v>187</v>
      </c>
      <c r="D6091" s="28" t="s">
        <v>11</v>
      </c>
      <c r="E6091" s="28" t="s">
        <v>65</v>
      </c>
      <c r="F6091" s="28" t="s">
        <v>1454</v>
      </c>
      <c r="G6091" s="28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8" t="s">
        <v>1156</v>
      </c>
      <c r="D6092" s="28" t="s">
        <v>14</v>
      </c>
      <c r="E6092" s="28" t="s">
        <v>1343</v>
      </c>
      <c r="F6092" s="28" t="s">
        <v>304</v>
      </c>
      <c r="G6092" s="28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8" t="s">
        <v>567</v>
      </c>
      <c r="D6093" s="28" t="s">
        <v>11</v>
      </c>
      <c r="E6093" s="28" t="s">
        <v>66</v>
      </c>
      <c r="F6093" s="28" t="s">
        <v>65</v>
      </c>
      <c r="G6093" s="28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8" t="s">
        <v>140</v>
      </c>
      <c r="D6094" s="28" t="s">
        <v>1303</v>
      </c>
      <c r="E6094" s="28" t="s">
        <v>65</v>
      </c>
      <c r="F6094" s="28" t="s">
        <v>66</v>
      </c>
      <c r="G6094" s="28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8" t="s">
        <v>141</v>
      </c>
      <c r="D6095" s="28" t="s">
        <v>1303</v>
      </c>
      <c r="E6095" s="28" t="s">
        <v>66</v>
      </c>
      <c r="F6095" s="28" t="s">
        <v>65</v>
      </c>
      <c r="G6095" s="28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8" t="s">
        <v>1449</v>
      </c>
      <c r="D6096" s="28" t="s">
        <v>11</v>
      </c>
      <c r="E6096" s="28" t="s">
        <v>65</v>
      </c>
      <c r="F6096" s="28" t="s">
        <v>1454</v>
      </c>
      <c r="G6096" s="28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8" t="s">
        <v>318</v>
      </c>
      <c r="D6097" s="28" t="s">
        <v>11</v>
      </c>
      <c r="E6097" s="28" t="s">
        <v>65</v>
      </c>
      <c r="F6097" s="28" t="s">
        <v>1454</v>
      </c>
      <c r="G6097" s="28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8" t="s">
        <v>1382</v>
      </c>
      <c r="D6098" s="28" t="s">
        <v>11</v>
      </c>
      <c r="E6098" s="28" t="s">
        <v>65</v>
      </c>
      <c r="F6098" s="28" t="s">
        <v>1454</v>
      </c>
      <c r="G6098" s="28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8" t="s">
        <v>1451</v>
      </c>
      <c r="D6099" s="28" t="s">
        <v>11</v>
      </c>
      <c r="E6099" s="28" t="s">
        <v>1451</v>
      </c>
      <c r="F6099" s="28" t="s">
        <v>66</v>
      </c>
      <c r="G6099" s="28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8" t="s">
        <v>148</v>
      </c>
      <c r="D6100" s="28" t="s">
        <v>11</v>
      </c>
      <c r="E6100" s="28" t="s">
        <v>65</v>
      </c>
      <c r="F6100" s="28" t="s">
        <v>1454</v>
      </c>
      <c r="G6100" s="28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8" t="s">
        <v>992</v>
      </c>
      <c r="D6101" s="28" t="s">
        <v>197</v>
      </c>
      <c r="E6101" s="28" t="s">
        <v>1420</v>
      </c>
      <c r="F6101" s="28" t="s">
        <v>1458</v>
      </c>
      <c r="G6101" s="28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8" t="s">
        <v>992</v>
      </c>
      <c r="D6102" s="28" t="s">
        <v>11</v>
      </c>
      <c r="E6102" s="28" t="s">
        <v>65</v>
      </c>
      <c r="F6102" s="28" t="s">
        <v>1454</v>
      </c>
      <c r="G6102" s="28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8" t="s">
        <v>150</v>
      </c>
      <c r="D6103" s="28" t="s">
        <v>8</v>
      </c>
      <c r="E6103" s="28" t="s">
        <v>150</v>
      </c>
      <c r="F6103" s="28" t="s">
        <v>65</v>
      </c>
      <c r="G6103" s="28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8" t="s">
        <v>150</v>
      </c>
      <c r="D6104" s="28" t="s">
        <v>10</v>
      </c>
      <c r="E6104" s="28" t="s">
        <v>150</v>
      </c>
      <c r="F6104" s="28" t="s">
        <v>65</v>
      </c>
      <c r="G6104" s="28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8" t="s">
        <v>150</v>
      </c>
      <c r="D6105" s="28" t="s">
        <v>761</v>
      </c>
      <c r="E6105" s="28" t="s">
        <v>150</v>
      </c>
      <c r="F6105" s="28" t="s">
        <v>65</v>
      </c>
      <c r="G6105" s="28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8" t="s">
        <v>321</v>
      </c>
      <c r="D6106" s="28" t="s">
        <v>11</v>
      </c>
      <c r="E6106" s="28" t="s">
        <v>65</v>
      </c>
      <c r="F6106" s="28" t="s">
        <v>1454</v>
      </c>
      <c r="G6106" s="28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8" t="s">
        <v>1459</v>
      </c>
      <c r="D6107" s="28" t="s">
        <v>60</v>
      </c>
      <c r="E6107" s="28" t="s">
        <v>65</v>
      </c>
      <c r="F6107" s="28" t="s">
        <v>1459</v>
      </c>
      <c r="G6107" s="28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8" t="s">
        <v>1459</v>
      </c>
      <c r="D6108" s="28" t="s">
        <v>211</v>
      </c>
      <c r="E6108" s="28" t="s">
        <v>65</v>
      </c>
      <c r="F6108" s="28" t="s">
        <v>776</v>
      </c>
      <c r="G6108" s="28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8" t="s">
        <v>1459</v>
      </c>
      <c r="D6109" s="28" t="s">
        <v>14</v>
      </c>
      <c r="E6109" s="28" t="s">
        <v>65</v>
      </c>
      <c r="F6109" s="28" t="s">
        <v>1343</v>
      </c>
      <c r="G6109" s="28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8" t="s">
        <v>1460</v>
      </c>
      <c r="D6110" s="28" t="s">
        <v>60</v>
      </c>
      <c r="E6110" s="28" t="s">
        <v>65</v>
      </c>
      <c r="F6110" s="28" t="s">
        <v>1460</v>
      </c>
      <c r="G6110" s="28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8" t="s">
        <v>1460</v>
      </c>
      <c r="D6111" s="28" t="s">
        <v>211</v>
      </c>
      <c r="E6111" s="28" t="s">
        <v>65</v>
      </c>
      <c r="F6111" s="28" t="s">
        <v>773</v>
      </c>
      <c r="G6111" s="28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8" t="s">
        <v>1460</v>
      </c>
      <c r="D6112" s="28" t="s">
        <v>17</v>
      </c>
      <c r="E6112" s="28" t="s">
        <v>65</v>
      </c>
      <c r="F6112" s="28" t="s">
        <v>66</v>
      </c>
      <c r="G6112" s="28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8" t="s">
        <v>1461</v>
      </c>
      <c r="D6113" s="28" t="s">
        <v>60</v>
      </c>
      <c r="E6113" s="28" t="s">
        <v>65</v>
      </c>
      <c r="F6113" s="28" t="s">
        <v>1461</v>
      </c>
      <c r="G6113" s="28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8" t="s">
        <v>1461</v>
      </c>
      <c r="D6114" s="28" t="s">
        <v>211</v>
      </c>
      <c r="E6114" s="28" t="s">
        <v>65</v>
      </c>
      <c r="F6114" s="28" t="s">
        <v>776</v>
      </c>
      <c r="G6114" s="28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8" t="s">
        <v>1461</v>
      </c>
      <c r="D6115" s="28" t="s">
        <v>17</v>
      </c>
      <c r="E6115" s="28" t="s">
        <v>65</v>
      </c>
      <c r="F6115" s="28" t="s">
        <v>66</v>
      </c>
      <c r="G6115" s="28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8" t="s">
        <v>1462</v>
      </c>
      <c r="D6116" s="28" t="s">
        <v>60</v>
      </c>
      <c r="E6116" s="28" t="s">
        <v>65</v>
      </c>
      <c r="F6116" s="28" t="s">
        <v>1462</v>
      </c>
      <c r="G6116" s="28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8" t="s">
        <v>1462</v>
      </c>
      <c r="D6117" s="28" t="s">
        <v>211</v>
      </c>
      <c r="E6117" s="28" t="s">
        <v>65</v>
      </c>
      <c r="F6117" s="28" t="s">
        <v>95</v>
      </c>
      <c r="G6117" s="28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8" t="s">
        <v>1462</v>
      </c>
      <c r="D6118" s="28" t="s">
        <v>14</v>
      </c>
      <c r="E6118" s="28" t="s">
        <v>65</v>
      </c>
      <c r="F6118" s="28" t="s">
        <v>66</v>
      </c>
      <c r="G6118" s="28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8" t="s">
        <v>1463</v>
      </c>
      <c r="D6119" s="28" t="s">
        <v>60</v>
      </c>
      <c r="E6119" s="28" t="s">
        <v>65</v>
      </c>
      <c r="F6119" s="28" t="s">
        <v>1463</v>
      </c>
      <c r="G6119" s="28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8" t="s">
        <v>1463</v>
      </c>
      <c r="D6120" s="28" t="s">
        <v>197</v>
      </c>
      <c r="E6120" s="28" t="s">
        <v>65</v>
      </c>
      <c r="F6120" s="28" t="s">
        <v>1464</v>
      </c>
      <c r="G6120" s="28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8" t="s">
        <v>1463</v>
      </c>
      <c r="D6121" s="28" t="s">
        <v>211</v>
      </c>
      <c r="E6121" s="28" t="s">
        <v>65</v>
      </c>
      <c r="F6121" s="28" t="s">
        <v>776</v>
      </c>
      <c r="G6121" s="28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8" t="s">
        <v>1463</v>
      </c>
      <c r="D6122" s="28" t="s">
        <v>11</v>
      </c>
      <c r="E6122" s="28" t="s">
        <v>65</v>
      </c>
      <c r="F6122" s="28" t="s">
        <v>1454</v>
      </c>
      <c r="G6122" s="28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8" t="s">
        <v>1463</v>
      </c>
      <c r="D6123" s="28" t="s">
        <v>14</v>
      </c>
      <c r="E6123" s="28" t="s">
        <v>65</v>
      </c>
      <c r="F6123" s="28" t="s">
        <v>295</v>
      </c>
      <c r="G6123" s="28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8" t="s">
        <v>68</v>
      </c>
      <c r="D6124" s="28" t="s">
        <v>8</v>
      </c>
      <c r="E6124" s="28" t="s">
        <v>65</v>
      </c>
      <c r="F6124" s="28" t="s">
        <v>324</v>
      </c>
      <c r="G6124" s="28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8" t="s">
        <v>81</v>
      </c>
      <c r="D6125" s="28" t="s">
        <v>8</v>
      </c>
      <c r="E6125" s="28" t="s">
        <v>65</v>
      </c>
      <c r="F6125" s="28" t="s">
        <v>324</v>
      </c>
      <c r="G6125" s="28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8" t="s">
        <v>1353</v>
      </c>
      <c r="D6126" s="28" t="s">
        <v>60</v>
      </c>
      <c r="E6126" s="28" t="s">
        <v>1353</v>
      </c>
      <c r="F6126" s="28" t="s">
        <v>65</v>
      </c>
      <c r="G6126" s="28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8" t="s">
        <v>1353</v>
      </c>
      <c r="D6127" s="28" t="s">
        <v>60</v>
      </c>
      <c r="E6127" s="28" t="s">
        <v>1353</v>
      </c>
      <c r="F6127" s="28" t="s">
        <v>65</v>
      </c>
      <c r="G6127" s="28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8" t="s">
        <v>1353</v>
      </c>
      <c r="D6128" s="28" t="s">
        <v>211</v>
      </c>
      <c r="E6128" s="28" t="s">
        <v>95</v>
      </c>
      <c r="F6128" s="28" t="s">
        <v>65</v>
      </c>
      <c r="G6128" s="28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8" t="s">
        <v>1353</v>
      </c>
      <c r="D6129" s="28" t="s">
        <v>1303</v>
      </c>
      <c r="E6129" s="28" t="s">
        <v>66</v>
      </c>
      <c r="F6129" s="28" t="s">
        <v>65</v>
      </c>
      <c r="G6129" s="28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8" t="s">
        <v>89</v>
      </c>
      <c r="D6130" s="28" t="s">
        <v>1303</v>
      </c>
      <c r="E6130" s="28" t="s">
        <v>65</v>
      </c>
      <c r="F6130" s="28" t="s">
        <v>66</v>
      </c>
      <c r="G6130" s="28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8" t="s">
        <v>1149</v>
      </c>
      <c r="D6131" s="28" t="s">
        <v>14</v>
      </c>
      <c r="E6131" s="28" t="s">
        <v>65</v>
      </c>
      <c r="F6131" s="28" t="s">
        <v>66</v>
      </c>
      <c r="G6131" s="28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8" t="s">
        <v>737</v>
      </c>
      <c r="D6132" s="28" t="s">
        <v>28</v>
      </c>
      <c r="E6132" s="28" t="s">
        <v>65</v>
      </c>
      <c r="F6132" s="28" t="s">
        <v>66</v>
      </c>
      <c r="G6132" s="28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8" t="s">
        <v>433</v>
      </c>
      <c r="D6133" s="28" t="s">
        <v>6</v>
      </c>
      <c r="E6133" s="28" t="s">
        <v>65</v>
      </c>
      <c r="F6133" s="28" t="s">
        <v>66</v>
      </c>
      <c r="G6133" s="28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8" t="s">
        <v>339</v>
      </c>
      <c r="D6134" s="28" t="s">
        <v>8</v>
      </c>
      <c r="E6134" s="28" t="s">
        <v>65</v>
      </c>
      <c r="F6134" s="28" t="s">
        <v>324</v>
      </c>
      <c r="G6134" s="28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8" t="s">
        <v>339</v>
      </c>
      <c r="D6135" s="28" t="s">
        <v>761</v>
      </c>
      <c r="E6135" s="28" t="s">
        <v>65</v>
      </c>
      <c r="F6135" s="28" t="s">
        <v>324</v>
      </c>
      <c r="G6135" s="28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8" t="s">
        <v>340</v>
      </c>
      <c r="D6136" s="28" t="s">
        <v>8</v>
      </c>
      <c r="E6136" s="28" t="s">
        <v>65</v>
      </c>
      <c r="F6136" s="28" t="s">
        <v>324</v>
      </c>
      <c r="G6136" s="28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8" t="s">
        <v>340</v>
      </c>
      <c r="D6137" s="28" t="s">
        <v>761</v>
      </c>
      <c r="E6137" s="28" t="s">
        <v>65</v>
      </c>
      <c r="F6137" s="28" t="s">
        <v>324</v>
      </c>
      <c r="G6137" s="28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8" t="s">
        <v>1034</v>
      </c>
      <c r="D6138" s="28" t="s">
        <v>8</v>
      </c>
      <c r="E6138" s="28" t="s">
        <v>65</v>
      </c>
      <c r="F6138" s="28" t="s">
        <v>324</v>
      </c>
      <c r="G6138" s="28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8" t="s">
        <v>1320</v>
      </c>
      <c r="D6139" s="28" t="s">
        <v>1304</v>
      </c>
      <c r="E6139" s="28" t="s">
        <v>65</v>
      </c>
      <c r="F6139" s="28" t="s">
        <v>66</v>
      </c>
      <c r="G6139" s="28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8" t="s">
        <v>328</v>
      </c>
      <c r="D6140" s="28" t="s">
        <v>14</v>
      </c>
      <c r="E6140" s="28" t="s">
        <v>304</v>
      </c>
      <c r="F6140" s="28" t="s">
        <v>66</v>
      </c>
      <c r="G6140" s="28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8" t="s">
        <v>124</v>
      </c>
      <c r="D6141" s="28" t="s">
        <v>8</v>
      </c>
      <c r="E6141" s="28" t="s">
        <v>65</v>
      </c>
      <c r="F6141" s="28" t="s">
        <v>324</v>
      </c>
      <c r="G6141" s="28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8" t="s">
        <v>1312</v>
      </c>
      <c r="D6142" s="28" t="s">
        <v>197</v>
      </c>
      <c r="E6142" s="28" t="s">
        <v>65</v>
      </c>
      <c r="F6142" s="28" t="s">
        <v>1465</v>
      </c>
      <c r="G6142" s="28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8" t="s">
        <v>1312</v>
      </c>
      <c r="D6143" s="28" t="s">
        <v>1303</v>
      </c>
      <c r="E6143" s="28" t="s">
        <v>65</v>
      </c>
      <c r="F6143" s="28" t="s">
        <v>66</v>
      </c>
      <c r="G6143" s="28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8" t="s">
        <v>627</v>
      </c>
      <c r="D6144" s="28" t="s">
        <v>14</v>
      </c>
      <c r="E6144" s="28" t="s">
        <v>65</v>
      </c>
      <c r="F6144" s="28" t="s">
        <v>66</v>
      </c>
      <c r="G6144" s="28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8" t="s">
        <v>390</v>
      </c>
      <c r="D6145" s="28" t="s">
        <v>6</v>
      </c>
      <c r="E6145" s="28" t="s">
        <v>65</v>
      </c>
      <c r="F6145" s="28" t="s">
        <v>66</v>
      </c>
      <c r="G6145" s="28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8" t="s">
        <v>1452</v>
      </c>
      <c r="D6146" s="28" t="s">
        <v>197</v>
      </c>
      <c r="E6146" s="28" t="s">
        <v>65</v>
      </c>
      <c r="F6146" s="28" t="s">
        <v>1466</v>
      </c>
      <c r="G6146" s="28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8" t="s">
        <v>144</v>
      </c>
      <c r="D6147" s="28" t="s">
        <v>8</v>
      </c>
      <c r="E6147" s="28" t="s">
        <v>65</v>
      </c>
      <c r="F6147" s="28" t="s">
        <v>324</v>
      </c>
      <c r="G6147" s="28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8" t="s">
        <v>393</v>
      </c>
      <c r="D6148" s="28" t="s">
        <v>14</v>
      </c>
      <c r="E6148" s="28" t="s">
        <v>65</v>
      </c>
      <c r="F6148" s="28" t="s">
        <v>1343</v>
      </c>
      <c r="G6148" s="28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8" t="s">
        <v>1161</v>
      </c>
      <c r="D6149" s="28" t="s">
        <v>60</v>
      </c>
      <c r="E6149" s="28" t="s">
        <v>1161</v>
      </c>
      <c r="F6149" s="28" t="s">
        <v>65</v>
      </c>
      <c r="G6149" s="28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8" t="s">
        <v>1161</v>
      </c>
      <c r="D6150" s="28" t="s">
        <v>60</v>
      </c>
      <c r="E6150" s="28" t="s">
        <v>1161</v>
      </c>
      <c r="F6150" s="28" t="s">
        <v>65</v>
      </c>
      <c r="G6150" s="28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8" t="s">
        <v>1161</v>
      </c>
      <c r="D6151" s="28" t="s">
        <v>197</v>
      </c>
      <c r="E6151" s="28" t="s">
        <v>1261</v>
      </c>
      <c r="F6151" s="28" t="s">
        <v>65</v>
      </c>
      <c r="G6151" s="28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8" t="s">
        <v>1161</v>
      </c>
      <c r="D6152" s="28" t="s">
        <v>211</v>
      </c>
      <c r="E6152" s="28" t="s">
        <v>213</v>
      </c>
      <c r="F6152" s="28" t="s">
        <v>65</v>
      </c>
      <c r="G6152" s="28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8" t="s">
        <v>1161</v>
      </c>
      <c r="D6153" s="28" t="s">
        <v>11</v>
      </c>
      <c r="E6153" s="28" t="s">
        <v>1161</v>
      </c>
      <c r="F6153" s="28" t="s">
        <v>65</v>
      </c>
      <c r="G6153" s="28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8" t="s">
        <v>1467</v>
      </c>
      <c r="D6154" s="28" t="s">
        <v>60</v>
      </c>
      <c r="E6154" s="28" t="s">
        <v>65</v>
      </c>
      <c r="F6154" s="28" t="s">
        <v>1467</v>
      </c>
      <c r="G6154" s="28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8" t="s">
        <v>1467</v>
      </c>
      <c r="D6155" s="28" t="s">
        <v>211</v>
      </c>
      <c r="E6155" s="28" t="s">
        <v>65</v>
      </c>
      <c r="F6155" s="28" t="s">
        <v>212</v>
      </c>
      <c r="G6155" s="28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8" t="s">
        <v>1467</v>
      </c>
      <c r="D6156" s="28" t="s">
        <v>28</v>
      </c>
      <c r="E6156" s="28" t="s">
        <v>65</v>
      </c>
      <c r="F6156" s="28" t="s">
        <v>66</v>
      </c>
      <c r="G6156" s="28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8" t="s">
        <v>1468</v>
      </c>
      <c r="D6157" s="28" t="s">
        <v>60</v>
      </c>
      <c r="E6157" s="28" t="s">
        <v>65</v>
      </c>
      <c r="F6157" s="28" t="s">
        <v>1468</v>
      </c>
      <c r="G6157" s="28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8" t="s">
        <v>1468</v>
      </c>
      <c r="D6158" s="28" t="s">
        <v>211</v>
      </c>
      <c r="E6158" s="28" t="s">
        <v>65</v>
      </c>
      <c r="F6158" s="28" t="s">
        <v>213</v>
      </c>
      <c r="G6158" s="28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8" t="s">
        <v>1468</v>
      </c>
      <c r="D6159" s="28" t="s">
        <v>14</v>
      </c>
      <c r="E6159" s="28" t="s">
        <v>65</v>
      </c>
      <c r="F6159" s="28" t="s">
        <v>66</v>
      </c>
      <c r="G6159" s="28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8" t="s">
        <v>1469</v>
      </c>
      <c r="D6160" s="28" t="s">
        <v>60</v>
      </c>
      <c r="E6160" s="28" t="s">
        <v>65</v>
      </c>
      <c r="F6160" s="28" t="s">
        <v>1469</v>
      </c>
      <c r="G6160" s="28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8" t="s">
        <v>1469</v>
      </c>
      <c r="D6161" s="28" t="s">
        <v>211</v>
      </c>
      <c r="E6161" s="28" t="s">
        <v>65</v>
      </c>
      <c r="F6161" s="28" t="s">
        <v>95</v>
      </c>
      <c r="G6161" s="28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8" t="s">
        <v>1469</v>
      </c>
      <c r="D6162" s="28" t="s">
        <v>14</v>
      </c>
      <c r="E6162" s="28" t="s">
        <v>65</v>
      </c>
      <c r="F6162" s="28" t="s">
        <v>707</v>
      </c>
      <c r="G6162" s="28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8" t="s">
        <v>1470</v>
      </c>
      <c r="D6163" s="28" t="s">
        <v>60</v>
      </c>
      <c r="E6163" s="28" t="s">
        <v>65</v>
      </c>
      <c r="F6163" s="28" t="s">
        <v>1470</v>
      </c>
      <c r="G6163" s="28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8" t="s">
        <v>1470</v>
      </c>
      <c r="D6164" s="28" t="s">
        <v>197</v>
      </c>
      <c r="E6164" s="28" t="s">
        <v>65</v>
      </c>
      <c r="F6164" s="28" t="s">
        <v>1471</v>
      </c>
      <c r="G6164" s="28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8" t="s">
        <v>1470</v>
      </c>
      <c r="D6165" s="28" t="s">
        <v>211</v>
      </c>
      <c r="E6165" s="28" t="s">
        <v>65</v>
      </c>
      <c r="F6165" s="28" t="s">
        <v>773</v>
      </c>
      <c r="G6165" s="28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8" t="s">
        <v>1470</v>
      </c>
      <c r="D6166" s="28" t="s">
        <v>11</v>
      </c>
      <c r="E6166" s="28" t="s">
        <v>65</v>
      </c>
      <c r="F6166" s="28" t="s">
        <v>1470</v>
      </c>
      <c r="G6166" s="28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8" t="s">
        <v>1472</v>
      </c>
      <c r="D6167" s="28" t="s">
        <v>60</v>
      </c>
      <c r="E6167" s="28" t="s">
        <v>65</v>
      </c>
      <c r="F6167" s="28" t="s">
        <v>1472</v>
      </c>
      <c r="G6167" s="28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8" t="s">
        <v>1472</v>
      </c>
      <c r="D6168" s="28" t="s">
        <v>211</v>
      </c>
      <c r="E6168" s="28" t="s">
        <v>65</v>
      </c>
      <c r="F6168" s="28" t="s">
        <v>213</v>
      </c>
      <c r="G6168" s="28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8" t="s">
        <v>1472</v>
      </c>
      <c r="D6169" s="28" t="s">
        <v>14</v>
      </c>
      <c r="E6169" s="28" t="s">
        <v>65</v>
      </c>
      <c r="F6169" s="28" t="s">
        <v>304</v>
      </c>
      <c r="G6169" s="28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8" t="s">
        <v>1473</v>
      </c>
      <c r="D6170" s="28" t="s">
        <v>60</v>
      </c>
      <c r="E6170" s="28" t="s">
        <v>65</v>
      </c>
      <c r="F6170" s="28" t="s">
        <v>1473</v>
      </c>
      <c r="G6170" s="28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8" t="s">
        <v>1473</v>
      </c>
      <c r="D6171" s="28" t="s">
        <v>211</v>
      </c>
      <c r="E6171" s="28" t="s">
        <v>65</v>
      </c>
      <c r="F6171" s="28" t="s">
        <v>774</v>
      </c>
      <c r="G6171" s="28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8" t="s">
        <v>1473</v>
      </c>
      <c r="D6172" s="28" t="s">
        <v>14</v>
      </c>
      <c r="E6172" s="28" t="s">
        <v>65</v>
      </c>
      <c r="F6172" s="28" t="s">
        <v>66</v>
      </c>
      <c r="G6172" s="28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8" t="s">
        <v>1474</v>
      </c>
      <c r="D6173" s="28" t="s">
        <v>60</v>
      </c>
      <c r="E6173" s="28" t="s">
        <v>65</v>
      </c>
      <c r="F6173" s="28" t="s">
        <v>1474</v>
      </c>
      <c r="G6173" s="28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8" t="s">
        <v>1474</v>
      </c>
      <c r="D6174" s="28" t="s">
        <v>211</v>
      </c>
      <c r="E6174" s="28" t="s">
        <v>65</v>
      </c>
      <c r="F6174" s="28" t="s">
        <v>773</v>
      </c>
      <c r="G6174" s="28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8" t="s">
        <v>1474</v>
      </c>
      <c r="D6175" s="28" t="s">
        <v>11</v>
      </c>
      <c r="E6175" s="28" t="s">
        <v>65</v>
      </c>
      <c r="F6175" s="28" t="s">
        <v>1474</v>
      </c>
      <c r="G6175" s="28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8" t="s">
        <v>1475</v>
      </c>
      <c r="D6176" s="28" t="s">
        <v>60</v>
      </c>
      <c r="E6176" s="28" t="s">
        <v>65</v>
      </c>
      <c r="F6176" s="28" t="s">
        <v>1475</v>
      </c>
      <c r="G6176" s="28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8" t="s">
        <v>1475</v>
      </c>
      <c r="D6177" s="28" t="s">
        <v>211</v>
      </c>
      <c r="E6177" s="28" t="s">
        <v>65</v>
      </c>
      <c r="F6177" s="28" t="s">
        <v>213</v>
      </c>
      <c r="G6177" s="28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8" t="s">
        <v>1475</v>
      </c>
      <c r="D6178" s="28" t="s">
        <v>14</v>
      </c>
      <c r="E6178" s="28" t="s">
        <v>65</v>
      </c>
      <c r="F6178" s="28" t="s">
        <v>66</v>
      </c>
      <c r="G6178" s="28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8" t="s">
        <v>1476</v>
      </c>
      <c r="D6179" s="28" t="s">
        <v>60</v>
      </c>
      <c r="E6179" s="28" t="s">
        <v>65</v>
      </c>
      <c r="F6179" s="28" t="s">
        <v>1476</v>
      </c>
      <c r="G6179" s="28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8" t="s">
        <v>1476</v>
      </c>
      <c r="D6180" s="28" t="s">
        <v>211</v>
      </c>
      <c r="E6180" s="28" t="s">
        <v>65</v>
      </c>
      <c r="F6180" s="28" t="s">
        <v>773</v>
      </c>
      <c r="G6180" s="28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8" t="s">
        <v>1476</v>
      </c>
      <c r="D6181" s="28" t="s">
        <v>14</v>
      </c>
      <c r="E6181" s="28" t="s">
        <v>65</v>
      </c>
      <c r="F6181" s="28" t="s">
        <v>66</v>
      </c>
      <c r="G6181" s="28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8" t="s">
        <v>1477</v>
      </c>
      <c r="D6182" s="28" t="s">
        <v>60</v>
      </c>
      <c r="E6182" s="28" t="s">
        <v>65</v>
      </c>
      <c r="F6182" s="28" t="s">
        <v>1477</v>
      </c>
      <c r="G6182" s="28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8" t="s">
        <v>1477</v>
      </c>
      <c r="D6183" s="28" t="s">
        <v>211</v>
      </c>
      <c r="E6183" s="28" t="s">
        <v>65</v>
      </c>
      <c r="F6183" s="28" t="s">
        <v>774</v>
      </c>
      <c r="G6183" s="28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8" t="s">
        <v>1477</v>
      </c>
      <c r="D6184" s="28" t="s">
        <v>28</v>
      </c>
      <c r="E6184" s="28" t="s">
        <v>65</v>
      </c>
      <c r="F6184" s="28" t="s">
        <v>66</v>
      </c>
      <c r="G6184" s="28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8" t="s">
        <v>1386</v>
      </c>
      <c r="D6185" s="28" t="s">
        <v>197</v>
      </c>
      <c r="E6185" s="28" t="s">
        <v>65</v>
      </c>
      <c r="F6185" s="28" t="s">
        <v>1478</v>
      </c>
      <c r="G6185" s="28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8" t="s">
        <v>1386</v>
      </c>
      <c r="D6186" s="28" t="s">
        <v>1242</v>
      </c>
      <c r="E6186" s="28" t="s">
        <v>65</v>
      </c>
      <c r="F6186" s="28" t="s">
        <v>66</v>
      </c>
      <c r="G6186" s="28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8" t="s">
        <v>1386</v>
      </c>
      <c r="D6187" s="28" t="s">
        <v>1243</v>
      </c>
      <c r="E6187" s="28" t="s">
        <v>65</v>
      </c>
      <c r="F6187" s="28" t="s">
        <v>66</v>
      </c>
      <c r="G6187" s="28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8" t="s">
        <v>1386</v>
      </c>
      <c r="D6188" s="28" t="s">
        <v>1244</v>
      </c>
      <c r="E6188" s="28" t="s">
        <v>65</v>
      </c>
      <c r="F6188" s="28" t="s">
        <v>66</v>
      </c>
      <c r="G6188" s="28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8" t="s">
        <v>1175</v>
      </c>
      <c r="D6189" s="28" t="s">
        <v>197</v>
      </c>
      <c r="E6189" s="28" t="s">
        <v>65</v>
      </c>
      <c r="F6189" s="28" t="s">
        <v>1479</v>
      </c>
      <c r="G6189" s="28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8" t="s">
        <v>1175</v>
      </c>
      <c r="D6190" s="28" t="s">
        <v>14</v>
      </c>
      <c r="E6190" s="28" t="s">
        <v>65</v>
      </c>
      <c r="F6190" s="28" t="s">
        <v>304</v>
      </c>
      <c r="G6190" s="28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8" t="s">
        <v>1480</v>
      </c>
      <c r="D6191" s="28" t="s">
        <v>1242</v>
      </c>
      <c r="E6191" s="28" t="s">
        <v>65</v>
      </c>
      <c r="F6191" s="28" t="s">
        <v>66</v>
      </c>
      <c r="G6191" s="28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8" t="s">
        <v>1480</v>
      </c>
      <c r="D6192" s="28" t="s">
        <v>1243</v>
      </c>
      <c r="E6192" s="28" t="s">
        <v>65</v>
      </c>
      <c r="F6192" s="28" t="s">
        <v>66</v>
      </c>
      <c r="G6192" s="28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8" t="s">
        <v>1480</v>
      </c>
      <c r="D6193" s="28" t="s">
        <v>1244</v>
      </c>
      <c r="E6193" s="28" t="s">
        <v>65</v>
      </c>
      <c r="F6193" s="28" t="s">
        <v>66</v>
      </c>
      <c r="G6193" s="28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8" t="s">
        <v>576</v>
      </c>
      <c r="D6194" s="28" t="s">
        <v>1241</v>
      </c>
      <c r="E6194" s="28" t="s">
        <v>65</v>
      </c>
      <c r="F6194" s="28" t="s">
        <v>66</v>
      </c>
      <c r="G6194" s="28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8" t="s">
        <v>576</v>
      </c>
      <c r="D6195" s="28" t="s">
        <v>1242</v>
      </c>
      <c r="E6195" s="28" t="s">
        <v>65</v>
      </c>
      <c r="F6195" s="28" t="s">
        <v>66</v>
      </c>
      <c r="G6195" s="28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8" t="s">
        <v>576</v>
      </c>
      <c r="D6196" s="28" t="s">
        <v>1243</v>
      </c>
      <c r="E6196" s="28" t="s">
        <v>65</v>
      </c>
      <c r="F6196" s="28" t="s">
        <v>66</v>
      </c>
      <c r="G6196" s="28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8" t="s">
        <v>576</v>
      </c>
      <c r="D6197" s="28" t="s">
        <v>1244</v>
      </c>
      <c r="E6197" s="28" t="s">
        <v>65</v>
      </c>
      <c r="F6197" s="28" t="s">
        <v>66</v>
      </c>
      <c r="G6197" s="28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8" t="s">
        <v>748</v>
      </c>
      <c r="D6198" s="28" t="s">
        <v>1242</v>
      </c>
      <c r="E6198" s="28" t="s">
        <v>65</v>
      </c>
      <c r="F6198" s="28" t="s">
        <v>66</v>
      </c>
      <c r="G6198" s="28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8" t="s">
        <v>748</v>
      </c>
      <c r="D6199" s="28" t="s">
        <v>1243</v>
      </c>
      <c r="E6199" s="28" t="s">
        <v>65</v>
      </c>
      <c r="F6199" s="28" t="s">
        <v>66</v>
      </c>
      <c r="G6199" s="28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8" t="s">
        <v>748</v>
      </c>
      <c r="D6200" s="28" t="s">
        <v>1244</v>
      </c>
      <c r="E6200" s="28" t="s">
        <v>65</v>
      </c>
      <c r="F6200" s="28" t="s">
        <v>66</v>
      </c>
      <c r="G6200" s="28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8" t="s">
        <v>666</v>
      </c>
      <c r="D6201" s="28" t="s">
        <v>1241</v>
      </c>
      <c r="E6201" s="28" t="s">
        <v>820</v>
      </c>
      <c r="F6201" s="28" t="s">
        <v>66</v>
      </c>
      <c r="G6201" s="28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8" t="s">
        <v>666</v>
      </c>
      <c r="D6202" s="28" t="s">
        <v>1243</v>
      </c>
      <c r="E6202" s="28" t="s">
        <v>66</v>
      </c>
      <c r="F6202" s="28" t="s">
        <v>820</v>
      </c>
      <c r="G6202" s="28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8" t="s">
        <v>946</v>
      </c>
      <c r="D6203" s="28" t="s">
        <v>60</v>
      </c>
      <c r="E6203" s="28" t="s">
        <v>946</v>
      </c>
      <c r="F6203" s="28" t="s">
        <v>65</v>
      </c>
      <c r="G6203" s="28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8" t="s">
        <v>946</v>
      </c>
      <c r="D6204" s="28" t="s">
        <v>60</v>
      </c>
      <c r="E6204" s="28" t="s">
        <v>946</v>
      </c>
      <c r="F6204" s="28" t="s">
        <v>65</v>
      </c>
      <c r="G6204" s="28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8" t="s">
        <v>946</v>
      </c>
      <c r="D6205" s="28" t="s">
        <v>211</v>
      </c>
      <c r="E6205" s="28" t="s">
        <v>775</v>
      </c>
      <c r="F6205" s="28" t="s">
        <v>65</v>
      </c>
      <c r="G6205" s="28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8" t="s">
        <v>946</v>
      </c>
      <c r="D6206" s="28" t="s">
        <v>1241</v>
      </c>
      <c r="E6206" s="28" t="s">
        <v>1481</v>
      </c>
      <c r="F6206" s="28" t="s">
        <v>65</v>
      </c>
      <c r="G6206" s="28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8" t="s">
        <v>946</v>
      </c>
      <c r="D6207" s="28" t="s">
        <v>1242</v>
      </c>
      <c r="E6207" s="28" t="s">
        <v>1481</v>
      </c>
      <c r="F6207" s="28" t="s">
        <v>65</v>
      </c>
      <c r="G6207" s="28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8" t="s">
        <v>946</v>
      </c>
      <c r="D6208" s="28" t="s">
        <v>1243</v>
      </c>
      <c r="E6208" s="28" t="s">
        <v>1481</v>
      </c>
      <c r="F6208" s="28" t="s">
        <v>65</v>
      </c>
      <c r="G6208" s="28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8" t="s">
        <v>946</v>
      </c>
      <c r="D6209" s="28" t="s">
        <v>1244</v>
      </c>
      <c r="E6209" s="28" t="s">
        <v>1481</v>
      </c>
      <c r="F6209" s="28" t="s">
        <v>65</v>
      </c>
      <c r="G6209" s="28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8" t="s">
        <v>292</v>
      </c>
      <c r="D6210" s="28" t="s">
        <v>10</v>
      </c>
      <c r="E6210" s="28" t="s">
        <v>66</v>
      </c>
      <c r="F6210" s="28" t="s">
        <v>65</v>
      </c>
      <c r="G6210" s="28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8" t="s">
        <v>292</v>
      </c>
      <c r="D6211" s="28" t="s">
        <v>761</v>
      </c>
      <c r="E6211" s="28" t="s">
        <v>66</v>
      </c>
      <c r="F6211" s="28" t="s">
        <v>65</v>
      </c>
      <c r="G6211" s="28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8" t="s">
        <v>1120</v>
      </c>
      <c r="D6212" s="28" t="s">
        <v>1243</v>
      </c>
      <c r="E6212" s="28" t="s">
        <v>551</v>
      </c>
      <c r="F6212" s="28" t="s">
        <v>66</v>
      </c>
      <c r="G6212" s="28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8" t="s">
        <v>981</v>
      </c>
      <c r="D6213" s="28" t="s">
        <v>1243</v>
      </c>
      <c r="E6213" s="28" t="s">
        <v>551</v>
      </c>
      <c r="F6213" s="28" t="s">
        <v>66</v>
      </c>
      <c r="G6213" s="28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8" t="s">
        <v>1451</v>
      </c>
      <c r="D6214" s="28" t="s">
        <v>11</v>
      </c>
      <c r="E6214" s="28" t="s">
        <v>66</v>
      </c>
      <c r="F6214" s="28" t="s">
        <v>1451</v>
      </c>
      <c r="G6214" s="28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8" t="s">
        <v>601</v>
      </c>
      <c r="D6215" s="28" t="s">
        <v>10</v>
      </c>
      <c r="E6215" s="28" t="s">
        <v>65</v>
      </c>
      <c r="F6215" s="28" t="s">
        <v>66</v>
      </c>
      <c r="G6215" s="28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8" t="s">
        <v>601</v>
      </c>
      <c r="D6216" s="28" t="s">
        <v>761</v>
      </c>
      <c r="E6216" s="28" t="s">
        <v>65</v>
      </c>
      <c r="F6216" s="28" t="s">
        <v>66</v>
      </c>
      <c r="G6216" s="28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8" t="s">
        <v>365</v>
      </c>
      <c r="D6217" s="28" t="s">
        <v>60</v>
      </c>
      <c r="E6217" s="28" t="s">
        <v>365</v>
      </c>
      <c r="F6217" s="28" t="s">
        <v>65</v>
      </c>
      <c r="G6217" s="28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8" t="s">
        <v>365</v>
      </c>
      <c r="D6218" s="28" t="s">
        <v>60</v>
      </c>
      <c r="E6218" s="28" t="s">
        <v>365</v>
      </c>
      <c r="F6218" s="28" t="s">
        <v>65</v>
      </c>
      <c r="G6218" s="28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8" t="s">
        <v>365</v>
      </c>
      <c r="D6219" s="28" t="s">
        <v>211</v>
      </c>
      <c r="E6219" s="28" t="s">
        <v>762</v>
      </c>
      <c r="F6219" s="28" t="s">
        <v>65</v>
      </c>
      <c r="G6219" s="28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8" t="s">
        <v>365</v>
      </c>
      <c r="D6220" s="28" t="s">
        <v>1241</v>
      </c>
      <c r="E6220" s="28" t="s">
        <v>69</v>
      </c>
      <c r="F6220" s="28" t="s">
        <v>65</v>
      </c>
      <c r="G6220" s="28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8" t="s">
        <v>365</v>
      </c>
      <c r="D6221" s="28" t="s">
        <v>1242</v>
      </c>
      <c r="E6221" s="28" t="s">
        <v>69</v>
      </c>
      <c r="F6221" s="28" t="s">
        <v>65</v>
      </c>
      <c r="G6221" s="28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8" t="s">
        <v>365</v>
      </c>
      <c r="D6222" s="28" t="s">
        <v>1243</v>
      </c>
      <c r="E6222" s="28" t="s">
        <v>69</v>
      </c>
      <c r="F6222" s="28" t="s">
        <v>65</v>
      </c>
      <c r="G6222" s="28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8" t="s">
        <v>365</v>
      </c>
      <c r="D6223" s="28" t="s">
        <v>1244</v>
      </c>
      <c r="E6223" s="28" t="s">
        <v>69</v>
      </c>
      <c r="F6223" s="28" t="s">
        <v>65</v>
      </c>
      <c r="G6223" s="28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8" t="s">
        <v>1482</v>
      </c>
      <c r="D6224" s="28" t="s">
        <v>60</v>
      </c>
      <c r="E6224" s="28" t="s">
        <v>65</v>
      </c>
      <c r="F6224" s="28" t="s">
        <v>1482</v>
      </c>
      <c r="G6224" s="28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8" t="s">
        <v>1482</v>
      </c>
      <c r="D6225" s="28" t="s">
        <v>211</v>
      </c>
      <c r="E6225" s="28" t="s">
        <v>65</v>
      </c>
      <c r="F6225" s="28" t="s">
        <v>213</v>
      </c>
      <c r="G6225" s="28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8" t="s">
        <v>1482</v>
      </c>
      <c r="D6226" s="28" t="s">
        <v>14</v>
      </c>
      <c r="E6226" s="28" t="s">
        <v>65</v>
      </c>
      <c r="F6226" s="28" t="s">
        <v>304</v>
      </c>
      <c r="G6226" s="28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8" t="s">
        <v>1483</v>
      </c>
      <c r="D6227" s="28" t="s">
        <v>60</v>
      </c>
      <c r="E6227" s="28" t="s">
        <v>65</v>
      </c>
      <c r="F6227" s="28" t="s">
        <v>1483</v>
      </c>
      <c r="G6227" s="28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8" t="s">
        <v>1483</v>
      </c>
      <c r="D6228" s="28" t="s">
        <v>211</v>
      </c>
      <c r="E6228" s="28" t="s">
        <v>65</v>
      </c>
      <c r="F6228" s="28" t="s">
        <v>776</v>
      </c>
      <c r="G6228" s="28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8" t="s">
        <v>1483</v>
      </c>
      <c r="D6229" s="28" t="s">
        <v>17</v>
      </c>
      <c r="E6229" s="28" t="s">
        <v>65</v>
      </c>
      <c r="F6229" s="28" t="s">
        <v>66</v>
      </c>
      <c r="G6229" s="28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8" t="s">
        <v>1484</v>
      </c>
      <c r="D6230" s="28" t="s">
        <v>60</v>
      </c>
      <c r="E6230" s="28" t="s">
        <v>65</v>
      </c>
      <c r="F6230" s="28" t="s">
        <v>1484</v>
      </c>
      <c r="G6230" s="28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8" t="s">
        <v>1484</v>
      </c>
      <c r="D6231" s="28" t="s">
        <v>211</v>
      </c>
      <c r="E6231" s="28" t="s">
        <v>65</v>
      </c>
      <c r="F6231" s="28" t="s">
        <v>213</v>
      </c>
      <c r="G6231" s="28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8" t="s">
        <v>1484</v>
      </c>
      <c r="D6232" s="28" t="s">
        <v>1241</v>
      </c>
      <c r="E6232" s="28" t="s">
        <v>65</v>
      </c>
      <c r="F6232" s="28" t="s">
        <v>66</v>
      </c>
      <c r="G6232" s="28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8" t="s">
        <v>1484</v>
      </c>
      <c r="D6233" s="28" t="s">
        <v>1242</v>
      </c>
      <c r="E6233" s="28" t="s">
        <v>65</v>
      </c>
      <c r="F6233" s="28" t="s">
        <v>66</v>
      </c>
      <c r="G6233" s="28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8" t="s">
        <v>1484</v>
      </c>
      <c r="D6234" s="28" t="s">
        <v>1243</v>
      </c>
      <c r="E6234" s="28" t="s">
        <v>65</v>
      </c>
      <c r="F6234" s="28" t="s">
        <v>66</v>
      </c>
      <c r="G6234" s="28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8" t="s">
        <v>1484</v>
      </c>
      <c r="D6235" s="28" t="s">
        <v>1244</v>
      </c>
      <c r="E6235" s="28" t="s">
        <v>65</v>
      </c>
      <c r="F6235" s="28" t="s">
        <v>66</v>
      </c>
      <c r="G6235" s="28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8" t="s">
        <v>1485</v>
      </c>
      <c r="D6236" s="28" t="s">
        <v>60</v>
      </c>
      <c r="E6236" s="28" t="s">
        <v>65</v>
      </c>
      <c r="F6236" s="28" t="s">
        <v>1485</v>
      </c>
      <c r="G6236" s="28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8" t="s">
        <v>1485</v>
      </c>
      <c r="D6237" s="28" t="s">
        <v>211</v>
      </c>
      <c r="E6237" s="28" t="s">
        <v>65</v>
      </c>
      <c r="F6237" s="28" t="s">
        <v>775</v>
      </c>
      <c r="G6237" s="28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8" t="s">
        <v>1485</v>
      </c>
      <c r="D6238" s="28" t="s">
        <v>1241</v>
      </c>
      <c r="E6238" s="28" t="s">
        <v>65</v>
      </c>
      <c r="F6238" s="28" t="s">
        <v>1481</v>
      </c>
      <c r="G6238" s="28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8" t="s">
        <v>1485</v>
      </c>
      <c r="D6239" s="28" t="s">
        <v>1242</v>
      </c>
      <c r="E6239" s="28" t="s">
        <v>65</v>
      </c>
      <c r="F6239" s="28" t="s">
        <v>1481</v>
      </c>
      <c r="G6239" s="28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8" t="s">
        <v>1485</v>
      </c>
      <c r="D6240" s="28" t="s">
        <v>1243</v>
      </c>
      <c r="E6240" s="28" t="s">
        <v>65</v>
      </c>
      <c r="F6240" s="28" t="s">
        <v>1481</v>
      </c>
      <c r="G6240" s="28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8" t="s">
        <v>1485</v>
      </c>
      <c r="D6241" s="28" t="s">
        <v>1244</v>
      </c>
      <c r="E6241" s="28" t="s">
        <v>65</v>
      </c>
      <c r="F6241" s="28" t="s">
        <v>1481</v>
      </c>
      <c r="G6241" s="28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8" t="s">
        <v>1486</v>
      </c>
      <c r="D6242" s="28" t="s">
        <v>60</v>
      </c>
      <c r="E6242" s="28" t="s">
        <v>65</v>
      </c>
      <c r="F6242" s="28" t="s">
        <v>1486</v>
      </c>
      <c r="G6242" s="28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8" t="s">
        <v>1486</v>
      </c>
      <c r="D6243" s="28" t="s">
        <v>211</v>
      </c>
      <c r="E6243" s="28" t="s">
        <v>65</v>
      </c>
      <c r="F6243" s="28" t="s">
        <v>762</v>
      </c>
      <c r="G6243" s="28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8" t="s">
        <v>1486</v>
      </c>
      <c r="D6244" s="28" t="s">
        <v>11</v>
      </c>
      <c r="E6244" s="28" t="s">
        <v>65</v>
      </c>
      <c r="F6244" s="28" t="s">
        <v>1486</v>
      </c>
      <c r="G6244" s="28" t="s">
        <v>70</v>
      </c>
      <c r="H6244">
        <v>0</v>
      </c>
      <c r="I6244">
        <v>1</v>
      </c>
    </row>
    <row r="6245" spans="1:9" x14ac:dyDescent="0.35">
      <c r="A6245" s="1">
        <v>44743</v>
      </c>
      <c r="B6245" s="1">
        <v>44774</v>
      </c>
      <c r="C6245" s="28" t="s">
        <v>741</v>
      </c>
      <c r="D6245" s="28" t="s">
        <v>8</v>
      </c>
      <c r="E6245" s="28" t="s">
        <v>728</v>
      </c>
      <c r="F6245" s="28" t="s">
        <v>729</v>
      </c>
      <c r="G6245" s="28" t="s">
        <v>220</v>
      </c>
      <c r="H6245">
        <v>0</v>
      </c>
      <c r="I6245">
        <v>-1</v>
      </c>
    </row>
    <row r="6246" spans="1:9" x14ac:dyDescent="0.35">
      <c r="A6246" s="1">
        <v>44743</v>
      </c>
      <c r="B6246" s="1">
        <v>44774</v>
      </c>
      <c r="C6246" s="28" t="s">
        <v>741</v>
      </c>
      <c r="D6246" s="28" t="s">
        <v>10</v>
      </c>
      <c r="E6246" s="28" t="s">
        <v>728</v>
      </c>
      <c r="F6246" s="28" t="s">
        <v>729</v>
      </c>
      <c r="G6246" s="28" t="s">
        <v>220</v>
      </c>
      <c r="H6246">
        <v>0</v>
      </c>
      <c r="I6246">
        <v>-1</v>
      </c>
    </row>
    <row r="6247" spans="1:9" x14ac:dyDescent="0.35">
      <c r="A6247" s="1">
        <v>44743</v>
      </c>
      <c r="B6247" s="1">
        <v>44774</v>
      </c>
      <c r="C6247" s="28" t="s">
        <v>741</v>
      </c>
      <c r="D6247" s="28" t="s">
        <v>761</v>
      </c>
      <c r="E6247" s="28" t="s">
        <v>728</v>
      </c>
      <c r="F6247" s="28" t="s">
        <v>729</v>
      </c>
      <c r="G6247" s="28" t="s">
        <v>220</v>
      </c>
      <c r="H6247">
        <v>0</v>
      </c>
      <c r="I6247">
        <v>-1</v>
      </c>
    </row>
    <row r="6248" spans="1:9" x14ac:dyDescent="0.35">
      <c r="A6248" s="1">
        <v>44743</v>
      </c>
      <c r="B6248" s="1">
        <v>44774</v>
      </c>
      <c r="C6248" s="28" t="s">
        <v>215</v>
      </c>
      <c r="D6248" s="28" t="s">
        <v>8</v>
      </c>
      <c r="E6248" s="28" t="s">
        <v>1165</v>
      </c>
      <c r="F6248" s="28" t="s">
        <v>65</v>
      </c>
      <c r="G6248" s="28" t="s">
        <v>174</v>
      </c>
      <c r="H6248">
        <v>0</v>
      </c>
      <c r="I6248">
        <v>-1</v>
      </c>
    </row>
    <row r="6249" spans="1:9" x14ac:dyDescent="0.35">
      <c r="A6249" s="1">
        <v>44743</v>
      </c>
      <c r="B6249" s="1">
        <v>44774</v>
      </c>
      <c r="C6249" s="28" t="s">
        <v>215</v>
      </c>
      <c r="D6249" s="28" t="s">
        <v>10</v>
      </c>
      <c r="E6249" s="28" t="s">
        <v>1165</v>
      </c>
      <c r="F6249" s="28" t="s">
        <v>65</v>
      </c>
      <c r="G6249" s="28" t="s">
        <v>174</v>
      </c>
      <c r="H6249">
        <v>0</v>
      </c>
      <c r="I6249">
        <v>-1</v>
      </c>
    </row>
    <row r="6250" spans="1:9" x14ac:dyDescent="0.35">
      <c r="A6250" s="1">
        <v>44743</v>
      </c>
      <c r="B6250" s="1">
        <v>44774</v>
      </c>
      <c r="C6250" s="28" t="s">
        <v>215</v>
      </c>
      <c r="D6250" s="28" t="s">
        <v>761</v>
      </c>
      <c r="E6250" s="28" t="s">
        <v>1165</v>
      </c>
      <c r="F6250" s="28" t="s">
        <v>65</v>
      </c>
      <c r="G6250" s="28" t="s">
        <v>174</v>
      </c>
      <c r="H6250">
        <v>0</v>
      </c>
      <c r="I6250">
        <v>-1</v>
      </c>
    </row>
    <row r="6251" spans="1:9" x14ac:dyDescent="0.35">
      <c r="A6251" s="1">
        <v>44743</v>
      </c>
      <c r="B6251" s="1">
        <v>44774</v>
      </c>
      <c r="C6251" s="28" t="s">
        <v>512</v>
      </c>
      <c r="D6251" s="28" t="s">
        <v>8</v>
      </c>
      <c r="E6251" s="28" t="s">
        <v>511</v>
      </c>
      <c r="F6251" s="28" t="s">
        <v>65</v>
      </c>
      <c r="G6251" s="28" t="s">
        <v>174</v>
      </c>
      <c r="H6251">
        <v>0</v>
      </c>
      <c r="I6251">
        <v>-1</v>
      </c>
    </row>
    <row r="6252" spans="1:9" x14ac:dyDescent="0.35">
      <c r="A6252" s="1">
        <v>44743</v>
      </c>
      <c r="B6252" s="1">
        <v>44774</v>
      </c>
      <c r="C6252" s="28" t="s">
        <v>512</v>
      </c>
      <c r="D6252" s="28" t="s">
        <v>10</v>
      </c>
      <c r="E6252" s="28" t="s">
        <v>511</v>
      </c>
      <c r="F6252" s="28" t="s">
        <v>65</v>
      </c>
      <c r="G6252" s="28" t="s">
        <v>174</v>
      </c>
      <c r="H6252">
        <v>0</v>
      </c>
      <c r="I6252">
        <v>-1</v>
      </c>
    </row>
    <row r="6253" spans="1:9" x14ac:dyDescent="0.35">
      <c r="A6253" s="1">
        <v>44743</v>
      </c>
      <c r="B6253" s="1">
        <v>44774</v>
      </c>
      <c r="C6253" s="28" t="s">
        <v>512</v>
      </c>
      <c r="D6253" s="28" t="s">
        <v>761</v>
      </c>
      <c r="E6253" s="28" t="s">
        <v>511</v>
      </c>
      <c r="F6253" s="28" t="s">
        <v>65</v>
      </c>
      <c r="G6253" s="28" t="s">
        <v>174</v>
      </c>
      <c r="H6253">
        <v>0</v>
      </c>
      <c r="I6253">
        <v>-1</v>
      </c>
    </row>
    <row r="6254" spans="1:9" x14ac:dyDescent="0.35">
      <c r="A6254" s="1">
        <v>44743</v>
      </c>
      <c r="B6254" s="1">
        <v>44774</v>
      </c>
      <c r="C6254" s="28" t="s">
        <v>754</v>
      </c>
      <c r="D6254" s="28" t="s">
        <v>8</v>
      </c>
      <c r="E6254" s="28" t="s">
        <v>65</v>
      </c>
      <c r="F6254" s="28" t="s">
        <v>511</v>
      </c>
      <c r="G6254" s="28" t="s">
        <v>70</v>
      </c>
      <c r="H6254">
        <v>0</v>
      </c>
      <c r="I6254">
        <v>1</v>
      </c>
    </row>
    <row r="6255" spans="1:9" x14ac:dyDescent="0.35">
      <c r="A6255" s="1">
        <v>44743</v>
      </c>
      <c r="B6255" s="1">
        <v>44774</v>
      </c>
      <c r="C6255" s="28" t="s">
        <v>754</v>
      </c>
      <c r="D6255" s="28" t="s">
        <v>10</v>
      </c>
      <c r="E6255" s="28" t="s">
        <v>65</v>
      </c>
      <c r="F6255" s="28" t="s">
        <v>511</v>
      </c>
      <c r="G6255" s="28" t="s">
        <v>70</v>
      </c>
      <c r="H6255">
        <v>0</v>
      </c>
      <c r="I6255">
        <v>1</v>
      </c>
    </row>
    <row r="6256" spans="1:9" x14ac:dyDescent="0.35">
      <c r="A6256" s="1">
        <v>44743</v>
      </c>
      <c r="B6256" s="1">
        <v>44774</v>
      </c>
      <c r="C6256" s="28" t="s">
        <v>754</v>
      </c>
      <c r="D6256" s="28" t="s">
        <v>761</v>
      </c>
      <c r="E6256" s="28" t="s">
        <v>65</v>
      </c>
      <c r="F6256" s="28" t="s">
        <v>511</v>
      </c>
      <c r="G6256" s="28" t="s">
        <v>70</v>
      </c>
      <c r="H6256">
        <v>0</v>
      </c>
      <c r="I6256">
        <v>1</v>
      </c>
    </row>
    <row r="6257" spans="1:9" x14ac:dyDescent="0.35">
      <c r="A6257" s="1">
        <v>44743</v>
      </c>
      <c r="B6257" s="1">
        <v>44774</v>
      </c>
      <c r="C6257" s="28" t="s">
        <v>518</v>
      </c>
      <c r="D6257" s="28" t="s">
        <v>197</v>
      </c>
      <c r="E6257" s="28" t="s">
        <v>1487</v>
      </c>
      <c r="F6257" s="28" t="s">
        <v>1488</v>
      </c>
      <c r="G6257" s="28" t="s">
        <v>199</v>
      </c>
      <c r="H6257">
        <v>0</v>
      </c>
      <c r="I6257">
        <v>0</v>
      </c>
    </row>
    <row r="6258" spans="1:9" x14ac:dyDescent="0.35">
      <c r="A6258" s="1">
        <v>44743</v>
      </c>
      <c r="B6258" s="1">
        <v>44774</v>
      </c>
      <c r="C6258" s="28" t="s">
        <v>1249</v>
      </c>
      <c r="D6258" s="28" t="s">
        <v>14</v>
      </c>
      <c r="E6258" s="28" t="s">
        <v>65</v>
      </c>
      <c r="F6258" s="28" t="s">
        <v>66</v>
      </c>
      <c r="G6258" s="28" t="s">
        <v>67</v>
      </c>
      <c r="H6258">
        <v>1</v>
      </c>
      <c r="I6258">
        <v>0</v>
      </c>
    </row>
    <row r="6259" spans="1:9" x14ac:dyDescent="0.35">
      <c r="A6259" s="1">
        <v>44743</v>
      </c>
      <c r="B6259" s="1">
        <v>44774</v>
      </c>
      <c r="C6259" s="28" t="s">
        <v>192</v>
      </c>
      <c r="D6259" s="28" t="s">
        <v>17</v>
      </c>
      <c r="E6259" s="28" t="s">
        <v>66</v>
      </c>
      <c r="F6259" s="28" t="s">
        <v>65</v>
      </c>
      <c r="G6259" s="28" t="s">
        <v>169</v>
      </c>
      <c r="H6259">
        <v>-1</v>
      </c>
      <c r="I6259">
        <v>0</v>
      </c>
    </row>
    <row r="6260" spans="1:9" x14ac:dyDescent="0.35">
      <c r="A6260" s="1">
        <v>44743</v>
      </c>
      <c r="B6260" s="1">
        <v>44774</v>
      </c>
      <c r="C6260" s="28" t="s">
        <v>1186</v>
      </c>
      <c r="D6260" s="28" t="s">
        <v>14</v>
      </c>
      <c r="E6260" s="28" t="s">
        <v>65</v>
      </c>
      <c r="F6260" s="28" t="s">
        <v>66</v>
      </c>
      <c r="G6260" s="28" t="s">
        <v>67</v>
      </c>
      <c r="H6260">
        <v>1</v>
      </c>
      <c r="I6260">
        <v>0</v>
      </c>
    </row>
    <row r="6261" spans="1:9" x14ac:dyDescent="0.35">
      <c r="A6261" s="1">
        <v>44743</v>
      </c>
      <c r="B6261" s="1">
        <v>44774</v>
      </c>
      <c r="C6261" s="28" t="s">
        <v>185</v>
      </c>
      <c r="D6261" s="28" t="s">
        <v>8</v>
      </c>
      <c r="E6261" s="28" t="s">
        <v>730</v>
      </c>
      <c r="F6261" s="28" t="s">
        <v>65</v>
      </c>
      <c r="G6261" s="28" t="s">
        <v>174</v>
      </c>
      <c r="H6261">
        <v>0</v>
      </c>
      <c r="I6261">
        <v>-1</v>
      </c>
    </row>
    <row r="6262" spans="1:9" x14ac:dyDescent="0.35">
      <c r="A6262" s="1">
        <v>44743</v>
      </c>
      <c r="B6262" s="1">
        <v>44774</v>
      </c>
      <c r="C6262" s="28" t="s">
        <v>185</v>
      </c>
      <c r="D6262" s="28" t="s">
        <v>10</v>
      </c>
      <c r="E6262" s="28" t="s">
        <v>730</v>
      </c>
      <c r="F6262" s="28" t="s">
        <v>65</v>
      </c>
      <c r="G6262" s="28" t="s">
        <v>174</v>
      </c>
      <c r="H6262">
        <v>0</v>
      </c>
      <c r="I6262">
        <v>-1</v>
      </c>
    </row>
    <row r="6263" spans="1:9" x14ac:dyDescent="0.35">
      <c r="A6263" s="1">
        <v>44743</v>
      </c>
      <c r="B6263" s="1">
        <v>44774</v>
      </c>
      <c r="C6263" s="28" t="s">
        <v>185</v>
      </c>
      <c r="D6263" s="28" t="s">
        <v>761</v>
      </c>
      <c r="E6263" s="28" t="s">
        <v>730</v>
      </c>
      <c r="F6263" s="28" t="s">
        <v>65</v>
      </c>
      <c r="G6263" s="28" t="s">
        <v>174</v>
      </c>
      <c r="H6263">
        <v>0</v>
      </c>
      <c r="I6263">
        <v>-1</v>
      </c>
    </row>
    <row r="6264" spans="1:9" x14ac:dyDescent="0.35">
      <c r="A6264" s="1">
        <v>44743</v>
      </c>
      <c r="B6264" s="1">
        <v>44774</v>
      </c>
      <c r="C6264" s="28" t="s">
        <v>1289</v>
      </c>
      <c r="D6264" s="28" t="s">
        <v>197</v>
      </c>
      <c r="E6264" s="28" t="s">
        <v>1055</v>
      </c>
      <c r="F6264" s="28" t="s">
        <v>1489</v>
      </c>
      <c r="G6264" s="28" t="s">
        <v>199</v>
      </c>
      <c r="H6264">
        <v>0</v>
      </c>
      <c r="I6264">
        <v>0</v>
      </c>
    </row>
    <row r="6265" spans="1:9" x14ac:dyDescent="0.35">
      <c r="A6265" s="1">
        <v>44743</v>
      </c>
      <c r="B6265" s="1">
        <v>44774</v>
      </c>
      <c r="C6265" s="28" t="s">
        <v>104</v>
      </c>
      <c r="D6265" s="28" t="s">
        <v>11</v>
      </c>
      <c r="E6265" s="28" t="s">
        <v>96</v>
      </c>
      <c r="F6265" s="28" t="s">
        <v>65</v>
      </c>
      <c r="G6265" s="28" t="s">
        <v>174</v>
      </c>
      <c r="H6265">
        <v>0</v>
      </c>
      <c r="I6265">
        <v>-1</v>
      </c>
    </row>
    <row r="6266" spans="1:9" x14ac:dyDescent="0.35">
      <c r="A6266" s="1">
        <v>44743</v>
      </c>
      <c r="B6266" s="1">
        <v>44774</v>
      </c>
      <c r="C6266" s="28" t="s">
        <v>303</v>
      </c>
      <c r="D6266" s="28" t="s">
        <v>197</v>
      </c>
      <c r="E6266" s="28" t="s">
        <v>1256</v>
      </c>
      <c r="F6266" s="28" t="s">
        <v>1490</v>
      </c>
      <c r="G6266" s="28" t="s">
        <v>199</v>
      </c>
      <c r="H6266">
        <v>0</v>
      </c>
      <c r="I6266">
        <v>0</v>
      </c>
    </row>
    <row r="6267" spans="1:9" x14ac:dyDescent="0.35">
      <c r="A6267" s="1">
        <v>44743</v>
      </c>
      <c r="B6267" s="1">
        <v>44774</v>
      </c>
      <c r="C6267" s="28" t="s">
        <v>758</v>
      </c>
      <c r="D6267" s="28" t="s">
        <v>6</v>
      </c>
      <c r="E6267" s="28" t="s">
        <v>65</v>
      </c>
      <c r="F6267" s="28" t="s">
        <v>66</v>
      </c>
      <c r="G6267" s="28" t="s">
        <v>67</v>
      </c>
      <c r="H6267">
        <v>1</v>
      </c>
      <c r="I6267">
        <v>0</v>
      </c>
    </row>
    <row r="6268" spans="1:9" x14ac:dyDescent="0.35">
      <c r="A6268" s="1">
        <v>44743</v>
      </c>
      <c r="B6268" s="1">
        <v>44774</v>
      </c>
      <c r="C6268" s="28" t="s">
        <v>1154</v>
      </c>
      <c r="D6268" s="28" t="s">
        <v>8</v>
      </c>
      <c r="E6268" s="28" t="s">
        <v>1165</v>
      </c>
      <c r="F6268" s="28" t="s">
        <v>65</v>
      </c>
      <c r="G6268" s="28" t="s">
        <v>174</v>
      </c>
      <c r="H6268">
        <v>0</v>
      </c>
      <c r="I6268">
        <v>-1</v>
      </c>
    </row>
    <row r="6269" spans="1:9" x14ac:dyDescent="0.35">
      <c r="A6269" s="1">
        <v>44743</v>
      </c>
      <c r="B6269" s="1">
        <v>44774</v>
      </c>
      <c r="C6269" s="28" t="s">
        <v>1154</v>
      </c>
      <c r="D6269" s="28" t="s">
        <v>10</v>
      </c>
      <c r="E6269" s="28" t="s">
        <v>1165</v>
      </c>
      <c r="F6269" s="28" t="s">
        <v>65</v>
      </c>
      <c r="G6269" s="28" t="s">
        <v>174</v>
      </c>
      <c r="H6269">
        <v>0</v>
      </c>
      <c r="I6269">
        <v>-1</v>
      </c>
    </row>
    <row r="6270" spans="1:9" x14ac:dyDescent="0.35">
      <c r="A6270" s="1">
        <v>44743</v>
      </c>
      <c r="B6270" s="1">
        <v>44774</v>
      </c>
      <c r="C6270" s="28" t="s">
        <v>1154</v>
      </c>
      <c r="D6270" s="28" t="s">
        <v>761</v>
      </c>
      <c r="E6270" s="28" t="s">
        <v>1165</v>
      </c>
      <c r="F6270" s="28" t="s">
        <v>65</v>
      </c>
      <c r="G6270" s="28" t="s">
        <v>174</v>
      </c>
      <c r="H6270">
        <v>0</v>
      </c>
      <c r="I6270">
        <v>-1</v>
      </c>
    </row>
    <row r="6271" spans="1:9" x14ac:dyDescent="0.35">
      <c r="A6271" s="1">
        <v>44743</v>
      </c>
      <c r="B6271" s="1">
        <v>44774</v>
      </c>
      <c r="C6271" s="28" t="s">
        <v>1453</v>
      </c>
      <c r="D6271" s="28" t="s">
        <v>6</v>
      </c>
      <c r="E6271" s="28" t="s">
        <v>65</v>
      </c>
      <c r="F6271" s="28" t="s">
        <v>66</v>
      </c>
      <c r="G6271" s="28" t="s">
        <v>67</v>
      </c>
      <c r="H6271">
        <v>1</v>
      </c>
      <c r="I6271">
        <v>0</v>
      </c>
    </row>
    <row r="6272" spans="1:9" x14ac:dyDescent="0.35">
      <c r="A6272" s="1">
        <v>44743</v>
      </c>
      <c r="B6272" s="1">
        <v>44774</v>
      </c>
      <c r="C6272" s="28" t="s">
        <v>1238</v>
      </c>
      <c r="D6272" s="28" t="s">
        <v>14</v>
      </c>
      <c r="E6272" s="28" t="s">
        <v>65</v>
      </c>
      <c r="F6272" s="28" t="s">
        <v>66</v>
      </c>
      <c r="G6272" s="28" t="s">
        <v>67</v>
      </c>
      <c r="H6272">
        <v>1</v>
      </c>
      <c r="I6272">
        <v>0</v>
      </c>
    </row>
    <row r="6273" spans="1:9" x14ac:dyDescent="0.35">
      <c r="A6273" s="1">
        <v>44743</v>
      </c>
      <c r="B6273" s="1">
        <v>44774</v>
      </c>
      <c r="C6273" s="28" t="s">
        <v>573</v>
      </c>
      <c r="D6273" s="28" t="s">
        <v>60</v>
      </c>
      <c r="E6273" s="28" t="s">
        <v>573</v>
      </c>
      <c r="F6273" s="28" t="s">
        <v>65</v>
      </c>
      <c r="G6273" s="28" t="s">
        <v>153</v>
      </c>
      <c r="H6273">
        <v>0</v>
      </c>
      <c r="I6273">
        <v>0</v>
      </c>
    </row>
    <row r="6274" spans="1:9" x14ac:dyDescent="0.35">
      <c r="A6274" s="1">
        <v>44743</v>
      </c>
      <c r="B6274" s="1">
        <v>44774</v>
      </c>
      <c r="C6274" s="28" t="s">
        <v>573</v>
      </c>
      <c r="D6274" s="28" t="s">
        <v>60</v>
      </c>
      <c r="E6274" s="28" t="s">
        <v>573</v>
      </c>
      <c r="F6274" s="28" t="s">
        <v>65</v>
      </c>
      <c r="G6274" s="28" t="s">
        <v>153</v>
      </c>
      <c r="H6274">
        <v>0</v>
      </c>
      <c r="I6274">
        <v>0</v>
      </c>
    </row>
    <row r="6275" spans="1:9" x14ac:dyDescent="0.35">
      <c r="A6275" s="1">
        <v>44743</v>
      </c>
      <c r="B6275" s="1">
        <v>44774</v>
      </c>
      <c r="C6275" s="28" t="s">
        <v>573</v>
      </c>
      <c r="D6275" s="28" t="s">
        <v>197</v>
      </c>
      <c r="E6275" s="28" t="s">
        <v>1491</v>
      </c>
      <c r="F6275" s="28" t="s">
        <v>65</v>
      </c>
      <c r="G6275" s="28" t="s">
        <v>199</v>
      </c>
      <c r="H6275">
        <v>0</v>
      </c>
      <c r="I6275">
        <v>0</v>
      </c>
    </row>
    <row r="6276" spans="1:9" x14ac:dyDescent="0.35">
      <c r="A6276" s="1">
        <v>44743</v>
      </c>
      <c r="B6276" s="1">
        <v>44774</v>
      </c>
      <c r="C6276" s="28" t="s">
        <v>573</v>
      </c>
      <c r="D6276" s="28" t="s">
        <v>211</v>
      </c>
      <c r="E6276" s="28" t="s">
        <v>856</v>
      </c>
      <c r="F6276" s="28" t="s">
        <v>65</v>
      </c>
      <c r="G6276" s="28" t="s">
        <v>214</v>
      </c>
      <c r="H6276">
        <v>0</v>
      </c>
      <c r="I6276">
        <v>0</v>
      </c>
    </row>
    <row r="6277" spans="1:9" x14ac:dyDescent="0.35">
      <c r="A6277" s="1">
        <v>44743</v>
      </c>
      <c r="B6277" s="1">
        <v>44774</v>
      </c>
      <c r="C6277" s="28" t="s">
        <v>573</v>
      </c>
      <c r="D6277" s="28" t="s">
        <v>8</v>
      </c>
      <c r="E6277" s="28" t="s">
        <v>175</v>
      </c>
      <c r="F6277" s="28" t="s">
        <v>65</v>
      </c>
      <c r="G6277" s="28" t="s">
        <v>174</v>
      </c>
      <c r="H6277">
        <v>0</v>
      </c>
      <c r="I6277">
        <v>-1</v>
      </c>
    </row>
    <row r="6278" spans="1:9" x14ac:dyDescent="0.35">
      <c r="A6278" s="1">
        <v>44743</v>
      </c>
      <c r="B6278" s="1">
        <v>44774</v>
      </c>
      <c r="C6278" s="28" t="s">
        <v>573</v>
      </c>
      <c r="D6278" s="28" t="s">
        <v>10</v>
      </c>
      <c r="E6278" s="28" t="s">
        <v>175</v>
      </c>
      <c r="F6278" s="28" t="s">
        <v>65</v>
      </c>
      <c r="G6278" s="28" t="s">
        <v>174</v>
      </c>
      <c r="H6278">
        <v>0</v>
      </c>
      <c r="I6278">
        <v>-1</v>
      </c>
    </row>
    <row r="6279" spans="1:9" x14ac:dyDescent="0.35">
      <c r="A6279" s="1">
        <v>44743</v>
      </c>
      <c r="B6279" s="1">
        <v>44774</v>
      </c>
      <c r="C6279" s="28" t="s">
        <v>573</v>
      </c>
      <c r="D6279" s="28" t="s">
        <v>761</v>
      </c>
      <c r="E6279" s="28" t="s">
        <v>175</v>
      </c>
      <c r="F6279" s="28" t="s">
        <v>65</v>
      </c>
      <c r="G6279" s="28" t="s">
        <v>174</v>
      </c>
      <c r="H6279">
        <v>0</v>
      </c>
      <c r="I6279">
        <v>-1</v>
      </c>
    </row>
    <row r="6280" spans="1:9" x14ac:dyDescent="0.35">
      <c r="A6280" s="1">
        <v>44743</v>
      </c>
      <c r="B6280" s="1">
        <v>44774</v>
      </c>
      <c r="C6280" s="28" t="s">
        <v>573</v>
      </c>
      <c r="D6280" s="28" t="s">
        <v>14</v>
      </c>
      <c r="E6280" s="28" t="s">
        <v>304</v>
      </c>
      <c r="F6280" s="28" t="s">
        <v>65</v>
      </c>
      <c r="G6280" s="28" t="s">
        <v>174</v>
      </c>
      <c r="H6280">
        <v>0</v>
      </c>
      <c r="I6280">
        <v>-1</v>
      </c>
    </row>
    <row r="6281" spans="1:9" x14ac:dyDescent="0.35">
      <c r="A6281" s="1">
        <v>44743</v>
      </c>
      <c r="B6281" s="1">
        <v>44774</v>
      </c>
      <c r="C6281" s="28" t="s">
        <v>573</v>
      </c>
      <c r="D6281" s="28" t="s">
        <v>1303</v>
      </c>
      <c r="E6281" s="28" t="s">
        <v>66</v>
      </c>
      <c r="F6281" s="28" t="s">
        <v>65</v>
      </c>
      <c r="G6281" s="28" t="s">
        <v>169</v>
      </c>
      <c r="H6281">
        <v>-1</v>
      </c>
      <c r="I6281">
        <v>0</v>
      </c>
    </row>
    <row r="6282" spans="1:9" x14ac:dyDescent="0.35">
      <c r="A6282" s="1">
        <v>44743</v>
      </c>
      <c r="B6282" s="1">
        <v>44774</v>
      </c>
      <c r="C6282" s="28" t="s">
        <v>573</v>
      </c>
      <c r="D6282" s="28" t="s">
        <v>1304</v>
      </c>
      <c r="E6282" s="28" t="s">
        <v>66</v>
      </c>
      <c r="F6282" s="28" t="s">
        <v>65</v>
      </c>
      <c r="G6282" s="28" t="s">
        <v>169</v>
      </c>
      <c r="H6282">
        <v>-1</v>
      </c>
      <c r="I6282">
        <v>0</v>
      </c>
    </row>
    <row r="6283" spans="1:9" x14ac:dyDescent="0.35">
      <c r="A6283" s="1">
        <v>44743</v>
      </c>
      <c r="B6283" s="1">
        <v>44774</v>
      </c>
      <c r="C6283" s="28" t="s">
        <v>134</v>
      </c>
      <c r="D6283" s="28" t="s">
        <v>1303</v>
      </c>
      <c r="E6283" s="28" t="s">
        <v>66</v>
      </c>
      <c r="F6283" s="28" t="s">
        <v>65</v>
      </c>
      <c r="G6283" s="28" t="s">
        <v>169</v>
      </c>
      <c r="H6283">
        <v>-1</v>
      </c>
      <c r="I6283">
        <v>0</v>
      </c>
    </row>
    <row r="6284" spans="1:9" x14ac:dyDescent="0.35">
      <c r="A6284" s="1">
        <v>44743</v>
      </c>
      <c r="B6284" s="1">
        <v>44774</v>
      </c>
      <c r="C6284" s="28" t="s">
        <v>1171</v>
      </c>
      <c r="D6284" s="28" t="s">
        <v>8</v>
      </c>
      <c r="E6284" s="28" t="s">
        <v>1165</v>
      </c>
      <c r="F6284" s="28" t="s">
        <v>65</v>
      </c>
      <c r="G6284" s="28" t="s">
        <v>174</v>
      </c>
      <c r="H6284">
        <v>0</v>
      </c>
      <c r="I6284">
        <v>-1</v>
      </c>
    </row>
    <row r="6285" spans="1:9" x14ac:dyDescent="0.35">
      <c r="A6285" s="1">
        <v>44743</v>
      </c>
      <c r="B6285" s="1">
        <v>44774</v>
      </c>
      <c r="C6285" s="28" t="s">
        <v>1171</v>
      </c>
      <c r="D6285" s="28" t="s">
        <v>10</v>
      </c>
      <c r="E6285" s="28" t="s">
        <v>1165</v>
      </c>
      <c r="F6285" s="28" t="s">
        <v>65</v>
      </c>
      <c r="G6285" s="28" t="s">
        <v>174</v>
      </c>
      <c r="H6285">
        <v>0</v>
      </c>
      <c r="I6285">
        <v>-1</v>
      </c>
    </row>
    <row r="6286" spans="1:9" x14ac:dyDescent="0.35">
      <c r="A6286" s="1">
        <v>44743</v>
      </c>
      <c r="B6286" s="1">
        <v>44774</v>
      </c>
      <c r="C6286" s="28" t="s">
        <v>1171</v>
      </c>
      <c r="D6286" s="28" t="s">
        <v>761</v>
      </c>
      <c r="E6286" s="28" t="s">
        <v>1165</v>
      </c>
      <c r="F6286" s="28" t="s">
        <v>65</v>
      </c>
      <c r="G6286" s="28" t="s">
        <v>174</v>
      </c>
      <c r="H6286">
        <v>0</v>
      </c>
      <c r="I6286">
        <v>-1</v>
      </c>
    </row>
    <row r="6287" spans="1:9" x14ac:dyDescent="0.35">
      <c r="A6287" s="1">
        <v>44743</v>
      </c>
      <c r="B6287" s="1">
        <v>44774</v>
      </c>
      <c r="C6287" s="28" t="s">
        <v>1138</v>
      </c>
      <c r="D6287" s="28" t="s">
        <v>14</v>
      </c>
      <c r="E6287" s="28" t="s">
        <v>65</v>
      </c>
      <c r="F6287" s="28" t="s">
        <v>66</v>
      </c>
      <c r="G6287" s="28" t="s">
        <v>67</v>
      </c>
      <c r="H6287">
        <v>1</v>
      </c>
      <c r="I6287">
        <v>0</v>
      </c>
    </row>
    <row r="6288" spans="1:9" x14ac:dyDescent="0.35">
      <c r="A6288" s="1">
        <v>44743</v>
      </c>
      <c r="B6288" s="1">
        <v>44774</v>
      </c>
      <c r="C6288" s="28" t="s">
        <v>1452</v>
      </c>
      <c r="D6288" s="28" t="s">
        <v>6</v>
      </c>
      <c r="E6288" s="28" t="s">
        <v>65</v>
      </c>
      <c r="F6288" s="28" t="s">
        <v>66</v>
      </c>
      <c r="G6288" s="28" t="s">
        <v>67</v>
      </c>
      <c r="H6288">
        <v>1</v>
      </c>
      <c r="I6288">
        <v>0</v>
      </c>
    </row>
    <row r="6289" spans="1:9" x14ac:dyDescent="0.35">
      <c r="A6289" s="1">
        <v>44743</v>
      </c>
      <c r="B6289" s="1">
        <v>44774</v>
      </c>
      <c r="C6289" s="28" t="s">
        <v>530</v>
      </c>
      <c r="D6289" s="28" t="s">
        <v>8</v>
      </c>
      <c r="E6289" s="28" t="s">
        <v>1165</v>
      </c>
      <c r="F6289" s="28" t="s">
        <v>65</v>
      </c>
      <c r="G6289" s="28" t="s">
        <v>174</v>
      </c>
      <c r="H6289">
        <v>0</v>
      </c>
      <c r="I6289">
        <v>-1</v>
      </c>
    </row>
    <row r="6290" spans="1:9" x14ac:dyDescent="0.35">
      <c r="A6290" s="1">
        <v>44743</v>
      </c>
      <c r="B6290" s="1">
        <v>44774</v>
      </c>
      <c r="C6290" s="28" t="s">
        <v>530</v>
      </c>
      <c r="D6290" s="28" t="s">
        <v>10</v>
      </c>
      <c r="E6290" s="28" t="s">
        <v>1165</v>
      </c>
      <c r="F6290" s="28" t="s">
        <v>65</v>
      </c>
      <c r="G6290" s="28" t="s">
        <v>174</v>
      </c>
      <c r="H6290">
        <v>0</v>
      </c>
      <c r="I6290">
        <v>-1</v>
      </c>
    </row>
    <row r="6291" spans="1:9" x14ac:dyDescent="0.35">
      <c r="A6291" s="1">
        <v>44743</v>
      </c>
      <c r="B6291" s="1">
        <v>44774</v>
      </c>
      <c r="C6291" s="28" t="s">
        <v>530</v>
      </c>
      <c r="D6291" s="28" t="s">
        <v>761</v>
      </c>
      <c r="E6291" s="28" t="s">
        <v>1165</v>
      </c>
      <c r="F6291" s="28" t="s">
        <v>65</v>
      </c>
      <c r="G6291" s="28" t="s">
        <v>174</v>
      </c>
      <c r="H6291">
        <v>0</v>
      </c>
      <c r="I6291">
        <v>-1</v>
      </c>
    </row>
    <row r="6292" spans="1:9" x14ac:dyDescent="0.35">
      <c r="A6292" s="1">
        <v>44743</v>
      </c>
      <c r="B6292" s="1">
        <v>44774</v>
      </c>
      <c r="C6292" s="28" t="s">
        <v>533</v>
      </c>
      <c r="D6292" s="28" t="s">
        <v>197</v>
      </c>
      <c r="E6292" s="28" t="s">
        <v>65</v>
      </c>
      <c r="F6292" s="28" t="s">
        <v>1492</v>
      </c>
      <c r="G6292" s="28" t="s">
        <v>199</v>
      </c>
      <c r="H6292">
        <v>0</v>
      </c>
      <c r="I6292">
        <v>0</v>
      </c>
    </row>
    <row r="6293" spans="1:9" x14ac:dyDescent="0.35">
      <c r="A6293" s="1">
        <v>44743</v>
      </c>
      <c r="B6293" s="1">
        <v>44774</v>
      </c>
      <c r="C6293" s="28" t="s">
        <v>497</v>
      </c>
      <c r="D6293" s="28" t="s">
        <v>60</v>
      </c>
      <c r="E6293" s="28" t="s">
        <v>497</v>
      </c>
      <c r="F6293" s="28" t="s">
        <v>65</v>
      </c>
      <c r="G6293" s="28" t="s">
        <v>153</v>
      </c>
      <c r="H6293">
        <v>0</v>
      </c>
      <c r="I6293">
        <v>0</v>
      </c>
    </row>
    <row r="6294" spans="1:9" x14ac:dyDescent="0.35">
      <c r="A6294" s="1">
        <v>44743</v>
      </c>
      <c r="B6294" s="1">
        <v>44774</v>
      </c>
      <c r="C6294" s="28" t="s">
        <v>497</v>
      </c>
      <c r="D6294" s="28" t="s">
        <v>60</v>
      </c>
      <c r="E6294" s="28" t="s">
        <v>497</v>
      </c>
      <c r="F6294" s="28" t="s">
        <v>65</v>
      </c>
      <c r="G6294" s="28" t="s">
        <v>153</v>
      </c>
      <c r="H6294">
        <v>0</v>
      </c>
      <c r="I6294">
        <v>0</v>
      </c>
    </row>
    <row r="6295" spans="1:9" x14ac:dyDescent="0.35">
      <c r="A6295" s="1">
        <v>44743</v>
      </c>
      <c r="B6295" s="1">
        <v>44774</v>
      </c>
      <c r="C6295" s="28" t="s">
        <v>497</v>
      </c>
      <c r="D6295" s="28" t="s">
        <v>211</v>
      </c>
      <c r="E6295" s="28" t="s">
        <v>762</v>
      </c>
      <c r="F6295" s="28" t="s">
        <v>65</v>
      </c>
      <c r="G6295" s="28" t="s">
        <v>214</v>
      </c>
      <c r="H6295">
        <v>0</v>
      </c>
      <c r="I6295">
        <v>0</v>
      </c>
    </row>
    <row r="6296" spans="1:9" x14ac:dyDescent="0.35">
      <c r="A6296" s="1">
        <v>44743</v>
      </c>
      <c r="B6296" s="1">
        <v>44774</v>
      </c>
      <c r="C6296" s="28" t="s">
        <v>497</v>
      </c>
      <c r="D6296" s="28" t="s">
        <v>8</v>
      </c>
      <c r="E6296" s="28" t="s">
        <v>511</v>
      </c>
      <c r="F6296" s="28" t="s">
        <v>65</v>
      </c>
      <c r="G6296" s="28" t="s">
        <v>174</v>
      </c>
      <c r="H6296">
        <v>0</v>
      </c>
      <c r="I6296">
        <v>-1</v>
      </c>
    </row>
    <row r="6297" spans="1:9" x14ac:dyDescent="0.35">
      <c r="A6297" s="1">
        <v>44743</v>
      </c>
      <c r="B6297" s="1">
        <v>44774</v>
      </c>
      <c r="C6297" s="28" t="s">
        <v>497</v>
      </c>
      <c r="D6297" s="28" t="s">
        <v>10</v>
      </c>
      <c r="E6297" s="28" t="s">
        <v>511</v>
      </c>
      <c r="F6297" s="28" t="s">
        <v>65</v>
      </c>
      <c r="G6297" s="28" t="s">
        <v>174</v>
      </c>
      <c r="H6297">
        <v>0</v>
      </c>
      <c r="I6297">
        <v>-1</v>
      </c>
    </row>
    <row r="6298" spans="1:9" x14ac:dyDescent="0.35">
      <c r="A6298" s="1">
        <v>44743</v>
      </c>
      <c r="B6298" s="1">
        <v>44774</v>
      </c>
      <c r="C6298" s="28" t="s">
        <v>497</v>
      </c>
      <c r="D6298" s="28" t="s">
        <v>761</v>
      </c>
      <c r="E6298" s="28" t="s">
        <v>511</v>
      </c>
      <c r="F6298" s="28" t="s">
        <v>65</v>
      </c>
      <c r="G6298" s="28" t="s">
        <v>174</v>
      </c>
      <c r="H6298">
        <v>0</v>
      </c>
      <c r="I6298">
        <v>-1</v>
      </c>
    </row>
    <row r="6299" spans="1:9" x14ac:dyDescent="0.35">
      <c r="A6299" s="1">
        <v>44743</v>
      </c>
      <c r="B6299" s="1">
        <v>44774</v>
      </c>
      <c r="C6299" s="28" t="s">
        <v>1493</v>
      </c>
      <c r="D6299" s="28" t="s">
        <v>60</v>
      </c>
      <c r="E6299" s="28" t="s">
        <v>65</v>
      </c>
      <c r="F6299" s="28" t="s">
        <v>1493</v>
      </c>
      <c r="G6299" s="28" t="s">
        <v>155</v>
      </c>
      <c r="H6299">
        <v>0</v>
      </c>
      <c r="I6299">
        <v>0</v>
      </c>
    </row>
    <row r="6300" spans="1:9" x14ac:dyDescent="0.35">
      <c r="A6300" s="1">
        <v>44743</v>
      </c>
      <c r="B6300" s="1">
        <v>44774</v>
      </c>
      <c r="C6300" s="28" t="s">
        <v>1493</v>
      </c>
      <c r="D6300" s="28" t="s">
        <v>211</v>
      </c>
      <c r="E6300" s="28" t="s">
        <v>65</v>
      </c>
      <c r="F6300" s="28" t="s">
        <v>762</v>
      </c>
      <c r="G6300" s="28" t="s">
        <v>214</v>
      </c>
      <c r="H6300">
        <v>0</v>
      </c>
      <c r="I6300">
        <v>0</v>
      </c>
    </row>
    <row r="6301" spans="1:9" x14ac:dyDescent="0.35">
      <c r="A6301" s="1">
        <v>44743</v>
      </c>
      <c r="B6301" s="1">
        <v>44774</v>
      </c>
      <c r="C6301" s="28" t="s">
        <v>1493</v>
      </c>
      <c r="D6301" s="28" t="s">
        <v>11</v>
      </c>
      <c r="E6301" s="28" t="s">
        <v>65</v>
      </c>
      <c r="F6301" s="28" t="s">
        <v>1494</v>
      </c>
      <c r="G6301" s="28" t="s">
        <v>70</v>
      </c>
      <c r="H6301">
        <v>0</v>
      </c>
      <c r="I6301">
        <v>1</v>
      </c>
    </row>
    <row r="6302" spans="1:9" x14ac:dyDescent="0.35">
      <c r="A6302" s="1">
        <v>44743</v>
      </c>
      <c r="B6302" s="1">
        <v>44774</v>
      </c>
      <c r="C6302" s="28" t="s">
        <v>1495</v>
      </c>
      <c r="D6302" s="28" t="s">
        <v>60</v>
      </c>
      <c r="E6302" s="28" t="s">
        <v>65</v>
      </c>
      <c r="F6302" s="28" t="s">
        <v>1495</v>
      </c>
      <c r="G6302" s="28" t="s">
        <v>155</v>
      </c>
      <c r="H6302">
        <v>0</v>
      </c>
      <c r="I6302">
        <v>0</v>
      </c>
    </row>
    <row r="6303" spans="1:9" x14ac:dyDescent="0.35">
      <c r="A6303" s="1">
        <v>44743</v>
      </c>
      <c r="B6303" s="1">
        <v>44774</v>
      </c>
      <c r="C6303" s="28" t="s">
        <v>1495</v>
      </c>
      <c r="D6303" s="28" t="s">
        <v>197</v>
      </c>
      <c r="E6303" s="28" t="s">
        <v>65</v>
      </c>
      <c r="F6303" s="28" t="s">
        <v>1496</v>
      </c>
      <c r="G6303" s="28" t="s">
        <v>199</v>
      </c>
      <c r="H6303">
        <v>0</v>
      </c>
      <c r="I6303">
        <v>0</v>
      </c>
    </row>
    <row r="6304" spans="1:9" x14ac:dyDescent="0.35">
      <c r="A6304" s="1">
        <v>44743</v>
      </c>
      <c r="B6304" s="1">
        <v>44774</v>
      </c>
      <c r="C6304" s="28" t="s">
        <v>1495</v>
      </c>
      <c r="D6304" s="28" t="s">
        <v>211</v>
      </c>
      <c r="E6304" s="28" t="s">
        <v>65</v>
      </c>
      <c r="F6304" s="28" t="s">
        <v>762</v>
      </c>
      <c r="G6304" s="28" t="s">
        <v>214</v>
      </c>
      <c r="H6304">
        <v>0</v>
      </c>
      <c r="I6304">
        <v>0</v>
      </c>
    </row>
    <row r="6305" spans="1:9" x14ac:dyDescent="0.35">
      <c r="A6305" s="1">
        <v>44743</v>
      </c>
      <c r="B6305" s="1">
        <v>44774</v>
      </c>
      <c r="C6305" s="28" t="s">
        <v>1495</v>
      </c>
      <c r="D6305" s="28" t="s">
        <v>8</v>
      </c>
      <c r="E6305" s="28" t="s">
        <v>65</v>
      </c>
      <c r="F6305" s="28" t="s">
        <v>511</v>
      </c>
      <c r="G6305" s="28" t="s">
        <v>70</v>
      </c>
      <c r="H6305">
        <v>0</v>
      </c>
      <c r="I6305">
        <v>1</v>
      </c>
    </row>
    <row r="6306" spans="1:9" x14ac:dyDescent="0.35">
      <c r="A6306" s="1">
        <v>44743</v>
      </c>
      <c r="B6306" s="1">
        <v>44774</v>
      </c>
      <c r="C6306" s="28" t="s">
        <v>1495</v>
      </c>
      <c r="D6306" s="28" t="s">
        <v>10</v>
      </c>
      <c r="E6306" s="28" t="s">
        <v>65</v>
      </c>
      <c r="F6306" s="28" t="s">
        <v>511</v>
      </c>
      <c r="G6306" s="28" t="s">
        <v>70</v>
      </c>
      <c r="H6306">
        <v>0</v>
      </c>
      <c r="I6306">
        <v>1</v>
      </c>
    </row>
    <row r="6307" spans="1:9" x14ac:dyDescent="0.35">
      <c r="A6307" s="1">
        <v>44743</v>
      </c>
      <c r="B6307" s="1">
        <v>44774</v>
      </c>
      <c r="C6307" s="28" t="s">
        <v>1495</v>
      </c>
      <c r="D6307" s="28" t="s">
        <v>761</v>
      </c>
      <c r="E6307" s="28" t="s">
        <v>65</v>
      </c>
      <c r="F6307" s="28" t="s">
        <v>511</v>
      </c>
      <c r="G6307" s="28" t="s">
        <v>70</v>
      </c>
      <c r="H6307">
        <v>0</v>
      </c>
      <c r="I6307">
        <v>1</v>
      </c>
    </row>
    <row r="6308" spans="1:9" x14ac:dyDescent="0.35">
      <c r="A6308" s="1">
        <v>44743</v>
      </c>
      <c r="B6308" s="1">
        <v>44774</v>
      </c>
      <c r="C6308" s="28" t="s">
        <v>1497</v>
      </c>
      <c r="D6308" s="28" t="s">
        <v>60</v>
      </c>
      <c r="E6308" s="28" t="s">
        <v>65</v>
      </c>
      <c r="F6308" s="28" t="s">
        <v>1497</v>
      </c>
      <c r="G6308" s="28" t="s">
        <v>155</v>
      </c>
      <c r="H6308">
        <v>0</v>
      </c>
      <c r="I6308">
        <v>0</v>
      </c>
    </row>
    <row r="6309" spans="1:9" x14ac:dyDescent="0.35">
      <c r="A6309" s="1">
        <v>44743</v>
      </c>
      <c r="B6309" s="1">
        <v>44774</v>
      </c>
      <c r="C6309" s="28" t="s">
        <v>1497</v>
      </c>
      <c r="D6309" s="28" t="s">
        <v>211</v>
      </c>
      <c r="E6309" s="28" t="s">
        <v>65</v>
      </c>
      <c r="F6309" s="28" t="s">
        <v>95</v>
      </c>
      <c r="G6309" s="28" t="s">
        <v>214</v>
      </c>
      <c r="H6309">
        <v>0</v>
      </c>
      <c r="I6309">
        <v>0</v>
      </c>
    </row>
    <row r="6310" spans="1:9" x14ac:dyDescent="0.35">
      <c r="A6310" s="1">
        <v>44743</v>
      </c>
      <c r="B6310" s="1">
        <v>44774</v>
      </c>
      <c r="C6310" s="28" t="s">
        <v>1497</v>
      </c>
      <c r="D6310" s="28" t="s">
        <v>14</v>
      </c>
      <c r="E6310" s="28" t="s">
        <v>65</v>
      </c>
      <c r="F6310" s="28" t="s">
        <v>66</v>
      </c>
      <c r="G6310" s="28" t="s">
        <v>67</v>
      </c>
      <c r="H6310">
        <v>1</v>
      </c>
      <c r="I6310">
        <v>0</v>
      </c>
    </row>
    <row r="6311" spans="1:9" x14ac:dyDescent="0.35">
      <c r="A6311" s="1">
        <v>44743</v>
      </c>
      <c r="B6311" s="1">
        <v>44774</v>
      </c>
      <c r="C6311" s="28" t="s">
        <v>1498</v>
      </c>
      <c r="D6311" s="28" t="s">
        <v>60</v>
      </c>
      <c r="E6311" s="28" t="s">
        <v>65</v>
      </c>
      <c r="F6311" s="28" t="s">
        <v>1498</v>
      </c>
      <c r="G6311" s="28" t="s">
        <v>155</v>
      </c>
      <c r="H6311">
        <v>0</v>
      </c>
      <c r="I6311">
        <v>0</v>
      </c>
    </row>
    <row r="6312" spans="1:9" x14ac:dyDescent="0.35">
      <c r="A6312" s="1">
        <v>44743</v>
      </c>
      <c r="B6312" s="1">
        <v>44774</v>
      </c>
      <c r="C6312" s="28" t="s">
        <v>1498</v>
      </c>
      <c r="D6312" s="28" t="s">
        <v>211</v>
      </c>
      <c r="E6312" s="28" t="s">
        <v>65</v>
      </c>
      <c r="F6312" s="28" t="s">
        <v>95</v>
      </c>
      <c r="G6312" s="28" t="s">
        <v>214</v>
      </c>
      <c r="H6312">
        <v>0</v>
      </c>
      <c r="I6312">
        <v>0</v>
      </c>
    </row>
    <row r="6313" spans="1:9" x14ac:dyDescent="0.35">
      <c r="A6313" s="1">
        <v>44743</v>
      </c>
      <c r="B6313" s="1">
        <v>44774</v>
      </c>
      <c r="C6313" s="28" t="s">
        <v>1498</v>
      </c>
      <c r="D6313" s="28" t="s">
        <v>14</v>
      </c>
      <c r="E6313" s="28" t="s">
        <v>65</v>
      </c>
      <c r="F6313" s="28" t="s">
        <v>66</v>
      </c>
      <c r="G6313" s="28" t="s">
        <v>67</v>
      </c>
      <c r="H6313">
        <v>1</v>
      </c>
      <c r="I6313">
        <v>0</v>
      </c>
    </row>
    <row r="6314" spans="1:9" x14ac:dyDescent="0.35">
      <c r="A6314" s="1">
        <v>44743</v>
      </c>
      <c r="B6314" s="1">
        <v>44774</v>
      </c>
      <c r="C6314" s="28" t="s">
        <v>1499</v>
      </c>
      <c r="D6314" s="28" t="s">
        <v>60</v>
      </c>
      <c r="E6314" s="28" t="s">
        <v>65</v>
      </c>
      <c r="F6314" s="28" t="s">
        <v>1499</v>
      </c>
      <c r="G6314" s="28" t="s">
        <v>155</v>
      </c>
      <c r="H6314">
        <v>0</v>
      </c>
      <c r="I6314">
        <v>0</v>
      </c>
    </row>
    <row r="6315" spans="1:9" x14ac:dyDescent="0.35">
      <c r="A6315" s="1">
        <v>44743</v>
      </c>
      <c r="B6315" s="1">
        <v>44774</v>
      </c>
      <c r="C6315" s="28" t="s">
        <v>1499</v>
      </c>
      <c r="D6315" s="28" t="s">
        <v>211</v>
      </c>
      <c r="E6315" s="28" t="s">
        <v>65</v>
      </c>
      <c r="F6315" s="28" t="s">
        <v>773</v>
      </c>
      <c r="G6315" s="28" t="s">
        <v>214</v>
      </c>
      <c r="H6315">
        <v>0</v>
      </c>
      <c r="I6315">
        <v>0</v>
      </c>
    </row>
    <row r="6316" spans="1:9" x14ac:dyDescent="0.35">
      <c r="A6316" s="1">
        <v>44743</v>
      </c>
      <c r="B6316" s="1">
        <v>44774</v>
      </c>
      <c r="C6316" s="28" t="s">
        <v>1499</v>
      </c>
      <c r="D6316" s="28" t="s">
        <v>17</v>
      </c>
      <c r="E6316" s="28" t="s">
        <v>65</v>
      </c>
      <c r="F6316" s="28" t="s">
        <v>66</v>
      </c>
      <c r="G6316" s="28" t="s">
        <v>67</v>
      </c>
      <c r="H6316">
        <v>1</v>
      </c>
      <c r="I6316">
        <v>0</v>
      </c>
    </row>
    <row r="6317" spans="1:9" x14ac:dyDescent="0.35">
      <c r="A6317" s="1">
        <v>44743</v>
      </c>
      <c r="B6317" s="1">
        <v>44774</v>
      </c>
      <c r="C6317" s="28" t="s">
        <v>1500</v>
      </c>
      <c r="D6317" s="28" t="s">
        <v>60</v>
      </c>
      <c r="E6317" s="28" t="s">
        <v>65</v>
      </c>
      <c r="F6317" s="28" t="s">
        <v>1500</v>
      </c>
      <c r="G6317" s="28" t="s">
        <v>155</v>
      </c>
      <c r="H6317">
        <v>0</v>
      </c>
      <c r="I6317">
        <v>0</v>
      </c>
    </row>
    <row r="6318" spans="1:9" x14ac:dyDescent="0.35">
      <c r="A6318" s="1">
        <v>44743</v>
      </c>
      <c r="B6318" s="1">
        <v>44774</v>
      </c>
      <c r="C6318" s="28" t="s">
        <v>1500</v>
      </c>
      <c r="D6318" s="28" t="s">
        <v>211</v>
      </c>
      <c r="E6318" s="28" t="s">
        <v>65</v>
      </c>
      <c r="F6318" s="28" t="s">
        <v>95</v>
      </c>
      <c r="G6318" s="28" t="s">
        <v>214</v>
      </c>
      <c r="H6318">
        <v>0</v>
      </c>
      <c r="I6318">
        <v>0</v>
      </c>
    </row>
    <row r="6319" spans="1:9" x14ac:dyDescent="0.35">
      <c r="A6319" s="1">
        <v>44743</v>
      </c>
      <c r="B6319" s="1">
        <v>44774</v>
      </c>
      <c r="C6319" s="28" t="s">
        <v>1500</v>
      </c>
      <c r="D6319" s="28" t="s">
        <v>14</v>
      </c>
      <c r="E6319" s="28" t="s">
        <v>65</v>
      </c>
      <c r="F6319" s="28" t="s">
        <v>66</v>
      </c>
      <c r="G6319" s="28" t="s">
        <v>67</v>
      </c>
      <c r="H6319">
        <v>1</v>
      </c>
      <c r="I6319">
        <v>0</v>
      </c>
    </row>
    <row r="6320" spans="1:9" x14ac:dyDescent="0.35">
      <c r="A6320" s="1">
        <v>44743</v>
      </c>
      <c r="B6320" s="1">
        <v>44774</v>
      </c>
      <c r="C6320" s="28" t="s">
        <v>1501</v>
      </c>
      <c r="D6320" s="28" t="s">
        <v>60</v>
      </c>
      <c r="E6320" s="28" t="s">
        <v>65</v>
      </c>
      <c r="F6320" s="28" t="s">
        <v>1501</v>
      </c>
      <c r="G6320" s="28" t="s">
        <v>155</v>
      </c>
      <c r="H6320">
        <v>0</v>
      </c>
      <c r="I6320">
        <v>0</v>
      </c>
    </row>
    <row r="6321" spans="1:9" x14ac:dyDescent="0.35">
      <c r="A6321" s="1">
        <v>44743</v>
      </c>
      <c r="B6321" s="1">
        <v>44774</v>
      </c>
      <c r="C6321" s="28" t="s">
        <v>1501</v>
      </c>
      <c r="D6321" s="28" t="s">
        <v>197</v>
      </c>
      <c r="E6321" s="28" t="s">
        <v>65</v>
      </c>
      <c r="F6321" s="28" t="s">
        <v>1491</v>
      </c>
      <c r="G6321" s="28" t="s">
        <v>199</v>
      </c>
      <c r="H6321">
        <v>0</v>
      </c>
      <c r="I6321">
        <v>0</v>
      </c>
    </row>
    <row r="6322" spans="1:9" x14ac:dyDescent="0.35">
      <c r="A6322" s="1">
        <v>44743</v>
      </c>
      <c r="B6322" s="1">
        <v>44774</v>
      </c>
      <c r="C6322" s="28" t="s">
        <v>1501</v>
      </c>
      <c r="D6322" s="28" t="s">
        <v>211</v>
      </c>
      <c r="E6322" s="28" t="s">
        <v>65</v>
      </c>
      <c r="F6322" s="28" t="s">
        <v>856</v>
      </c>
      <c r="G6322" s="28" t="s">
        <v>214</v>
      </c>
      <c r="H6322">
        <v>0</v>
      </c>
      <c r="I6322">
        <v>0</v>
      </c>
    </row>
    <row r="6323" spans="1:9" x14ac:dyDescent="0.35">
      <c r="A6323" s="1">
        <v>44743</v>
      </c>
      <c r="B6323" s="1">
        <v>44774</v>
      </c>
      <c r="C6323" s="28" t="s">
        <v>1501</v>
      </c>
      <c r="D6323" s="28" t="s">
        <v>8</v>
      </c>
      <c r="E6323" s="28" t="s">
        <v>65</v>
      </c>
      <c r="F6323" s="28" t="s">
        <v>175</v>
      </c>
      <c r="G6323" s="28" t="s">
        <v>70</v>
      </c>
      <c r="H6323">
        <v>0</v>
      </c>
      <c r="I6323">
        <v>1</v>
      </c>
    </row>
    <row r="6324" spans="1:9" x14ac:dyDescent="0.35">
      <c r="A6324" s="1">
        <v>44743</v>
      </c>
      <c r="B6324" s="1">
        <v>44774</v>
      </c>
      <c r="C6324" s="28" t="s">
        <v>1501</v>
      </c>
      <c r="D6324" s="28" t="s">
        <v>10</v>
      </c>
      <c r="E6324" s="28" t="s">
        <v>65</v>
      </c>
      <c r="F6324" s="28" t="s">
        <v>175</v>
      </c>
      <c r="G6324" s="28" t="s">
        <v>70</v>
      </c>
      <c r="H6324">
        <v>0</v>
      </c>
      <c r="I6324">
        <v>1</v>
      </c>
    </row>
    <row r="6325" spans="1:9" x14ac:dyDescent="0.35">
      <c r="A6325" s="1">
        <v>44743</v>
      </c>
      <c r="B6325" s="1">
        <v>44774</v>
      </c>
      <c r="C6325" s="28" t="s">
        <v>1501</v>
      </c>
      <c r="D6325" s="28" t="s">
        <v>761</v>
      </c>
      <c r="E6325" s="28" t="s">
        <v>65</v>
      </c>
      <c r="F6325" s="28" t="s">
        <v>175</v>
      </c>
      <c r="G6325" s="28" t="s">
        <v>70</v>
      </c>
      <c r="H6325">
        <v>0</v>
      </c>
      <c r="I6325">
        <v>1</v>
      </c>
    </row>
    <row r="6326" spans="1:9" x14ac:dyDescent="0.35">
      <c r="A6326" s="1">
        <v>44743</v>
      </c>
      <c r="B6326" s="1">
        <v>44774</v>
      </c>
      <c r="C6326" s="28" t="s">
        <v>1501</v>
      </c>
      <c r="D6326" s="28" t="s">
        <v>14</v>
      </c>
      <c r="E6326" s="28" t="s">
        <v>65</v>
      </c>
      <c r="F6326" s="28" t="s">
        <v>304</v>
      </c>
      <c r="G6326" s="28" t="s">
        <v>70</v>
      </c>
      <c r="H6326">
        <v>0</v>
      </c>
      <c r="I6326">
        <v>1</v>
      </c>
    </row>
    <row r="6327" spans="1:9" x14ac:dyDescent="0.35">
      <c r="A6327" s="1">
        <v>44743</v>
      </c>
      <c r="B6327" s="1">
        <v>44774</v>
      </c>
      <c r="C6327" s="28" t="s">
        <v>1501</v>
      </c>
      <c r="D6327" s="28" t="s">
        <v>1303</v>
      </c>
      <c r="E6327" s="28" t="s">
        <v>65</v>
      </c>
      <c r="F6327" s="28" t="s">
        <v>66</v>
      </c>
      <c r="G6327" s="28" t="s">
        <v>67</v>
      </c>
      <c r="H6327">
        <v>1</v>
      </c>
      <c r="I6327">
        <v>0</v>
      </c>
    </row>
    <row r="6328" spans="1:9" x14ac:dyDescent="0.35">
      <c r="A6328" s="1">
        <v>44743</v>
      </c>
      <c r="B6328" s="1">
        <v>44774</v>
      </c>
      <c r="C6328" s="28" t="s">
        <v>1501</v>
      </c>
      <c r="D6328" s="28" t="s">
        <v>1304</v>
      </c>
      <c r="E6328" s="28" t="s">
        <v>65</v>
      </c>
      <c r="F6328" s="28" t="s">
        <v>66</v>
      </c>
      <c r="G6328" s="28" t="s">
        <v>67</v>
      </c>
      <c r="H6328">
        <v>1</v>
      </c>
      <c r="I6328">
        <v>0</v>
      </c>
    </row>
    <row r="6329" spans="1:9" x14ac:dyDescent="0.35">
      <c r="A6329" s="1">
        <v>44743</v>
      </c>
      <c r="B6329" s="1">
        <v>44774</v>
      </c>
      <c r="C6329" s="28" t="s">
        <v>1502</v>
      </c>
      <c r="D6329" s="28" t="s">
        <v>60</v>
      </c>
      <c r="E6329" s="28" t="s">
        <v>65</v>
      </c>
      <c r="F6329" s="28" t="s">
        <v>1502</v>
      </c>
      <c r="G6329" s="28" t="s">
        <v>155</v>
      </c>
      <c r="H6329">
        <v>0</v>
      </c>
      <c r="I6329">
        <v>0</v>
      </c>
    </row>
    <row r="6330" spans="1:9" x14ac:dyDescent="0.35">
      <c r="A6330" s="1">
        <v>44743</v>
      </c>
      <c r="B6330" s="1">
        <v>44774</v>
      </c>
      <c r="C6330" s="28" t="s">
        <v>1502</v>
      </c>
      <c r="D6330" s="28" t="s">
        <v>211</v>
      </c>
      <c r="E6330" s="28" t="s">
        <v>65</v>
      </c>
      <c r="F6330" s="28" t="s">
        <v>213</v>
      </c>
      <c r="G6330" s="28" t="s">
        <v>214</v>
      </c>
      <c r="H6330">
        <v>0</v>
      </c>
      <c r="I6330">
        <v>0</v>
      </c>
    </row>
    <row r="6331" spans="1:9" x14ac:dyDescent="0.35">
      <c r="A6331" s="1">
        <v>44743</v>
      </c>
      <c r="B6331" s="1">
        <v>44774</v>
      </c>
      <c r="C6331" s="28" t="s">
        <v>1502</v>
      </c>
      <c r="D6331" s="28" t="s">
        <v>14</v>
      </c>
      <c r="E6331" s="28" t="s">
        <v>65</v>
      </c>
      <c r="F6331" s="28" t="s">
        <v>66</v>
      </c>
      <c r="G6331" s="28" t="s">
        <v>67</v>
      </c>
      <c r="H6331">
        <v>1</v>
      </c>
      <c r="I6331">
        <v>0</v>
      </c>
    </row>
    <row r="6332" spans="1:9" x14ac:dyDescent="0.35">
      <c r="A6332" s="1">
        <v>44743</v>
      </c>
      <c r="B6332" s="1">
        <v>44774</v>
      </c>
      <c r="C6332" s="28" t="s">
        <v>1503</v>
      </c>
      <c r="D6332" s="28" t="s">
        <v>60</v>
      </c>
      <c r="E6332" s="28" t="s">
        <v>65</v>
      </c>
      <c r="F6332" s="28" t="s">
        <v>1503</v>
      </c>
      <c r="G6332" s="28" t="s">
        <v>155</v>
      </c>
      <c r="H6332">
        <v>0</v>
      </c>
      <c r="I6332">
        <v>0</v>
      </c>
    </row>
    <row r="6333" spans="1:9" x14ac:dyDescent="0.35">
      <c r="A6333" s="1">
        <v>44743</v>
      </c>
      <c r="B6333" s="1">
        <v>44774</v>
      </c>
      <c r="C6333" s="28" t="s">
        <v>1503</v>
      </c>
      <c r="D6333" s="28" t="s">
        <v>211</v>
      </c>
      <c r="E6333" s="28" t="s">
        <v>65</v>
      </c>
      <c r="F6333" s="28" t="s">
        <v>212</v>
      </c>
      <c r="G6333" s="28" t="s">
        <v>214</v>
      </c>
      <c r="H6333">
        <v>0</v>
      </c>
      <c r="I6333">
        <v>0</v>
      </c>
    </row>
    <row r="6334" spans="1:9" x14ac:dyDescent="0.35">
      <c r="A6334" s="1">
        <v>44743</v>
      </c>
      <c r="B6334" s="1">
        <v>44774</v>
      </c>
      <c r="C6334" s="28" t="s">
        <v>1503</v>
      </c>
      <c r="D6334" s="28" t="s">
        <v>14</v>
      </c>
      <c r="E6334" s="28" t="s">
        <v>65</v>
      </c>
      <c r="F6334" s="28" t="s">
        <v>66</v>
      </c>
      <c r="G6334" s="28" t="s">
        <v>67</v>
      </c>
      <c r="H6334">
        <v>1</v>
      </c>
      <c r="I6334">
        <v>0</v>
      </c>
    </row>
    <row r="6335" spans="1:9" x14ac:dyDescent="0.35">
      <c r="A6335" s="1">
        <v>44743</v>
      </c>
      <c r="B6335" s="1">
        <v>44774</v>
      </c>
      <c r="C6335" s="28" t="s">
        <v>1504</v>
      </c>
      <c r="D6335" s="28" t="s">
        <v>60</v>
      </c>
      <c r="E6335" s="28" t="s">
        <v>65</v>
      </c>
      <c r="F6335" s="28" t="s">
        <v>1504</v>
      </c>
      <c r="G6335" s="28" t="s">
        <v>155</v>
      </c>
      <c r="H6335">
        <v>0</v>
      </c>
      <c r="I6335">
        <v>0</v>
      </c>
    </row>
    <row r="6336" spans="1:9" x14ac:dyDescent="0.35">
      <c r="A6336" s="1">
        <v>44743</v>
      </c>
      <c r="B6336" s="1">
        <v>44774</v>
      </c>
      <c r="C6336" s="28" t="s">
        <v>1504</v>
      </c>
      <c r="D6336" s="28" t="s">
        <v>211</v>
      </c>
      <c r="E6336" s="28" t="s">
        <v>65</v>
      </c>
      <c r="F6336" s="28" t="s">
        <v>773</v>
      </c>
      <c r="G6336" s="28" t="s">
        <v>214</v>
      </c>
      <c r="H6336">
        <v>0</v>
      </c>
      <c r="I6336">
        <v>0</v>
      </c>
    </row>
    <row r="6337" spans="1:9" x14ac:dyDescent="0.35">
      <c r="A6337" s="1">
        <v>44743</v>
      </c>
      <c r="B6337" s="1">
        <v>44774</v>
      </c>
      <c r="C6337" s="28" t="s">
        <v>1504</v>
      </c>
      <c r="D6337" s="28" t="s">
        <v>14</v>
      </c>
      <c r="E6337" s="28" t="s">
        <v>65</v>
      </c>
      <c r="F6337" s="28" t="s">
        <v>66</v>
      </c>
      <c r="G6337" s="28" t="s">
        <v>67</v>
      </c>
      <c r="H6337">
        <v>1</v>
      </c>
      <c r="I6337">
        <v>0</v>
      </c>
    </row>
    <row r="6338" spans="1:9" x14ac:dyDescent="0.35">
      <c r="A6338" s="1">
        <v>44743</v>
      </c>
      <c r="B6338" s="1">
        <v>44774</v>
      </c>
      <c r="C6338" s="28" t="s">
        <v>1505</v>
      </c>
      <c r="D6338" s="28" t="s">
        <v>60</v>
      </c>
      <c r="E6338" s="28" t="s">
        <v>65</v>
      </c>
      <c r="F6338" s="28" t="s">
        <v>1505</v>
      </c>
      <c r="G6338" s="28" t="s">
        <v>155</v>
      </c>
      <c r="H6338">
        <v>0</v>
      </c>
      <c r="I6338">
        <v>0</v>
      </c>
    </row>
    <row r="6339" spans="1:9" x14ac:dyDescent="0.35">
      <c r="A6339" s="1">
        <v>44743</v>
      </c>
      <c r="B6339" s="1">
        <v>44774</v>
      </c>
      <c r="C6339" s="28" t="s">
        <v>1505</v>
      </c>
      <c r="D6339" s="28" t="s">
        <v>211</v>
      </c>
      <c r="E6339" s="28" t="s">
        <v>65</v>
      </c>
      <c r="F6339" s="28" t="s">
        <v>861</v>
      </c>
      <c r="G6339" s="28" t="s">
        <v>214</v>
      </c>
      <c r="H6339">
        <v>0</v>
      </c>
      <c r="I6339">
        <v>0</v>
      </c>
    </row>
    <row r="6340" spans="1:9" x14ac:dyDescent="0.35">
      <c r="A6340" s="1">
        <v>44743</v>
      </c>
      <c r="B6340" s="1">
        <v>44774</v>
      </c>
      <c r="C6340" s="28" t="s">
        <v>1505</v>
      </c>
      <c r="D6340" s="28" t="s">
        <v>14</v>
      </c>
      <c r="E6340" s="28" t="s">
        <v>65</v>
      </c>
      <c r="F6340" s="28" t="s">
        <v>66</v>
      </c>
      <c r="G6340" s="28" t="s">
        <v>67</v>
      </c>
      <c r="H6340">
        <v>1</v>
      </c>
      <c r="I6340">
        <v>0</v>
      </c>
    </row>
    <row r="6341" spans="1:9" x14ac:dyDescent="0.35">
      <c r="A6341" s="1">
        <v>44743</v>
      </c>
      <c r="B6341" s="1">
        <v>44774</v>
      </c>
      <c r="C6341" s="28" t="s">
        <v>1506</v>
      </c>
      <c r="D6341" s="28" t="s">
        <v>60</v>
      </c>
      <c r="E6341" s="28" t="s">
        <v>65</v>
      </c>
      <c r="F6341" s="28" t="s">
        <v>1506</v>
      </c>
      <c r="G6341" s="28" t="s">
        <v>155</v>
      </c>
      <c r="H6341">
        <v>0</v>
      </c>
      <c r="I6341">
        <v>0</v>
      </c>
    </row>
    <row r="6342" spans="1:9" x14ac:dyDescent="0.35">
      <c r="A6342" s="1">
        <v>44743</v>
      </c>
      <c r="B6342" s="1">
        <v>44774</v>
      </c>
      <c r="C6342" s="28" t="s">
        <v>1506</v>
      </c>
      <c r="D6342" s="28" t="s">
        <v>211</v>
      </c>
      <c r="E6342" s="28" t="s">
        <v>65</v>
      </c>
      <c r="F6342" s="28" t="s">
        <v>213</v>
      </c>
      <c r="G6342" s="28" t="s">
        <v>214</v>
      </c>
      <c r="H6342">
        <v>0</v>
      </c>
      <c r="I6342">
        <v>0</v>
      </c>
    </row>
    <row r="6343" spans="1:9" x14ac:dyDescent="0.35">
      <c r="A6343" s="1">
        <v>44743</v>
      </c>
      <c r="B6343" s="1">
        <v>44774</v>
      </c>
      <c r="C6343" s="28" t="s">
        <v>1506</v>
      </c>
      <c r="D6343" s="28" t="s">
        <v>11</v>
      </c>
      <c r="E6343" s="28" t="s">
        <v>65</v>
      </c>
      <c r="F6343" s="28" t="s">
        <v>1506</v>
      </c>
      <c r="G6343" s="28" t="s">
        <v>70</v>
      </c>
      <c r="H6343">
        <v>0</v>
      </c>
      <c r="I6343">
        <v>1</v>
      </c>
    </row>
    <row r="6344" spans="1:9" x14ac:dyDescent="0.35">
      <c r="A6344" s="1">
        <v>44774</v>
      </c>
      <c r="B6344" s="1">
        <v>44805</v>
      </c>
      <c r="C6344" s="28" t="s">
        <v>404</v>
      </c>
      <c r="D6344" s="28" t="s">
        <v>8</v>
      </c>
      <c r="E6344" s="28" t="s">
        <v>65</v>
      </c>
      <c r="F6344" s="28" t="s">
        <v>404</v>
      </c>
      <c r="G6344" s="28" t="s">
        <v>70</v>
      </c>
      <c r="H6344">
        <v>0</v>
      </c>
      <c r="I6344">
        <v>1</v>
      </c>
    </row>
    <row r="6345" spans="1:9" x14ac:dyDescent="0.35">
      <c r="A6345" s="1">
        <v>44774</v>
      </c>
      <c r="B6345" s="1">
        <v>44805</v>
      </c>
      <c r="C6345" s="28" t="s">
        <v>404</v>
      </c>
      <c r="D6345" s="28" t="s">
        <v>10</v>
      </c>
      <c r="E6345" s="28" t="s">
        <v>65</v>
      </c>
      <c r="F6345" s="28" t="s">
        <v>404</v>
      </c>
      <c r="G6345" s="28" t="s">
        <v>70</v>
      </c>
      <c r="H6345">
        <v>0</v>
      </c>
      <c r="I6345">
        <v>1</v>
      </c>
    </row>
    <row r="6346" spans="1:9" x14ac:dyDescent="0.35">
      <c r="A6346" s="1">
        <v>44774</v>
      </c>
      <c r="B6346" s="1">
        <v>44805</v>
      </c>
      <c r="C6346" s="28" t="s">
        <v>404</v>
      </c>
      <c r="D6346" s="28" t="s">
        <v>761</v>
      </c>
      <c r="E6346" s="28" t="s">
        <v>65</v>
      </c>
      <c r="F6346" s="28" t="s">
        <v>404</v>
      </c>
      <c r="G6346" s="28" t="s">
        <v>70</v>
      </c>
      <c r="H6346">
        <v>0</v>
      </c>
      <c r="I6346">
        <v>1</v>
      </c>
    </row>
    <row r="6347" spans="1:9" x14ac:dyDescent="0.35">
      <c r="A6347" s="1">
        <v>44774</v>
      </c>
      <c r="B6347" s="1">
        <v>44805</v>
      </c>
      <c r="C6347" s="28" t="s">
        <v>1068</v>
      </c>
      <c r="D6347" s="28" t="s">
        <v>8</v>
      </c>
      <c r="E6347" s="28" t="s">
        <v>65</v>
      </c>
      <c r="F6347" s="28" t="s">
        <v>1068</v>
      </c>
      <c r="G6347" s="28" t="s">
        <v>70</v>
      </c>
      <c r="H6347">
        <v>0</v>
      </c>
      <c r="I6347">
        <v>1</v>
      </c>
    </row>
    <row r="6348" spans="1:9" x14ac:dyDescent="0.35">
      <c r="A6348" s="1">
        <v>44774</v>
      </c>
      <c r="B6348" s="1">
        <v>44805</v>
      </c>
      <c r="C6348" s="28" t="s">
        <v>1068</v>
      </c>
      <c r="D6348" s="28" t="s">
        <v>10</v>
      </c>
      <c r="E6348" s="28" t="s">
        <v>65</v>
      </c>
      <c r="F6348" s="28" t="s">
        <v>1068</v>
      </c>
      <c r="G6348" s="28" t="s">
        <v>70</v>
      </c>
      <c r="H6348">
        <v>0</v>
      </c>
      <c r="I6348">
        <v>1</v>
      </c>
    </row>
    <row r="6349" spans="1:9" x14ac:dyDescent="0.35">
      <c r="A6349" s="1">
        <v>44774</v>
      </c>
      <c r="B6349" s="1">
        <v>44805</v>
      </c>
      <c r="C6349" s="28" t="s">
        <v>1068</v>
      </c>
      <c r="D6349" s="28" t="s">
        <v>761</v>
      </c>
      <c r="E6349" s="28" t="s">
        <v>65</v>
      </c>
      <c r="F6349" s="28" t="s">
        <v>1068</v>
      </c>
      <c r="G6349" s="28" t="s">
        <v>70</v>
      </c>
      <c r="H6349">
        <v>0</v>
      </c>
      <c r="I6349">
        <v>1</v>
      </c>
    </row>
    <row r="6350" spans="1:9" x14ac:dyDescent="0.35">
      <c r="A6350" s="1">
        <v>44774</v>
      </c>
      <c r="B6350" s="1">
        <v>44805</v>
      </c>
      <c r="C6350" s="28" t="s">
        <v>215</v>
      </c>
      <c r="D6350" s="28" t="s">
        <v>8</v>
      </c>
      <c r="E6350" s="28" t="s">
        <v>65</v>
      </c>
      <c r="F6350" s="28" t="s">
        <v>1141</v>
      </c>
      <c r="G6350" s="28" t="s">
        <v>70</v>
      </c>
      <c r="H6350">
        <v>0</v>
      </c>
      <c r="I6350">
        <v>1</v>
      </c>
    </row>
    <row r="6351" spans="1:9" x14ac:dyDescent="0.35">
      <c r="A6351" s="1">
        <v>44774</v>
      </c>
      <c r="B6351" s="1">
        <v>44805</v>
      </c>
      <c r="C6351" s="28" t="s">
        <v>215</v>
      </c>
      <c r="D6351" s="28" t="s">
        <v>10</v>
      </c>
      <c r="E6351" s="28" t="s">
        <v>65</v>
      </c>
      <c r="F6351" s="28" t="s">
        <v>1141</v>
      </c>
      <c r="G6351" s="28" t="s">
        <v>70</v>
      </c>
      <c r="H6351">
        <v>0</v>
      </c>
      <c r="I6351">
        <v>1</v>
      </c>
    </row>
    <row r="6352" spans="1:9" x14ac:dyDescent="0.35">
      <c r="A6352" s="1">
        <v>44774</v>
      </c>
      <c r="B6352" s="1">
        <v>44805</v>
      </c>
      <c r="C6352" s="28" t="s">
        <v>215</v>
      </c>
      <c r="D6352" s="28" t="s">
        <v>761</v>
      </c>
      <c r="E6352" s="28" t="s">
        <v>65</v>
      </c>
      <c r="F6352" s="28" t="s">
        <v>1141</v>
      </c>
      <c r="G6352" s="28" t="s">
        <v>70</v>
      </c>
      <c r="H6352">
        <v>0</v>
      </c>
      <c r="I6352">
        <v>1</v>
      </c>
    </row>
    <row r="6353" spans="1:9" x14ac:dyDescent="0.35">
      <c r="A6353" s="1">
        <v>44774</v>
      </c>
      <c r="B6353" s="1">
        <v>44805</v>
      </c>
      <c r="C6353" s="28" t="s">
        <v>597</v>
      </c>
      <c r="D6353" s="28" t="s">
        <v>8</v>
      </c>
      <c r="E6353" s="28" t="s">
        <v>65</v>
      </c>
      <c r="F6353" s="28" t="s">
        <v>1507</v>
      </c>
      <c r="G6353" s="28" t="s">
        <v>70</v>
      </c>
      <c r="H6353">
        <v>0</v>
      </c>
      <c r="I6353">
        <v>1</v>
      </c>
    </row>
    <row r="6354" spans="1:9" x14ac:dyDescent="0.35">
      <c r="A6354" s="1">
        <v>44774</v>
      </c>
      <c r="B6354" s="1">
        <v>44805</v>
      </c>
      <c r="C6354" s="28" t="s">
        <v>597</v>
      </c>
      <c r="D6354" s="28" t="s">
        <v>10</v>
      </c>
      <c r="E6354" s="28" t="s">
        <v>65</v>
      </c>
      <c r="F6354" s="28" t="s">
        <v>1507</v>
      </c>
      <c r="G6354" s="28" t="s">
        <v>70</v>
      </c>
      <c r="H6354">
        <v>0</v>
      </c>
      <c r="I6354">
        <v>1</v>
      </c>
    </row>
    <row r="6355" spans="1:9" x14ac:dyDescent="0.35">
      <c r="A6355" s="1">
        <v>44774</v>
      </c>
      <c r="B6355" s="1">
        <v>44805</v>
      </c>
      <c r="C6355" s="28" t="s">
        <v>597</v>
      </c>
      <c r="D6355" s="28" t="s">
        <v>761</v>
      </c>
      <c r="E6355" s="28" t="s">
        <v>65</v>
      </c>
      <c r="F6355" s="28" t="s">
        <v>1507</v>
      </c>
      <c r="G6355" s="28" t="s">
        <v>70</v>
      </c>
      <c r="H6355">
        <v>0</v>
      </c>
      <c r="I6355">
        <v>1</v>
      </c>
    </row>
    <row r="6356" spans="1:9" x14ac:dyDescent="0.35">
      <c r="A6356" s="1">
        <v>44774</v>
      </c>
      <c r="B6356" s="1">
        <v>44805</v>
      </c>
      <c r="C6356" s="28" t="s">
        <v>1493</v>
      </c>
      <c r="D6356" s="28" t="s">
        <v>197</v>
      </c>
      <c r="E6356" s="28" t="s">
        <v>65</v>
      </c>
      <c r="F6356" s="28" t="s">
        <v>1494</v>
      </c>
      <c r="G6356" s="28" t="s">
        <v>199</v>
      </c>
      <c r="H6356">
        <v>0</v>
      </c>
      <c r="I6356">
        <v>0</v>
      </c>
    </row>
    <row r="6357" spans="1:9" x14ac:dyDescent="0.35">
      <c r="A6357" s="1">
        <v>44774</v>
      </c>
      <c r="B6357" s="1">
        <v>44805</v>
      </c>
      <c r="C6357" s="28" t="s">
        <v>176</v>
      </c>
      <c r="D6357" s="28" t="s">
        <v>1303</v>
      </c>
      <c r="E6357" s="28" t="s">
        <v>66</v>
      </c>
      <c r="F6357" s="28" t="s">
        <v>65</v>
      </c>
      <c r="G6357" s="28" t="s">
        <v>169</v>
      </c>
      <c r="H6357">
        <v>-1</v>
      </c>
      <c r="I6357">
        <v>0</v>
      </c>
    </row>
    <row r="6358" spans="1:9" x14ac:dyDescent="0.35">
      <c r="A6358" s="1">
        <v>44774</v>
      </c>
      <c r="B6358" s="1">
        <v>44805</v>
      </c>
      <c r="C6358" s="28" t="s">
        <v>176</v>
      </c>
      <c r="D6358" s="28" t="s">
        <v>1304</v>
      </c>
      <c r="E6358" s="28" t="s">
        <v>66</v>
      </c>
      <c r="F6358" s="28" t="s">
        <v>65</v>
      </c>
      <c r="G6358" s="28" t="s">
        <v>169</v>
      </c>
      <c r="H6358">
        <v>-1</v>
      </c>
      <c r="I6358">
        <v>0</v>
      </c>
    </row>
    <row r="6359" spans="1:9" x14ac:dyDescent="0.35">
      <c r="A6359" s="1">
        <v>44774</v>
      </c>
      <c r="B6359" s="1">
        <v>44805</v>
      </c>
      <c r="C6359" s="28" t="s">
        <v>176</v>
      </c>
      <c r="D6359" s="28" t="s">
        <v>1305</v>
      </c>
      <c r="E6359" s="28" t="s">
        <v>66</v>
      </c>
      <c r="F6359" s="28" t="s">
        <v>65</v>
      </c>
      <c r="G6359" s="28" t="s">
        <v>169</v>
      </c>
      <c r="H6359">
        <v>-1</v>
      </c>
      <c r="I6359">
        <v>0</v>
      </c>
    </row>
    <row r="6360" spans="1:9" x14ac:dyDescent="0.35">
      <c r="A6360" s="1">
        <v>44774</v>
      </c>
      <c r="B6360" s="1">
        <v>44805</v>
      </c>
      <c r="C6360" s="28" t="s">
        <v>500</v>
      </c>
      <c r="D6360" s="28" t="s">
        <v>1303</v>
      </c>
      <c r="E6360" s="28" t="s">
        <v>66</v>
      </c>
      <c r="F6360" s="28" t="s">
        <v>65</v>
      </c>
      <c r="G6360" s="28" t="s">
        <v>169</v>
      </c>
      <c r="H6360">
        <v>-1</v>
      </c>
      <c r="I6360">
        <v>0</v>
      </c>
    </row>
    <row r="6361" spans="1:9" x14ac:dyDescent="0.35">
      <c r="A6361" s="1">
        <v>44774</v>
      </c>
      <c r="B6361" s="1">
        <v>44805</v>
      </c>
      <c r="C6361" s="28" t="s">
        <v>500</v>
      </c>
      <c r="D6361" s="28" t="s">
        <v>1305</v>
      </c>
      <c r="E6361" s="28" t="s">
        <v>66</v>
      </c>
      <c r="F6361" s="28" t="s">
        <v>65</v>
      </c>
      <c r="G6361" s="28" t="s">
        <v>169</v>
      </c>
      <c r="H6361">
        <v>-1</v>
      </c>
      <c r="I6361">
        <v>0</v>
      </c>
    </row>
    <row r="6362" spans="1:9" x14ac:dyDescent="0.35">
      <c r="A6362" s="1">
        <v>44774</v>
      </c>
      <c r="B6362" s="1">
        <v>44805</v>
      </c>
      <c r="C6362" s="28" t="s">
        <v>1424</v>
      </c>
      <c r="D6362" s="28" t="s">
        <v>60</v>
      </c>
      <c r="E6362" s="28" t="s">
        <v>1424</v>
      </c>
      <c r="F6362" s="28" t="s">
        <v>65</v>
      </c>
      <c r="G6362" s="28" t="s">
        <v>153</v>
      </c>
      <c r="H6362">
        <v>0</v>
      </c>
      <c r="I6362">
        <v>0</v>
      </c>
    </row>
    <row r="6363" spans="1:9" x14ac:dyDescent="0.35">
      <c r="A6363" s="1">
        <v>44774</v>
      </c>
      <c r="B6363" s="1">
        <v>44805</v>
      </c>
      <c r="C6363" s="28" t="s">
        <v>1424</v>
      </c>
      <c r="D6363" s="28" t="s">
        <v>60</v>
      </c>
      <c r="E6363" s="28" t="s">
        <v>1424</v>
      </c>
      <c r="F6363" s="28" t="s">
        <v>65</v>
      </c>
      <c r="G6363" s="28" t="s">
        <v>153</v>
      </c>
      <c r="H6363">
        <v>0</v>
      </c>
      <c r="I6363">
        <v>0</v>
      </c>
    </row>
    <row r="6364" spans="1:9" x14ac:dyDescent="0.35">
      <c r="A6364" s="1">
        <v>44774</v>
      </c>
      <c r="B6364" s="1">
        <v>44805</v>
      </c>
      <c r="C6364" s="28" t="s">
        <v>1424</v>
      </c>
      <c r="D6364" s="28" t="s">
        <v>211</v>
      </c>
      <c r="E6364" s="28" t="s">
        <v>213</v>
      </c>
      <c r="F6364" s="28" t="s">
        <v>65</v>
      </c>
      <c r="G6364" s="28" t="s">
        <v>214</v>
      </c>
      <c r="H6364">
        <v>0</v>
      </c>
      <c r="I6364">
        <v>0</v>
      </c>
    </row>
    <row r="6365" spans="1:9" x14ac:dyDescent="0.35">
      <c r="A6365" s="1">
        <v>44774</v>
      </c>
      <c r="B6365" s="1">
        <v>44805</v>
      </c>
      <c r="C6365" s="28" t="s">
        <v>1424</v>
      </c>
      <c r="D6365" s="28" t="s">
        <v>1303</v>
      </c>
      <c r="E6365" s="28" t="s">
        <v>66</v>
      </c>
      <c r="F6365" s="28" t="s">
        <v>65</v>
      </c>
      <c r="G6365" s="28" t="s">
        <v>169</v>
      </c>
      <c r="H6365">
        <v>-1</v>
      </c>
      <c r="I6365">
        <v>0</v>
      </c>
    </row>
    <row r="6366" spans="1:9" x14ac:dyDescent="0.35">
      <c r="A6366" s="1">
        <v>44774</v>
      </c>
      <c r="B6366" s="1">
        <v>44805</v>
      </c>
      <c r="C6366" s="28" t="s">
        <v>289</v>
      </c>
      <c r="D6366" s="28" t="s">
        <v>8</v>
      </c>
      <c r="E6366" s="28" t="s">
        <v>1166</v>
      </c>
      <c r="F6366" s="28" t="s">
        <v>290</v>
      </c>
      <c r="G6366" s="28" t="s">
        <v>220</v>
      </c>
      <c r="H6366">
        <v>0</v>
      </c>
      <c r="I6366">
        <v>-1</v>
      </c>
    </row>
    <row r="6367" spans="1:9" x14ac:dyDescent="0.35">
      <c r="A6367" s="1">
        <v>44774</v>
      </c>
      <c r="B6367" s="1">
        <v>44805</v>
      </c>
      <c r="C6367" s="28" t="s">
        <v>289</v>
      </c>
      <c r="D6367" s="28" t="s">
        <v>10</v>
      </c>
      <c r="E6367" s="28" t="s">
        <v>1166</v>
      </c>
      <c r="F6367" s="28" t="s">
        <v>290</v>
      </c>
      <c r="G6367" s="28" t="s">
        <v>220</v>
      </c>
      <c r="H6367">
        <v>0</v>
      </c>
      <c r="I6367">
        <v>-1</v>
      </c>
    </row>
    <row r="6368" spans="1:9" x14ac:dyDescent="0.35">
      <c r="A6368" s="1">
        <v>44774</v>
      </c>
      <c r="B6368" s="1">
        <v>44805</v>
      </c>
      <c r="C6368" s="28" t="s">
        <v>289</v>
      </c>
      <c r="D6368" s="28" t="s">
        <v>761</v>
      </c>
      <c r="E6368" s="28" t="s">
        <v>1166</v>
      </c>
      <c r="F6368" s="28" t="s">
        <v>290</v>
      </c>
      <c r="G6368" s="28" t="s">
        <v>220</v>
      </c>
      <c r="H6368">
        <v>0</v>
      </c>
      <c r="I6368">
        <v>-1</v>
      </c>
    </row>
    <row r="6369" spans="1:9" x14ac:dyDescent="0.35">
      <c r="A6369" s="1">
        <v>44774</v>
      </c>
      <c r="B6369" s="1">
        <v>44805</v>
      </c>
      <c r="C6369" s="28" t="s">
        <v>327</v>
      </c>
      <c r="D6369" s="28" t="s">
        <v>8</v>
      </c>
      <c r="E6369" s="28" t="s">
        <v>552</v>
      </c>
      <c r="F6369" s="28" t="s">
        <v>327</v>
      </c>
      <c r="G6369" s="28" t="s">
        <v>220</v>
      </c>
      <c r="H6369">
        <v>0</v>
      </c>
      <c r="I6369">
        <v>-1</v>
      </c>
    </row>
    <row r="6370" spans="1:9" x14ac:dyDescent="0.35">
      <c r="A6370" s="1">
        <v>44774</v>
      </c>
      <c r="B6370" s="1">
        <v>44805</v>
      </c>
      <c r="C6370" s="28" t="s">
        <v>327</v>
      </c>
      <c r="D6370" s="28" t="s">
        <v>10</v>
      </c>
      <c r="E6370" s="28" t="s">
        <v>552</v>
      </c>
      <c r="F6370" s="28" t="s">
        <v>327</v>
      </c>
      <c r="G6370" s="28" t="s">
        <v>220</v>
      </c>
      <c r="H6370">
        <v>0</v>
      </c>
      <c r="I6370">
        <v>-1</v>
      </c>
    </row>
    <row r="6371" spans="1:9" x14ac:dyDescent="0.35">
      <c r="A6371" s="1">
        <v>44774</v>
      </c>
      <c r="B6371" s="1">
        <v>44805</v>
      </c>
      <c r="C6371" s="28" t="s">
        <v>327</v>
      </c>
      <c r="D6371" s="28" t="s">
        <v>761</v>
      </c>
      <c r="E6371" s="28" t="s">
        <v>552</v>
      </c>
      <c r="F6371" s="28" t="s">
        <v>327</v>
      </c>
      <c r="G6371" s="28" t="s">
        <v>220</v>
      </c>
      <c r="H6371">
        <v>0</v>
      </c>
      <c r="I6371">
        <v>-1</v>
      </c>
    </row>
    <row r="6372" spans="1:9" x14ac:dyDescent="0.35">
      <c r="A6372" s="1">
        <v>44774</v>
      </c>
      <c r="B6372" s="1">
        <v>44805</v>
      </c>
      <c r="C6372" s="28" t="s">
        <v>598</v>
      </c>
      <c r="D6372" s="28" t="s">
        <v>8</v>
      </c>
      <c r="E6372" s="28" t="s">
        <v>65</v>
      </c>
      <c r="F6372" s="28" t="s">
        <v>1507</v>
      </c>
      <c r="G6372" s="28" t="s">
        <v>70</v>
      </c>
      <c r="H6372">
        <v>0</v>
      </c>
      <c r="I6372">
        <v>1</v>
      </c>
    </row>
    <row r="6373" spans="1:9" x14ac:dyDescent="0.35">
      <c r="A6373" s="1">
        <v>44774</v>
      </c>
      <c r="B6373" s="1">
        <v>44805</v>
      </c>
      <c r="C6373" s="28" t="s">
        <v>401</v>
      </c>
      <c r="D6373" s="28" t="s">
        <v>8</v>
      </c>
      <c r="E6373" s="28" t="s">
        <v>65</v>
      </c>
      <c r="F6373" s="28" t="s">
        <v>1507</v>
      </c>
      <c r="G6373" s="28" t="s">
        <v>70</v>
      </c>
      <c r="H6373">
        <v>0</v>
      </c>
      <c r="I6373">
        <v>1</v>
      </c>
    </row>
    <row r="6374" spans="1:9" x14ac:dyDescent="0.35">
      <c r="A6374" s="1">
        <v>44774</v>
      </c>
      <c r="B6374" s="1">
        <v>44805</v>
      </c>
      <c r="C6374" s="28" t="s">
        <v>401</v>
      </c>
      <c r="D6374" s="28" t="s">
        <v>10</v>
      </c>
      <c r="E6374" s="28" t="s">
        <v>65</v>
      </c>
      <c r="F6374" s="28" t="s">
        <v>1507</v>
      </c>
      <c r="G6374" s="28" t="s">
        <v>70</v>
      </c>
      <c r="H6374">
        <v>0</v>
      </c>
      <c r="I6374">
        <v>1</v>
      </c>
    </row>
    <row r="6375" spans="1:9" x14ac:dyDescent="0.35">
      <c r="A6375" s="1">
        <v>44774</v>
      </c>
      <c r="B6375" s="1">
        <v>44805</v>
      </c>
      <c r="C6375" s="28" t="s">
        <v>401</v>
      </c>
      <c r="D6375" s="28" t="s">
        <v>761</v>
      </c>
      <c r="E6375" s="28" t="s">
        <v>65</v>
      </c>
      <c r="F6375" s="28" t="s">
        <v>1507</v>
      </c>
      <c r="G6375" s="28" t="s">
        <v>70</v>
      </c>
      <c r="H6375">
        <v>0</v>
      </c>
      <c r="I6375">
        <v>1</v>
      </c>
    </row>
    <row r="6376" spans="1:9" x14ac:dyDescent="0.35">
      <c r="A6376" s="1">
        <v>44774</v>
      </c>
      <c r="B6376" s="1">
        <v>44805</v>
      </c>
      <c r="C6376" s="28" t="s">
        <v>1308</v>
      </c>
      <c r="D6376" s="28" t="s">
        <v>60</v>
      </c>
      <c r="E6376" s="28" t="s">
        <v>1308</v>
      </c>
      <c r="F6376" s="28" t="s">
        <v>65</v>
      </c>
      <c r="G6376" s="28" t="s">
        <v>153</v>
      </c>
      <c r="H6376">
        <v>0</v>
      </c>
      <c r="I6376">
        <v>0</v>
      </c>
    </row>
    <row r="6377" spans="1:9" x14ac:dyDescent="0.35">
      <c r="A6377" s="1">
        <v>44774</v>
      </c>
      <c r="B6377" s="1">
        <v>44805</v>
      </c>
      <c r="C6377" s="28" t="s">
        <v>1308</v>
      </c>
      <c r="D6377" s="28" t="s">
        <v>60</v>
      </c>
      <c r="E6377" s="28" t="s">
        <v>1308</v>
      </c>
      <c r="F6377" s="28" t="s">
        <v>65</v>
      </c>
      <c r="G6377" s="28" t="s">
        <v>153</v>
      </c>
      <c r="H6377">
        <v>0</v>
      </c>
      <c r="I6377">
        <v>0</v>
      </c>
    </row>
    <row r="6378" spans="1:9" x14ac:dyDescent="0.35">
      <c r="A6378" s="1">
        <v>44774</v>
      </c>
      <c r="B6378" s="1">
        <v>44805</v>
      </c>
      <c r="C6378" s="28" t="s">
        <v>1308</v>
      </c>
      <c r="D6378" s="28" t="s">
        <v>211</v>
      </c>
      <c r="E6378" s="28" t="s">
        <v>774</v>
      </c>
      <c r="F6378" s="28" t="s">
        <v>65</v>
      </c>
      <c r="G6378" s="28" t="s">
        <v>214</v>
      </c>
      <c r="H6378">
        <v>0</v>
      </c>
      <c r="I6378">
        <v>0</v>
      </c>
    </row>
    <row r="6379" spans="1:9" x14ac:dyDescent="0.35">
      <c r="A6379" s="1">
        <v>44774</v>
      </c>
      <c r="B6379" s="1">
        <v>44805</v>
      </c>
      <c r="C6379" s="28" t="s">
        <v>1308</v>
      </c>
      <c r="D6379" s="28" t="s">
        <v>17</v>
      </c>
      <c r="E6379" s="28" t="s">
        <v>66</v>
      </c>
      <c r="F6379" s="28" t="s">
        <v>65</v>
      </c>
      <c r="G6379" s="28" t="s">
        <v>169</v>
      </c>
      <c r="H6379">
        <v>-1</v>
      </c>
      <c r="I6379">
        <v>0</v>
      </c>
    </row>
    <row r="6380" spans="1:9" x14ac:dyDescent="0.35">
      <c r="A6380" s="1">
        <v>44774</v>
      </c>
      <c r="B6380" s="1">
        <v>44805</v>
      </c>
      <c r="C6380" s="28" t="s">
        <v>440</v>
      </c>
      <c r="D6380" s="28" t="s">
        <v>60</v>
      </c>
      <c r="E6380" s="28" t="s">
        <v>440</v>
      </c>
      <c r="F6380" s="28" t="s">
        <v>65</v>
      </c>
      <c r="G6380" s="28" t="s">
        <v>153</v>
      </c>
      <c r="H6380">
        <v>0</v>
      </c>
      <c r="I6380">
        <v>0</v>
      </c>
    </row>
    <row r="6381" spans="1:9" x14ac:dyDescent="0.35">
      <c r="A6381" s="1">
        <v>44774</v>
      </c>
      <c r="B6381" s="1">
        <v>44805</v>
      </c>
      <c r="C6381" s="28" t="s">
        <v>440</v>
      </c>
      <c r="D6381" s="28" t="s">
        <v>60</v>
      </c>
      <c r="E6381" s="28" t="s">
        <v>440</v>
      </c>
      <c r="F6381" s="28" t="s">
        <v>65</v>
      </c>
      <c r="G6381" s="28" t="s">
        <v>153</v>
      </c>
      <c r="H6381">
        <v>0</v>
      </c>
      <c r="I6381">
        <v>0</v>
      </c>
    </row>
    <row r="6382" spans="1:9" x14ac:dyDescent="0.35">
      <c r="A6382" s="1">
        <v>44774</v>
      </c>
      <c r="B6382" s="1">
        <v>44805</v>
      </c>
      <c r="C6382" s="28" t="s">
        <v>440</v>
      </c>
      <c r="D6382" s="28" t="s">
        <v>211</v>
      </c>
      <c r="E6382" s="28" t="s">
        <v>762</v>
      </c>
      <c r="F6382" s="28" t="s">
        <v>65</v>
      </c>
      <c r="G6382" s="28" t="s">
        <v>214</v>
      </c>
      <c r="H6382">
        <v>0</v>
      </c>
      <c r="I6382">
        <v>0</v>
      </c>
    </row>
    <row r="6383" spans="1:9" x14ac:dyDescent="0.35">
      <c r="A6383" s="1">
        <v>44774</v>
      </c>
      <c r="B6383" s="1">
        <v>44805</v>
      </c>
      <c r="C6383" s="28" t="s">
        <v>440</v>
      </c>
      <c r="D6383" s="28" t="s">
        <v>8</v>
      </c>
      <c r="E6383" s="28" t="s">
        <v>511</v>
      </c>
      <c r="F6383" s="28" t="s">
        <v>65</v>
      </c>
      <c r="G6383" s="28" t="s">
        <v>174</v>
      </c>
      <c r="H6383">
        <v>0</v>
      </c>
      <c r="I6383">
        <v>-1</v>
      </c>
    </row>
    <row r="6384" spans="1:9" x14ac:dyDescent="0.35">
      <c r="A6384" s="1">
        <v>44774</v>
      </c>
      <c r="B6384" s="1">
        <v>44805</v>
      </c>
      <c r="C6384" s="28" t="s">
        <v>440</v>
      </c>
      <c r="D6384" s="28" t="s">
        <v>10</v>
      </c>
      <c r="E6384" s="28" t="s">
        <v>511</v>
      </c>
      <c r="F6384" s="28" t="s">
        <v>65</v>
      </c>
      <c r="G6384" s="28" t="s">
        <v>174</v>
      </c>
      <c r="H6384">
        <v>0</v>
      </c>
      <c r="I6384">
        <v>-1</v>
      </c>
    </row>
    <row r="6385" spans="1:9" x14ac:dyDescent="0.35">
      <c r="A6385" s="1">
        <v>44774</v>
      </c>
      <c r="B6385" s="1">
        <v>44805</v>
      </c>
      <c r="C6385" s="28" t="s">
        <v>440</v>
      </c>
      <c r="D6385" s="28" t="s">
        <v>761</v>
      </c>
      <c r="E6385" s="28" t="s">
        <v>511</v>
      </c>
      <c r="F6385" s="28" t="s">
        <v>65</v>
      </c>
      <c r="G6385" s="28" t="s">
        <v>174</v>
      </c>
      <c r="H6385">
        <v>0</v>
      </c>
      <c r="I6385">
        <v>-1</v>
      </c>
    </row>
    <row r="6386" spans="1:9" x14ac:dyDescent="0.35">
      <c r="A6386" s="1">
        <v>44774</v>
      </c>
      <c r="B6386" s="1">
        <v>44805</v>
      </c>
      <c r="C6386" s="28" t="s">
        <v>94</v>
      </c>
      <c r="D6386" s="28" t="s">
        <v>11</v>
      </c>
      <c r="E6386" s="28" t="s">
        <v>65</v>
      </c>
      <c r="F6386" s="28" t="s">
        <v>96</v>
      </c>
      <c r="G6386" s="28" t="s">
        <v>70</v>
      </c>
      <c r="H6386">
        <v>0</v>
      </c>
      <c r="I6386">
        <v>1</v>
      </c>
    </row>
    <row r="6387" spans="1:9" x14ac:dyDescent="0.35">
      <c r="A6387" s="1">
        <v>44774</v>
      </c>
      <c r="B6387" s="1">
        <v>44805</v>
      </c>
      <c r="C6387" s="28" t="s">
        <v>579</v>
      </c>
      <c r="D6387" s="28" t="s">
        <v>11</v>
      </c>
      <c r="E6387" s="28" t="s">
        <v>65</v>
      </c>
      <c r="F6387" s="28" t="s">
        <v>66</v>
      </c>
      <c r="G6387" s="28" t="s">
        <v>67</v>
      </c>
      <c r="H6387">
        <v>1</v>
      </c>
      <c r="I6387">
        <v>0</v>
      </c>
    </row>
    <row r="6388" spans="1:9" x14ac:dyDescent="0.35">
      <c r="A6388" s="1">
        <v>44774</v>
      </c>
      <c r="B6388" s="1">
        <v>44805</v>
      </c>
      <c r="C6388" s="28" t="s">
        <v>1154</v>
      </c>
      <c r="D6388" s="28" t="s">
        <v>8</v>
      </c>
      <c r="E6388" s="28" t="s">
        <v>65</v>
      </c>
      <c r="F6388" s="28" t="s">
        <v>1154</v>
      </c>
      <c r="G6388" s="28" t="s">
        <v>70</v>
      </c>
      <c r="H6388">
        <v>0</v>
      </c>
      <c r="I6388">
        <v>1</v>
      </c>
    </row>
    <row r="6389" spans="1:9" x14ac:dyDescent="0.35">
      <c r="A6389" s="1">
        <v>44774</v>
      </c>
      <c r="B6389" s="1">
        <v>44805</v>
      </c>
      <c r="C6389" s="28" t="s">
        <v>1154</v>
      </c>
      <c r="D6389" s="28" t="s">
        <v>10</v>
      </c>
      <c r="E6389" s="28" t="s">
        <v>65</v>
      </c>
      <c r="F6389" s="28" t="s">
        <v>1154</v>
      </c>
      <c r="G6389" s="28" t="s">
        <v>70</v>
      </c>
      <c r="H6389">
        <v>0</v>
      </c>
      <c r="I6389">
        <v>1</v>
      </c>
    </row>
    <row r="6390" spans="1:9" x14ac:dyDescent="0.35">
      <c r="A6390" s="1">
        <v>44774</v>
      </c>
      <c r="B6390" s="1">
        <v>44805</v>
      </c>
      <c r="C6390" s="28" t="s">
        <v>1154</v>
      </c>
      <c r="D6390" s="28" t="s">
        <v>761</v>
      </c>
      <c r="E6390" s="28" t="s">
        <v>65</v>
      </c>
      <c r="F6390" s="28" t="s">
        <v>1154</v>
      </c>
      <c r="G6390" s="28" t="s">
        <v>70</v>
      </c>
      <c r="H6390">
        <v>0</v>
      </c>
      <c r="I6390">
        <v>1</v>
      </c>
    </row>
    <row r="6391" spans="1:9" x14ac:dyDescent="0.35">
      <c r="A6391" s="1">
        <v>44774</v>
      </c>
      <c r="B6391" s="1">
        <v>44805</v>
      </c>
      <c r="C6391" s="28" t="s">
        <v>1497</v>
      </c>
      <c r="D6391" s="28" t="s">
        <v>197</v>
      </c>
      <c r="E6391" s="28" t="s">
        <v>65</v>
      </c>
      <c r="F6391" s="28" t="s">
        <v>1376</v>
      </c>
      <c r="G6391" s="28" t="s">
        <v>199</v>
      </c>
      <c r="H6391">
        <v>0</v>
      </c>
      <c r="I6391">
        <v>0</v>
      </c>
    </row>
    <row r="6392" spans="1:9" x14ac:dyDescent="0.35">
      <c r="A6392" s="1">
        <v>44774</v>
      </c>
      <c r="B6392" s="1">
        <v>44805</v>
      </c>
      <c r="C6392" s="28" t="s">
        <v>1497</v>
      </c>
      <c r="D6392" s="28" t="s">
        <v>11</v>
      </c>
      <c r="E6392" s="28" t="s">
        <v>65</v>
      </c>
      <c r="F6392" s="28" t="s">
        <v>96</v>
      </c>
      <c r="G6392" s="28" t="s">
        <v>70</v>
      </c>
      <c r="H6392">
        <v>0</v>
      </c>
      <c r="I6392">
        <v>1</v>
      </c>
    </row>
    <row r="6393" spans="1:9" x14ac:dyDescent="0.35">
      <c r="A6393" s="1">
        <v>44774</v>
      </c>
      <c r="B6393" s="1">
        <v>44805</v>
      </c>
      <c r="C6393" s="28" t="s">
        <v>1431</v>
      </c>
      <c r="D6393" s="28" t="s">
        <v>60</v>
      </c>
      <c r="E6393" s="28" t="s">
        <v>1431</v>
      </c>
      <c r="F6393" s="28" t="s">
        <v>65</v>
      </c>
      <c r="G6393" s="28" t="s">
        <v>153</v>
      </c>
      <c r="H6393">
        <v>0</v>
      </c>
      <c r="I6393">
        <v>0</v>
      </c>
    </row>
    <row r="6394" spans="1:9" x14ac:dyDescent="0.35">
      <c r="A6394" s="1">
        <v>44774</v>
      </c>
      <c r="B6394" s="1">
        <v>44805</v>
      </c>
      <c r="C6394" s="28" t="s">
        <v>1431</v>
      </c>
      <c r="D6394" s="28" t="s">
        <v>60</v>
      </c>
      <c r="E6394" s="28" t="s">
        <v>1431</v>
      </c>
      <c r="F6394" s="28" t="s">
        <v>65</v>
      </c>
      <c r="G6394" s="28" t="s">
        <v>153</v>
      </c>
      <c r="H6394">
        <v>0</v>
      </c>
      <c r="I6394">
        <v>0</v>
      </c>
    </row>
    <row r="6395" spans="1:9" x14ac:dyDescent="0.35">
      <c r="A6395" s="1">
        <v>44774</v>
      </c>
      <c r="B6395" s="1">
        <v>44805</v>
      </c>
      <c r="C6395" s="28" t="s">
        <v>1431</v>
      </c>
      <c r="D6395" s="28" t="s">
        <v>211</v>
      </c>
      <c r="E6395" s="28" t="s">
        <v>213</v>
      </c>
      <c r="F6395" s="28" t="s">
        <v>65</v>
      </c>
      <c r="G6395" s="28" t="s">
        <v>214</v>
      </c>
      <c r="H6395">
        <v>0</v>
      </c>
      <c r="I6395">
        <v>0</v>
      </c>
    </row>
    <row r="6396" spans="1:9" x14ac:dyDescent="0.35">
      <c r="A6396" s="1">
        <v>44774</v>
      </c>
      <c r="B6396" s="1">
        <v>44805</v>
      </c>
      <c r="C6396" s="28" t="s">
        <v>1431</v>
      </c>
      <c r="D6396" s="28" t="s">
        <v>1303</v>
      </c>
      <c r="E6396" s="28" t="s">
        <v>66</v>
      </c>
      <c r="F6396" s="28" t="s">
        <v>65</v>
      </c>
      <c r="G6396" s="28" t="s">
        <v>169</v>
      </c>
      <c r="H6396">
        <v>-1</v>
      </c>
      <c r="I6396">
        <v>0</v>
      </c>
    </row>
    <row r="6397" spans="1:9" x14ac:dyDescent="0.35">
      <c r="A6397" s="1">
        <v>44774</v>
      </c>
      <c r="B6397" s="1">
        <v>44805</v>
      </c>
      <c r="C6397" s="28" t="s">
        <v>606</v>
      </c>
      <c r="D6397" s="28" t="s">
        <v>11</v>
      </c>
      <c r="E6397" s="28" t="s">
        <v>65</v>
      </c>
      <c r="F6397" s="28" t="s">
        <v>606</v>
      </c>
      <c r="G6397" s="28" t="s">
        <v>70</v>
      </c>
      <c r="H6397">
        <v>0</v>
      </c>
      <c r="I6397">
        <v>1</v>
      </c>
    </row>
    <row r="6398" spans="1:9" x14ac:dyDescent="0.35">
      <c r="A6398" s="1">
        <v>44774</v>
      </c>
      <c r="B6398" s="1">
        <v>44805</v>
      </c>
      <c r="C6398" s="28" t="s">
        <v>1433</v>
      </c>
      <c r="D6398" s="28" t="s">
        <v>60</v>
      </c>
      <c r="E6398" s="28" t="s">
        <v>1433</v>
      </c>
      <c r="F6398" s="28" t="s">
        <v>65</v>
      </c>
      <c r="G6398" s="28" t="s">
        <v>153</v>
      </c>
      <c r="H6398">
        <v>0</v>
      </c>
      <c r="I6398">
        <v>0</v>
      </c>
    </row>
    <row r="6399" spans="1:9" x14ac:dyDescent="0.35">
      <c r="A6399" s="1">
        <v>44774</v>
      </c>
      <c r="B6399" s="1">
        <v>44805</v>
      </c>
      <c r="C6399" s="28" t="s">
        <v>1433</v>
      </c>
      <c r="D6399" s="28" t="s">
        <v>60</v>
      </c>
      <c r="E6399" s="28" t="s">
        <v>1433</v>
      </c>
      <c r="F6399" s="28" t="s">
        <v>65</v>
      </c>
      <c r="G6399" s="28" t="s">
        <v>153</v>
      </c>
      <c r="H6399">
        <v>0</v>
      </c>
      <c r="I6399">
        <v>0</v>
      </c>
    </row>
    <row r="6400" spans="1:9" x14ac:dyDescent="0.35">
      <c r="A6400" s="1">
        <v>44774</v>
      </c>
      <c r="B6400" s="1">
        <v>44805</v>
      </c>
      <c r="C6400" s="28" t="s">
        <v>1433</v>
      </c>
      <c r="D6400" s="28" t="s">
        <v>211</v>
      </c>
      <c r="E6400" s="28" t="s">
        <v>213</v>
      </c>
      <c r="F6400" s="28" t="s">
        <v>65</v>
      </c>
      <c r="G6400" s="28" t="s">
        <v>214</v>
      </c>
      <c r="H6400">
        <v>0</v>
      </c>
      <c r="I6400">
        <v>0</v>
      </c>
    </row>
    <row r="6401" spans="1:9" x14ac:dyDescent="0.35">
      <c r="A6401" s="1">
        <v>44774</v>
      </c>
      <c r="B6401" s="1">
        <v>44805</v>
      </c>
      <c r="C6401" s="28" t="s">
        <v>1433</v>
      </c>
      <c r="D6401" s="28" t="s">
        <v>1303</v>
      </c>
      <c r="E6401" s="28" t="s">
        <v>66</v>
      </c>
      <c r="F6401" s="28" t="s">
        <v>65</v>
      </c>
      <c r="G6401" s="28" t="s">
        <v>169</v>
      </c>
      <c r="H6401">
        <v>-1</v>
      </c>
      <c r="I6401">
        <v>0</v>
      </c>
    </row>
    <row r="6402" spans="1:9" x14ac:dyDescent="0.35">
      <c r="A6402" s="1">
        <v>44774</v>
      </c>
      <c r="B6402" s="1">
        <v>44805</v>
      </c>
      <c r="C6402" s="28" t="s">
        <v>354</v>
      </c>
      <c r="D6402" s="28" t="s">
        <v>11</v>
      </c>
      <c r="E6402" s="28" t="s">
        <v>66</v>
      </c>
      <c r="F6402" s="28" t="s">
        <v>65</v>
      </c>
      <c r="G6402" s="28" t="s">
        <v>169</v>
      </c>
      <c r="H6402">
        <v>-1</v>
      </c>
      <c r="I6402">
        <v>0</v>
      </c>
    </row>
    <row r="6403" spans="1:9" x14ac:dyDescent="0.35">
      <c r="A6403" s="1">
        <v>44774</v>
      </c>
      <c r="B6403" s="1">
        <v>44805</v>
      </c>
      <c r="C6403" s="28" t="s">
        <v>354</v>
      </c>
      <c r="D6403" s="28" t="s">
        <v>12</v>
      </c>
      <c r="E6403" s="28" t="s">
        <v>66</v>
      </c>
      <c r="F6403" s="28" t="s">
        <v>65</v>
      </c>
      <c r="G6403" s="28" t="s">
        <v>169</v>
      </c>
      <c r="H6403">
        <v>-1</v>
      </c>
      <c r="I6403">
        <v>0</v>
      </c>
    </row>
    <row r="6404" spans="1:9" x14ac:dyDescent="0.35">
      <c r="A6404" s="1">
        <v>44774</v>
      </c>
      <c r="B6404" s="1">
        <v>44805</v>
      </c>
      <c r="C6404" s="28" t="s">
        <v>600</v>
      </c>
      <c r="D6404" s="28" t="s">
        <v>8</v>
      </c>
      <c r="E6404" s="28" t="s">
        <v>65</v>
      </c>
      <c r="F6404" s="28" t="s">
        <v>1507</v>
      </c>
      <c r="G6404" s="28" t="s">
        <v>70</v>
      </c>
      <c r="H6404">
        <v>0</v>
      </c>
      <c r="I6404">
        <v>1</v>
      </c>
    </row>
    <row r="6405" spans="1:9" x14ac:dyDescent="0.35">
      <c r="A6405" s="1">
        <v>44774</v>
      </c>
      <c r="B6405" s="1">
        <v>44805</v>
      </c>
      <c r="C6405" s="28" t="s">
        <v>600</v>
      </c>
      <c r="D6405" s="28" t="s">
        <v>10</v>
      </c>
      <c r="E6405" s="28" t="s">
        <v>65</v>
      </c>
      <c r="F6405" s="28" t="s">
        <v>1507</v>
      </c>
      <c r="G6405" s="28" t="s">
        <v>70</v>
      </c>
      <c r="H6405">
        <v>0</v>
      </c>
      <c r="I6405">
        <v>1</v>
      </c>
    </row>
    <row r="6406" spans="1:9" x14ac:dyDescent="0.35">
      <c r="A6406" s="1">
        <v>44774</v>
      </c>
      <c r="B6406" s="1">
        <v>44805</v>
      </c>
      <c r="C6406" s="28" t="s">
        <v>600</v>
      </c>
      <c r="D6406" s="28" t="s">
        <v>761</v>
      </c>
      <c r="E6406" s="28" t="s">
        <v>65</v>
      </c>
      <c r="F6406" s="28" t="s">
        <v>1507</v>
      </c>
      <c r="G6406" s="28" t="s">
        <v>70</v>
      </c>
      <c r="H6406">
        <v>0</v>
      </c>
      <c r="I6406">
        <v>1</v>
      </c>
    </row>
    <row r="6407" spans="1:9" x14ac:dyDescent="0.35">
      <c r="A6407" s="1">
        <v>44774</v>
      </c>
      <c r="B6407" s="1">
        <v>44805</v>
      </c>
      <c r="C6407" s="28" t="s">
        <v>1503</v>
      </c>
      <c r="D6407" s="28" t="s">
        <v>6</v>
      </c>
      <c r="E6407" s="28" t="s">
        <v>65</v>
      </c>
      <c r="F6407" s="28" t="s">
        <v>66</v>
      </c>
      <c r="G6407" s="28" t="s">
        <v>67</v>
      </c>
      <c r="H6407">
        <v>1</v>
      </c>
      <c r="I6407">
        <v>0</v>
      </c>
    </row>
    <row r="6408" spans="1:9" x14ac:dyDescent="0.35">
      <c r="A6408" s="1">
        <v>44774</v>
      </c>
      <c r="B6408" s="1">
        <v>44805</v>
      </c>
      <c r="C6408" s="28" t="s">
        <v>1435</v>
      </c>
      <c r="D6408" s="28" t="s">
        <v>60</v>
      </c>
      <c r="E6408" s="28" t="s">
        <v>1435</v>
      </c>
      <c r="F6408" s="28" t="s">
        <v>65</v>
      </c>
      <c r="G6408" s="28" t="s">
        <v>153</v>
      </c>
      <c r="H6408">
        <v>0</v>
      </c>
      <c r="I6408">
        <v>0</v>
      </c>
    </row>
    <row r="6409" spans="1:9" x14ac:dyDescent="0.35">
      <c r="A6409" s="1">
        <v>44774</v>
      </c>
      <c r="B6409" s="1">
        <v>44805</v>
      </c>
      <c r="C6409" s="28" t="s">
        <v>1435</v>
      </c>
      <c r="D6409" s="28" t="s">
        <v>60</v>
      </c>
      <c r="E6409" s="28" t="s">
        <v>1435</v>
      </c>
      <c r="F6409" s="28" t="s">
        <v>65</v>
      </c>
      <c r="G6409" s="28" t="s">
        <v>153</v>
      </c>
      <c r="H6409">
        <v>0</v>
      </c>
      <c r="I6409">
        <v>0</v>
      </c>
    </row>
    <row r="6410" spans="1:9" x14ac:dyDescent="0.35">
      <c r="A6410" s="1">
        <v>44774</v>
      </c>
      <c r="B6410" s="1">
        <v>44805</v>
      </c>
      <c r="C6410" s="28" t="s">
        <v>1435</v>
      </c>
      <c r="D6410" s="28" t="s">
        <v>197</v>
      </c>
      <c r="E6410" s="28" t="s">
        <v>1436</v>
      </c>
      <c r="F6410" s="28" t="s">
        <v>65</v>
      </c>
      <c r="G6410" s="28" t="s">
        <v>199</v>
      </c>
      <c r="H6410">
        <v>0</v>
      </c>
      <c r="I6410">
        <v>0</v>
      </c>
    </row>
    <row r="6411" spans="1:9" x14ac:dyDescent="0.35">
      <c r="A6411" s="1">
        <v>44774</v>
      </c>
      <c r="B6411" s="1">
        <v>44805</v>
      </c>
      <c r="C6411" s="28" t="s">
        <v>1435</v>
      </c>
      <c r="D6411" s="28" t="s">
        <v>211</v>
      </c>
      <c r="E6411" s="28" t="s">
        <v>213</v>
      </c>
      <c r="F6411" s="28" t="s">
        <v>65</v>
      </c>
      <c r="G6411" s="28" t="s">
        <v>214</v>
      </c>
      <c r="H6411">
        <v>0</v>
      </c>
      <c r="I6411">
        <v>0</v>
      </c>
    </row>
    <row r="6412" spans="1:9" x14ac:dyDescent="0.35">
      <c r="A6412" s="1">
        <v>44774</v>
      </c>
      <c r="B6412" s="1">
        <v>44805</v>
      </c>
      <c r="C6412" s="28" t="s">
        <v>1435</v>
      </c>
      <c r="D6412" s="28" t="s">
        <v>1303</v>
      </c>
      <c r="E6412" s="28" t="s">
        <v>66</v>
      </c>
      <c r="F6412" s="28" t="s">
        <v>65</v>
      </c>
      <c r="G6412" s="28" t="s">
        <v>169</v>
      </c>
      <c r="H6412">
        <v>-1</v>
      </c>
      <c r="I6412">
        <v>0</v>
      </c>
    </row>
    <row r="6413" spans="1:9" x14ac:dyDescent="0.35">
      <c r="A6413" s="1">
        <v>44774</v>
      </c>
      <c r="B6413" s="1">
        <v>44805</v>
      </c>
      <c r="C6413" s="28" t="s">
        <v>1171</v>
      </c>
      <c r="D6413" s="28" t="s">
        <v>8</v>
      </c>
      <c r="E6413" s="28" t="s">
        <v>65</v>
      </c>
      <c r="F6413" s="28" t="s">
        <v>1171</v>
      </c>
      <c r="G6413" s="28" t="s">
        <v>70</v>
      </c>
      <c r="H6413">
        <v>0</v>
      </c>
      <c r="I6413">
        <v>1</v>
      </c>
    </row>
    <row r="6414" spans="1:9" x14ac:dyDescent="0.35">
      <c r="A6414" s="1">
        <v>44774</v>
      </c>
      <c r="B6414" s="1">
        <v>44805</v>
      </c>
      <c r="C6414" s="28" t="s">
        <v>1171</v>
      </c>
      <c r="D6414" s="28" t="s">
        <v>10</v>
      </c>
      <c r="E6414" s="28" t="s">
        <v>65</v>
      </c>
      <c r="F6414" s="28" t="s">
        <v>1171</v>
      </c>
      <c r="G6414" s="28" t="s">
        <v>70</v>
      </c>
      <c r="H6414">
        <v>0</v>
      </c>
      <c r="I6414">
        <v>1</v>
      </c>
    </row>
    <row r="6415" spans="1:9" x14ac:dyDescent="0.35">
      <c r="A6415" s="1">
        <v>44774</v>
      </c>
      <c r="B6415" s="1">
        <v>44805</v>
      </c>
      <c r="C6415" s="28" t="s">
        <v>1171</v>
      </c>
      <c r="D6415" s="28" t="s">
        <v>761</v>
      </c>
      <c r="E6415" s="28" t="s">
        <v>65</v>
      </c>
      <c r="F6415" s="28" t="s">
        <v>1171</v>
      </c>
      <c r="G6415" s="28" t="s">
        <v>70</v>
      </c>
      <c r="H6415">
        <v>0</v>
      </c>
      <c r="I6415">
        <v>1</v>
      </c>
    </row>
    <row r="6416" spans="1:9" x14ac:dyDescent="0.35">
      <c r="A6416" s="1">
        <v>44774</v>
      </c>
      <c r="B6416" s="1">
        <v>44805</v>
      </c>
      <c r="C6416" s="28" t="s">
        <v>978</v>
      </c>
      <c r="D6416" s="28" t="s">
        <v>8</v>
      </c>
      <c r="E6416" s="28" t="s">
        <v>65</v>
      </c>
      <c r="F6416" s="28" t="s">
        <v>551</v>
      </c>
      <c r="G6416" s="28" t="s">
        <v>70</v>
      </c>
      <c r="H6416">
        <v>0</v>
      </c>
      <c r="I6416">
        <v>1</v>
      </c>
    </row>
    <row r="6417" spans="1:9" x14ac:dyDescent="0.35">
      <c r="A6417" s="1">
        <v>44774</v>
      </c>
      <c r="B6417" s="1">
        <v>44805</v>
      </c>
      <c r="C6417" s="28" t="s">
        <v>978</v>
      </c>
      <c r="D6417" s="28" t="s">
        <v>10</v>
      </c>
      <c r="E6417" s="28" t="s">
        <v>65</v>
      </c>
      <c r="F6417" s="28" t="s">
        <v>551</v>
      </c>
      <c r="G6417" s="28" t="s">
        <v>70</v>
      </c>
      <c r="H6417">
        <v>0</v>
      </c>
      <c r="I6417">
        <v>1</v>
      </c>
    </row>
    <row r="6418" spans="1:9" x14ac:dyDescent="0.35">
      <c r="A6418" s="1">
        <v>44774</v>
      </c>
      <c r="B6418" s="1">
        <v>44805</v>
      </c>
      <c r="C6418" s="28" t="s">
        <v>978</v>
      </c>
      <c r="D6418" s="28" t="s">
        <v>761</v>
      </c>
      <c r="E6418" s="28" t="s">
        <v>65</v>
      </c>
      <c r="F6418" s="28" t="s">
        <v>551</v>
      </c>
      <c r="G6418" s="28" t="s">
        <v>70</v>
      </c>
      <c r="H6418">
        <v>0</v>
      </c>
      <c r="I6418">
        <v>1</v>
      </c>
    </row>
    <row r="6419" spans="1:9" x14ac:dyDescent="0.35">
      <c r="A6419" s="1">
        <v>44774</v>
      </c>
      <c r="B6419" s="1">
        <v>44805</v>
      </c>
      <c r="C6419" s="28" t="s">
        <v>979</v>
      </c>
      <c r="D6419" s="28" t="s">
        <v>8</v>
      </c>
      <c r="E6419" s="28" t="s">
        <v>65</v>
      </c>
      <c r="F6419" s="28" t="s">
        <v>551</v>
      </c>
      <c r="G6419" s="28" t="s">
        <v>70</v>
      </c>
      <c r="H6419">
        <v>0</v>
      </c>
      <c r="I6419">
        <v>1</v>
      </c>
    </row>
    <row r="6420" spans="1:9" x14ac:dyDescent="0.35">
      <c r="A6420" s="1">
        <v>44774</v>
      </c>
      <c r="B6420" s="1">
        <v>44805</v>
      </c>
      <c r="C6420" s="28" t="s">
        <v>979</v>
      </c>
      <c r="D6420" s="28" t="s">
        <v>10</v>
      </c>
      <c r="E6420" s="28" t="s">
        <v>65</v>
      </c>
      <c r="F6420" s="28" t="s">
        <v>551</v>
      </c>
      <c r="G6420" s="28" t="s">
        <v>70</v>
      </c>
      <c r="H6420">
        <v>0</v>
      </c>
      <c r="I6420">
        <v>1</v>
      </c>
    </row>
    <row r="6421" spans="1:9" x14ac:dyDescent="0.35">
      <c r="A6421" s="1">
        <v>44774</v>
      </c>
      <c r="B6421" s="1">
        <v>44805</v>
      </c>
      <c r="C6421" s="28" t="s">
        <v>979</v>
      </c>
      <c r="D6421" s="28" t="s">
        <v>761</v>
      </c>
      <c r="E6421" s="28" t="s">
        <v>65</v>
      </c>
      <c r="F6421" s="28" t="s">
        <v>551</v>
      </c>
      <c r="G6421" s="28" t="s">
        <v>70</v>
      </c>
      <c r="H6421">
        <v>0</v>
      </c>
      <c r="I6421">
        <v>1</v>
      </c>
    </row>
    <row r="6422" spans="1:9" x14ac:dyDescent="0.35">
      <c r="A6422" s="1">
        <v>44774</v>
      </c>
      <c r="B6422" s="1">
        <v>44805</v>
      </c>
      <c r="C6422" s="28" t="s">
        <v>980</v>
      </c>
      <c r="D6422" s="28" t="s">
        <v>8</v>
      </c>
      <c r="E6422" s="28" t="s">
        <v>65</v>
      </c>
      <c r="F6422" s="28" t="s">
        <v>551</v>
      </c>
      <c r="G6422" s="28" t="s">
        <v>70</v>
      </c>
      <c r="H6422">
        <v>0</v>
      </c>
      <c r="I6422">
        <v>1</v>
      </c>
    </row>
    <row r="6423" spans="1:9" x14ac:dyDescent="0.35">
      <c r="A6423" s="1">
        <v>44774</v>
      </c>
      <c r="B6423" s="1">
        <v>44805</v>
      </c>
      <c r="C6423" s="28" t="s">
        <v>980</v>
      </c>
      <c r="D6423" s="28" t="s">
        <v>10</v>
      </c>
      <c r="E6423" s="28" t="s">
        <v>65</v>
      </c>
      <c r="F6423" s="28" t="s">
        <v>551</v>
      </c>
      <c r="G6423" s="28" t="s">
        <v>70</v>
      </c>
      <c r="H6423">
        <v>0</v>
      </c>
      <c r="I6423">
        <v>1</v>
      </c>
    </row>
    <row r="6424" spans="1:9" x14ac:dyDescent="0.35">
      <c r="A6424" s="1">
        <v>44774</v>
      </c>
      <c r="B6424" s="1">
        <v>44805</v>
      </c>
      <c r="C6424" s="28" t="s">
        <v>980</v>
      </c>
      <c r="D6424" s="28" t="s">
        <v>761</v>
      </c>
      <c r="E6424" s="28" t="s">
        <v>65</v>
      </c>
      <c r="F6424" s="28" t="s">
        <v>551</v>
      </c>
      <c r="G6424" s="28" t="s">
        <v>70</v>
      </c>
      <c r="H6424">
        <v>0</v>
      </c>
      <c r="I6424">
        <v>1</v>
      </c>
    </row>
    <row r="6425" spans="1:9" x14ac:dyDescent="0.35">
      <c r="A6425" s="1">
        <v>44774</v>
      </c>
      <c r="B6425" s="1">
        <v>44805</v>
      </c>
      <c r="C6425" s="28" t="s">
        <v>981</v>
      </c>
      <c r="D6425" s="28" t="s">
        <v>8</v>
      </c>
      <c r="E6425" s="28" t="s">
        <v>65</v>
      </c>
      <c r="F6425" s="28" t="s">
        <v>551</v>
      </c>
      <c r="G6425" s="28" t="s">
        <v>70</v>
      </c>
      <c r="H6425">
        <v>0</v>
      </c>
      <c r="I6425">
        <v>1</v>
      </c>
    </row>
    <row r="6426" spans="1:9" x14ac:dyDescent="0.35">
      <c r="A6426" s="1">
        <v>44774</v>
      </c>
      <c r="B6426" s="1">
        <v>44805</v>
      </c>
      <c r="C6426" s="28" t="s">
        <v>981</v>
      </c>
      <c r="D6426" s="28" t="s">
        <v>10</v>
      </c>
      <c r="E6426" s="28" t="s">
        <v>65</v>
      </c>
      <c r="F6426" s="28" t="s">
        <v>551</v>
      </c>
      <c r="G6426" s="28" t="s">
        <v>70</v>
      </c>
      <c r="H6426">
        <v>0</v>
      </c>
      <c r="I6426">
        <v>1</v>
      </c>
    </row>
    <row r="6427" spans="1:9" x14ac:dyDescent="0.35">
      <c r="A6427" s="1">
        <v>44774</v>
      </c>
      <c r="B6427" s="1">
        <v>44805</v>
      </c>
      <c r="C6427" s="28" t="s">
        <v>981</v>
      </c>
      <c r="D6427" s="28" t="s">
        <v>761</v>
      </c>
      <c r="E6427" s="28" t="s">
        <v>65</v>
      </c>
      <c r="F6427" s="28" t="s">
        <v>551</v>
      </c>
      <c r="G6427" s="28" t="s">
        <v>70</v>
      </c>
      <c r="H6427">
        <v>0</v>
      </c>
      <c r="I6427">
        <v>1</v>
      </c>
    </row>
    <row r="6428" spans="1:9" x14ac:dyDescent="0.35">
      <c r="A6428" s="1">
        <v>44774</v>
      </c>
      <c r="B6428" s="1">
        <v>44805</v>
      </c>
      <c r="C6428" s="28" t="s">
        <v>982</v>
      </c>
      <c r="D6428" s="28" t="s">
        <v>8</v>
      </c>
      <c r="E6428" s="28" t="s">
        <v>65</v>
      </c>
      <c r="F6428" s="28" t="s">
        <v>551</v>
      </c>
      <c r="G6428" s="28" t="s">
        <v>70</v>
      </c>
      <c r="H6428">
        <v>0</v>
      </c>
      <c r="I6428">
        <v>1</v>
      </c>
    </row>
    <row r="6429" spans="1:9" x14ac:dyDescent="0.35">
      <c r="A6429" s="1">
        <v>44774</v>
      </c>
      <c r="B6429" s="1">
        <v>44805</v>
      </c>
      <c r="C6429" s="28" t="s">
        <v>982</v>
      </c>
      <c r="D6429" s="28" t="s">
        <v>10</v>
      </c>
      <c r="E6429" s="28" t="s">
        <v>65</v>
      </c>
      <c r="F6429" s="28" t="s">
        <v>551</v>
      </c>
      <c r="G6429" s="28" t="s">
        <v>70</v>
      </c>
      <c r="H6429">
        <v>0</v>
      </c>
      <c r="I6429">
        <v>1</v>
      </c>
    </row>
    <row r="6430" spans="1:9" x14ac:dyDescent="0.35">
      <c r="A6430" s="1">
        <v>44774</v>
      </c>
      <c r="B6430" s="1">
        <v>44805</v>
      </c>
      <c r="C6430" s="28" t="s">
        <v>982</v>
      </c>
      <c r="D6430" s="28" t="s">
        <v>761</v>
      </c>
      <c r="E6430" s="28" t="s">
        <v>65</v>
      </c>
      <c r="F6430" s="28" t="s">
        <v>551</v>
      </c>
      <c r="G6430" s="28" t="s">
        <v>70</v>
      </c>
      <c r="H6430">
        <v>0</v>
      </c>
      <c r="I6430">
        <v>1</v>
      </c>
    </row>
    <row r="6431" spans="1:9" x14ac:dyDescent="0.35">
      <c r="A6431" s="1">
        <v>44774</v>
      </c>
      <c r="B6431" s="1">
        <v>44805</v>
      </c>
      <c r="C6431" s="28" t="s">
        <v>983</v>
      </c>
      <c r="D6431" s="28" t="s">
        <v>8</v>
      </c>
      <c r="E6431" s="28" t="s">
        <v>65</v>
      </c>
      <c r="F6431" s="28" t="s">
        <v>551</v>
      </c>
      <c r="G6431" s="28" t="s">
        <v>70</v>
      </c>
      <c r="H6431">
        <v>0</v>
      </c>
      <c r="I6431">
        <v>1</v>
      </c>
    </row>
    <row r="6432" spans="1:9" x14ac:dyDescent="0.35">
      <c r="A6432" s="1">
        <v>44774</v>
      </c>
      <c r="B6432" s="1">
        <v>44805</v>
      </c>
      <c r="C6432" s="28" t="s">
        <v>983</v>
      </c>
      <c r="D6432" s="28" t="s">
        <v>10</v>
      </c>
      <c r="E6432" s="28" t="s">
        <v>65</v>
      </c>
      <c r="F6432" s="28" t="s">
        <v>551</v>
      </c>
      <c r="G6432" s="28" t="s">
        <v>70</v>
      </c>
      <c r="H6432">
        <v>0</v>
      </c>
      <c r="I6432">
        <v>1</v>
      </c>
    </row>
    <row r="6433" spans="1:9" x14ac:dyDescent="0.35">
      <c r="A6433" s="1">
        <v>44774</v>
      </c>
      <c r="B6433" s="1">
        <v>44805</v>
      </c>
      <c r="C6433" s="28" t="s">
        <v>983</v>
      </c>
      <c r="D6433" s="28" t="s">
        <v>761</v>
      </c>
      <c r="E6433" s="28" t="s">
        <v>65</v>
      </c>
      <c r="F6433" s="28" t="s">
        <v>551</v>
      </c>
      <c r="G6433" s="28" t="s">
        <v>70</v>
      </c>
      <c r="H6433">
        <v>0</v>
      </c>
      <c r="I6433">
        <v>1</v>
      </c>
    </row>
    <row r="6434" spans="1:9" x14ac:dyDescent="0.35">
      <c r="A6434" s="1">
        <v>44774</v>
      </c>
      <c r="B6434" s="1">
        <v>44805</v>
      </c>
      <c r="C6434" s="28" t="s">
        <v>984</v>
      </c>
      <c r="D6434" s="28" t="s">
        <v>8</v>
      </c>
      <c r="E6434" s="28" t="s">
        <v>65</v>
      </c>
      <c r="F6434" s="28" t="s">
        <v>551</v>
      </c>
      <c r="G6434" s="28" t="s">
        <v>70</v>
      </c>
      <c r="H6434">
        <v>0</v>
      </c>
      <c r="I6434">
        <v>1</v>
      </c>
    </row>
    <row r="6435" spans="1:9" x14ac:dyDescent="0.35">
      <c r="A6435" s="1">
        <v>44774</v>
      </c>
      <c r="B6435" s="1">
        <v>44805</v>
      </c>
      <c r="C6435" s="28" t="s">
        <v>984</v>
      </c>
      <c r="D6435" s="28" t="s">
        <v>10</v>
      </c>
      <c r="E6435" s="28" t="s">
        <v>65</v>
      </c>
      <c r="F6435" s="28" t="s">
        <v>551</v>
      </c>
      <c r="G6435" s="28" t="s">
        <v>70</v>
      </c>
      <c r="H6435">
        <v>0</v>
      </c>
      <c r="I6435">
        <v>1</v>
      </c>
    </row>
    <row r="6436" spans="1:9" x14ac:dyDescent="0.35">
      <c r="A6436" s="1">
        <v>44774</v>
      </c>
      <c r="B6436" s="1">
        <v>44805</v>
      </c>
      <c r="C6436" s="28" t="s">
        <v>984</v>
      </c>
      <c r="D6436" s="28" t="s">
        <v>761</v>
      </c>
      <c r="E6436" s="28" t="s">
        <v>65</v>
      </c>
      <c r="F6436" s="28" t="s">
        <v>551</v>
      </c>
      <c r="G6436" s="28" t="s">
        <v>70</v>
      </c>
      <c r="H6436">
        <v>0</v>
      </c>
      <c r="I6436">
        <v>1</v>
      </c>
    </row>
    <row r="6437" spans="1:9" x14ac:dyDescent="0.35">
      <c r="A6437" s="1">
        <v>44774</v>
      </c>
      <c r="B6437" s="1">
        <v>44805</v>
      </c>
      <c r="C6437" s="28" t="s">
        <v>985</v>
      </c>
      <c r="D6437" s="28" t="s">
        <v>8</v>
      </c>
      <c r="E6437" s="28" t="s">
        <v>65</v>
      </c>
      <c r="F6437" s="28" t="s">
        <v>551</v>
      </c>
      <c r="G6437" s="28" t="s">
        <v>70</v>
      </c>
      <c r="H6437">
        <v>0</v>
      </c>
      <c r="I6437">
        <v>1</v>
      </c>
    </row>
    <row r="6438" spans="1:9" x14ac:dyDescent="0.35">
      <c r="A6438" s="1">
        <v>44774</v>
      </c>
      <c r="B6438" s="1">
        <v>44805</v>
      </c>
      <c r="C6438" s="28" t="s">
        <v>985</v>
      </c>
      <c r="D6438" s="28" t="s">
        <v>10</v>
      </c>
      <c r="E6438" s="28" t="s">
        <v>65</v>
      </c>
      <c r="F6438" s="28" t="s">
        <v>551</v>
      </c>
      <c r="G6438" s="28" t="s">
        <v>70</v>
      </c>
      <c r="H6438">
        <v>0</v>
      </c>
      <c r="I6438">
        <v>1</v>
      </c>
    </row>
    <row r="6439" spans="1:9" x14ac:dyDescent="0.35">
      <c r="A6439" s="1">
        <v>44774</v>
      </c>
      <c r="B6439" s="1">
        <v>44805</v>
      </c>
      <c r="C6439" s="28" t="s">
        <v>985</v>
      </c>
      <c r="D6439" s="28" t="s">
        <v>761</v>
      </c>
      <c r="E6439" s="28" t="s">
        <v>65</v>
      </c>
      <c r="F6439" s="28" t="s">
        <v>551</v>
      </c>
      <c r="G6439" s="28" t="s">
        <v>70</v>
      </c>
      <c r="H6439">
        <v>0</v>
      </c>
      <c r="I6439">
        <v>1</v>
      </c>
    </row>
    <row r="6440" spans="1:9" x14ac:dyDescent="0.35">
      <c r="A6440" s="1">
        <v>44774</v>
      </c>
      <c r="B6440" s="1">
        <v>44805</v>
      </c>
      <c r="C6440" s="28" t="s">
        <v>530</v>
      </c>
      <c r="D6440" s="28" t="s">
        <v>8</v>
      </c>
      <c r="E6440" s="28" t="s">
        <v>65</v>
      </c>
      <c r="F6440" s="28" t="s">
        <v>530</v>
      </c>
      <c r="G6440" s="28" t="s">
        <v>70</v>
      </c>
      <c r="H6440">
        <v>0</v>
      </c>
      <c r="I6440">
        <v>1</v>
      </c>
    </row>
    <row r="6441" spans="1:9" x14ac:dyDescent="0.35">
      <c r="A6441" s="1">
        <v>44774</v>
      </c>
      <c r="B6441" s="1">
        <v>44805</v>
      </c>
      <c r="C6441" s="28" t="s">
        <v>530</v>
      </c>
      <c r="D6441" s="28" t="s">
        <v>10</v>
      </c>
      <c r="E6441" s="28" t="s">
        <v>65</v>
      </c>
      <c r="F6441" s="28" t="s">
        <v>530</v>
      </c>
      <c r="G6441" s="28" t="s">
        <v>70</v>
      </c>
      <c r="H6441">
        <v>0</v>
      </c>
      <c r="I6441">
        <v>1</v>
      </c>
    </row>
    <row r="6442" spans="1:9" x14ac:dyDescent="0.35">
      <c r="A6442" s="1">
        <v>44774</v>
      </c>
      <c r="B6442" s="1">
        <v>44805</v>
      </c>
      <c r="C6442" s="28" t="s">
        <v>530</v>
      </c>
      <c r="D6442" s="28" t="s">
        <v>761</v>
      </c>
      <c r="E6442" s="28" t="s">
        <v>65</v>
      </c>
      <c r="F6442" s="28" t="s">
        <v>530</v>
      </c>
      <c r="G6442" s="28" t="s">
        <v>70</v>
      </c>
      <c r="H6442">
        <v>0</v>
      </c>
      <c r="I6442">
        <v>1</v>
      </c>
    </row>
    <row r="6443" spans="1:9" x14ac:dyDescent="0.35">
      <c r="A6443" s="1">
        <v>44774</v>
      </c>
      <c r="B6443" s="1">
        <v>44805</v>
      </c>
      <c r="C6443" s="28" t="s">
        <v>1474</v>
      </c>
      <c r="D6443" s="28" t="s">
        <v>197</v>
      </c>
      <c r="E6443" s="28" t="s">
        <v>65</v>
      </c>
      <c r="F6443" s="28" t="s">
        <v>1508</v>
      </c>
      <c r="G6443" s="28" t="s">
        <v>199</v>
      </c>
      <c r="H6443">
        <v>0</v>
      </c>
      <c r="I6443">
        <v>0</v>
      </c>
    </row>
    <row r="6444" spans="1:9" x14ac:dyDescent="0.35">
      <c r="A6444" s="1">
        <v>44774</v>
      </c>
      <c r="B6444" s="1">
        <v>44805</v>
      </c>
      <c r="C6444" s="28" t="s">
        <v>1474</v>
      </c>
      <c r="D6444" s="28" t="s">
        <v>8</v>
      </c>
      <c r="E6444" s="28" t="s">
        <v>65</v>
      </c>
      <c r="F6444" s="28" t="s">
        <v>1508</v>
      </c>
      <c r="G6444" s="28" t="s">
        <v>70</v>
      </c>
      <c r="H6444">
        <v>0</v>
      </c>
      <c r="I6444">
        <v>1</v>
      </c>
    </row>
    <row r="6445" spans="1:9" x14ac:dyDescent="0.35">
      <c r="A6445" s="1">
        <v>44774</v>
      </c>
      <c r="B6445" s="1">
        <v>44805</v>
      </c>
      <c r="C6445" s="28" t="s">
        <v>1474</v>
      </c>
      <c r="D6445" s="28" t="s">
        <v>10</v>
      </c>
      <c r="E6445" s="28" t="s">
        <v>65</v>
      </c>
      <c r="F6445" s="28" t="s">
        <v>1508</v>
      </c>
      <c r="G6445" s="28" t="s">
        <v>70</v>
      </c>
      <c r="H6445">
        <v>0</v>
      </c>
      <c r="I6445">
        <v>1</v>
      </c>
    </row>
    <row r="6446" spans="1:9" x14ac:dyDescent="0.35">
      <c r="A6446" s="1">
        <v>44774</v>
      </c>
      <c r="B6446" s="1">
        <v>44805</v>
      </c>
      <c r="C6446" s="28" t="s">
        <v>1474</v>
      </c>
      <c r="D6446" s="28" t="s">
        <v>761</v>
      </c>
      <c r="E6446" s="28" t="s">
        <v>65</v>
      </c>
      <c r="F6446" s="28" t="s">
        <v>1508</v>
      </c>
      <c r="G6446" s="28" t="s">
        <v>70</v>
      </c>
      <c r="H6446">
        <v>0</v>
      </c>
      <c r="I6446">
        <v>1</v>
      </c>
    </row>
    <row r="6447" spans="1:9" x14ac:dyDescent="0.35">
      <c r="A6447" s="1">
        <v>44774</v>
      </c>
      <c r="B6447" s="1">
        <v>44805</v>
      </c>
      <c r="C6447" s="28" t="s">
        <v>601</v>
      </c>
      <c r="D6447" s="28" t="s">
        <v>8</v>
      </c>
      <c r="E6447" s="28" t="s">
        <v>65</v>
      </c>
      <c r="F6447" s="28" t="s">
        <v>1507</v>
      </c>
      <c r="G6447" s="28" t="s">
        <v>70</v>
      </c>
      <c r="H6447">
        <v>0</v>
      </c>
      <c r="I6447">
        <v>1</v>
      </c>
    </row>
    <row r="6448" spans="1:9" x14ac:dyDescent="0.35">
      <c r="A6448" s="1">
        <v>44774</v>
      </c>
      <c r="B6448" s="1">
        <v>44805</v>
      </c>
      <c r="C6448" s="28" t="s">
        <v>709</v>
      </c>
      <c r="D6448" s="28" t="s">
        <v>197</v>
      </c>
      <c r="E6448" s="28" t="s">
        <v>1061</v>
      </c>
      <c r="F6448" s="28" t="s">
        <v>1509</v>
      </c>
      <c r="G6448" s="28" t="s">
        <v>199</v>
      </c>
      <c r="H6448">
        <v>0</v>
      </c>
      <c r="I6448">
        <v>0</v>
      </c>
    </row>
    <row r="6449" spans="1:9" x14ac:dyDescent="0.35">
      <c r="A6449" s="1">
        <v>44774</v>
      </c>
      <c r="B6449" s="1">
        <v>44805</v>
      </c>
      <c r="C6449" s="28" t="s">
        <v>402</v>
      </c>
      <c r="D6449" s="28" t="s">
        <v>60</v>
      </c>
      <c r="E6449" s="28" t="s">
        <v>402</v>
      </c>
      <c r="F6449" s="28" t="s">
        <v>65</v>
      </c>
      <c r="G6449" s="28" t="s">
        <v>153</v>
      </c>
      <c r="H6449">
        <v>0</v>
      </c>
      <c r="I6449">
        <v>0</v>
      </c>
    </row>
    <row r="6450" spans="1:9" x14ac:dyDescent="0.35">
      <c r="A6450" s="1">
        <v>44774</v>
      </c>
      <c r="B6450" s="1">
        <v>44805</v>
      </c>
      <c r="C6450" s="28" t="s">
        <v>402</v>
      </c>
      <c r="D6450" s="28" t="s">
        <v>60</v>
      </c>
      <c r="E6450" s="28" t="s">
        <v>402</v>
      </c>
      <c r="F6450" s="28" t="s">
        <v>65</v>
      </c>
      <c r="G6450" s="28" t="s">
        <v>153</v>
      </c>
      <c r="H6450">
        <v>0</v>
      </c>
      <c r="I6450">
        <v>0</v>
      </c>
    </row>
    <row r="6451" spans="1:9" x14ac:dyDescent="0.35">
      <c r="A6451" s="1">
        <v>44774</v>
      </c>
      <c r="B6451" s="1">
        <v>44805</v>
      </c>
      <c r="C6451" s="28" t="s">
        <v>402</v>
      </c>
      <c r="D6451" s="28" t="s">
        <v>211</v>
      </c>
      <c r="E6451" s="28" t="s">
        <v>95</v>
      </c>
      <c r="F6451" s="28" t="s">
        <v>65</v>
      </c>
      <c r="G6451" s="28" t="s">
        <v>214</v>
      </c>
      <c r="H6451">
        <v>0</v>
      </c>
      <c r="I6451">
        <v>0</v>
      </c>
    </row>
    <row r="6452" spans="1:9" x14ac:dyDescent="0.35">
      <c r="A6452" s="1">
        <v>44774</v>
      </c>
      <c r="B6452" s="1">
        <v>44805</v>
      </c>
      <c r="C6452" s="28" t="s">
        <v>402</v>
      </c>
      <c r="D6452" s="28" t="s">
        <v>1242</v>
      </c>
      <c r="E6452" s="28" t="s">
        <v>66</v>
      </c>
      <c r="F6452" s="28" t="s">
        <v>65</v>
      </c>
      <c r="G6452" s="28" t="s">
        <v>169</v>
      </c>
      <c r="H6452">
        <v>-1</v>
      </c>
      <c r="I6452">
        <v>0</v>
      </c>
    </row>
    <row r="6453" spans="1:9" x14ac:dyDescent="0.35">
      <c r="A6453" s="1">
        <v>44774</v>
      </c>
      <c r="B6453" s="1">
        <v>44805</v>
      </c>
      <c r="C6453" s="28" t="s">
        <v>402</v>
      </c>
      <c r="D6453" s="28" t="s">
        <v>1243</v>
      </c>
      <c r="E6453" s="28" t="s">
        <v>66</v>
      </c>
      <c r="F6453" s="28" t="s">
        <v>65</v>
      </c>
      <c r="G6453" s="28" t="s">
        <v>169</v>
      </c>
      <c r="H6453">
        <v>-1</v>
      </c>
      <c r="I6453">
        <v>0</v>
      </c>
    </row>
    <row r="6454" spans="1:9" x14ac:dyDescent="0.35">
      <c r="A6454" s="1">
        <v>44774</v>
      </c>
      <c r="B6454" s="1">
        <v>44805</v>
      </c>
      <c r="C6454" s="28" t="s">
        <v>402</v>
      </c>
      <c r="D6454" s="28" t="s">
        <v>1244</v>
      </c>
      <c r="E6454" s="28" t="s">
        <v>66</v>
      </c>
      <c r="F6454" s="28" t="s">
        <v>65</v>
      </c>
      <c r="G6454" s="28" t="s">
        <v>169</v>
      </c>
      <c r="H6454">
        <v>-1</v>
      </c>
      <c r="I6454">
        <v>0</v>
      </c>
    </row>
    <row r="6455" spans="1:9" x14ac:dyDescent="0.35">
      <c r="A6455" s="1">
        <v>44774</v>
      </c>
      <c r="B6455" s="1">
        <v>44805</v>
      </c>
      <c r="C6455" s="28" t="s">
        <v>402</v>
      </c>
      <c r="D6455" s="28" t="s">
        <v>11</v>
      </c>
      <c r="E6455" s="28" t="s">
        <v>96</v>
      </c>
      <c r="F6455" s="28" t="s">
        <v>65</v>
      </c>
      <c r="G6455" s="28" t="s">
        <v>174</v>
      </c>
      <c r="H6455">
        <v>0</v>
      </c>
      <c r="I6455">
        <v>-1</v>
      </c>
    </row>
    <row r="6456" spans="1:9" x14ac:dyDescent="0.35">
      <c r="A6456" s="1">
        <v>44774</v>
      </c>
      <c r="B6456" s="1">
        <v>44805</v>
      </c>
      <c r="C6456" s="28" t="s">
        <v>402</v>
      </c>
      <c r="D6456" s="28" t="s">
        <v>12</v>
      </c>
      <c r="E6456" s="28" t="s">
        <v>95</v>
      </c>
      <c r="F6456" s="28" t="s">
        <v>65</v>
      </c>
      <c r="G6456" s="28" t="s">
        <v>174</v>
      </c>
      <c r="H6456">
        <v>0</v>
      </c>
      <c r="I6456">
        <v>-1</v>
      </c>
    </row>
    <row r="6457" spans="1:9" x14ac:dyDescent="0.35">
      <c r="A6457" s="1">
        <v>44774</v>
      </c>
      <c r="B6457" s="1">
        <v>44805</v>
      </c>
      <c r="C6457" s="28" t="s">
        <v>402</v>
      </c>
      <c r="D6457" s="28" t="s">
        <v>14</v>
      </c>
      <c r="E6457" s="28" t="s">
        <v>66</v>
      </c>
      <c r="F6457" s="28" t="s">
        <v>65</v>
      </c>
      <c r="G6457" s="28" t="s">
        <v>169</v>
      </c>
      <c r="H6457">
        <v>-1</v>
      </c>
      <c r="I6457">
        <v>0</v>
      </c>
    </row>
    <row r="6458" spans="1:9" x14ac:dyDescent="0.35">
      <c r="A6458" s="1">
        <v>44774</v>
      </c>
      <c r="B6458" s="1">
        <v>44805</v>
      </c>
      <c r="C6458" s="28" t="s">
        <v>402</v>
      </c>
      <c r="D6458" s="28" t="s">
        <v>17</v>
      </c>
      <c r="E6458" s="28" t="s">
        <v>602</v>
      </c>
      <c r="F6458" s="28" t="s">
        <v>65</v>
      </c>
      <c r="G6458" s="28" t="s">
        <v>174</v>
      </c>
      <c r="H6458">
        <v>0</v>
      </c>
      <c r="I6458">
        <v>-1</v>
      </c>
    </row>
    <row r="6459" spans="1:9" x14ac:dyDescent="0.35">
      <c r="A6459" s="1">
        <v>44774</v>
      </c>
      <c r="B6459" s="1">
        <v>44805</v>
      </c>
      <c r="C6459" s="28" t="s">
        <v>237</v>
      </c>
      <c r="D6459" s="28" t="s">
        <v>60</v>
      </c>
      <c r="E6459" s="28" t="s">
        <v>237</v>
      </c>
      <c r="F6459" s="28" t="s">
        <v>65</v>
      </c>
      <c r="G6459" s="28" t="s">
        <v>153</v>
      </c>
      <c r="H6459">
        <v>0</v>
      </c>
      <c r="I6459">
        <v>0</v>
      </c>
    </row>
    <row r="6460" spans="1:9" x14ac:dyDescent="0.35">
      <c r="A6460" s="1">
        <v>44774</v>
      </c>
      <c r="B6460" s="1">
        <v>44805</v>
      </c>
      <c r="C6460" s="28" t="s">
        <v>237</v>
      </c>
      <c r="D6460" s="28" t="s">
        <v>60</v>
      </c>
      <c r="E6460" s="28" t="s">
        <v>237</v>
      </c>
      <c r="F6460" s="28" t="s">
        <v>65</v>
      </c>
      <c r="G6460" s="28" t="s">
        <v>153</v>
      </c>
      <c r="H6460">
        <v>0</v>
      </c>
      <c r="I6460">
        <v>0</v>
      </c>
    </row>
    <row r="6461" spans="1:9" x14ac:dyDescent="0.35">
      <c r="A6461" s="1">
        <v>44774</v>
      </c>
      <c r="B6461" s="1">
        <v>44805</v>
      </c>
      <c r="C6461" s="28" t="s">
        <v>237</v>
      </c>
      <c r="D6461" s="28" t="s">
        <v>211</v>
      </c>
      <c r="E6461" s="28" t="s">
        <v>95</v>
      </c>
      <c r="F6461" s="28" t="s">
        <v>65</v>
      </c>
      <c r="G6461" s="28" t="s">
        <v>214</v>
      </c>
      <c r="H6461">
        <v>0</v>
      </c>
      <c r="I6461">
        <v>0</v>
      </c>
    </row>
    <row r="6462" spans="1:9" x14ac:dyDescent="0.35">
      <c r="A6462" s="1">
        <v>44774</v>
      </c>
      <c r="B6462" s="1">
        <v>44805</v>
      </c>
      <c r="C6462" s="28" t="s">
        <v>237</v>
      </c>
      <c r="D6462" s="28" t="s">
        <v>12</v>
      </c>
      <c r="E6462" s="28" t="s">
        <v>95</v>
      </c>
      <c r="F6462" s="28" t="s">
        <v>65</v>
      </c>
      <c r="G6462" s="28" t="s">
        <v>174</v>
      </c>
      <c r="H6462">
        <v>0</v>
      </c>
      <c r="I6462">
        <v>-1</v>
      </c>
    </row>
    <row r="6463" spans="1:9" x14ac:dyDescent="0.35">
      <c r="A6463" s="1">
        <v>44774</v>
      </c>
      <c r="B6463" s="1">
        <v>44805</v>
      </c>
      <c r="C6463" s="28" t="s">
        <v>237</v>
      </c>
      <c r="D6463" s="28" t="s">
        <v>14</v>
      </c>
      <c r="E6463" s="28" t="s">
        <v>297</v>
      </c>
      <c r="F6463" s="28" t="s">
        <v>65</v>
      </c>
      <c r="G6463" s="28" t="s">
        <v>174</v>
      </c>
      <c r="H6463">
        <v>0</v>
      </c>
      <c r="I6463">
        <v>-1</v>
      </c>
    </row>
    <row r="6464" spans="1:9" x14ac:dyDescent="0.35">
      <c r="A6464" s="1">
        <v>44774</v>
      </c>
      <c r="B6464" s="1">
        <v>44805</v>
      </c>
      <c r="C6464" s="28" t="s">
        <v>237</v>
      </c>
      <c r="D6464" s="28" t="s">
        <v>17</v>
      </c>
      <c r="E6464" s="28" t="s">
        <v>602</v>
      </c>
      <c r="F6464" s="28" t="s">
        <v>65</v>
      </c>
      <c r="G6464" s="28" t="s">
        <v>174</v>
      </c>
      <c r="H6464">
        <v>0</v>
      </c>
      <c r="I6464">
        <v>-1</v>
      </c>
    </row>
    <row r="6465" spans="1:9" x14ac:dyDescent="0.35">
      <c r="A6465" s="1">
        <v>44774</v>
      </c>
      <c r="B6465" s="1">
        <v>44805</v>
      </c>
      <c r="C6465" s="28" t="s">
        <v>1486</v>
      </c>
      <c r="D6465" s="28" t="s">
        <v>8</v>
      </c>
      <c r="E6465" s="28" t="s">
        <v>65</v>
      </c>
      <c r="F6465" s="28" t="s">
        <v>1510</v>
      </c>
      <c r="G6465" s="28" t="s">
        <v>70</v>
      </c>
      <c r="H6465">
        <v>0</v>
      </c>
      <c r="I6465">
        <v>1</v>
      </c>
    </row>
    <row r="6466" spans="1:9" x14ac:dyDescent="0.35">
      <c r="A6466" s="1">
        <v>44774</v>
      </c>
      <c r="B6466" s="1">
        <v>44805</v>
      </c>
      <c r="C6466" s="28" t="s">
        <v>1486</v>
      </c>
      <c r="D6466" s="28" t="s">
        <v>10</v>
      </c>
      <c r="E6466" s="28" t="s">
        <v>65</v>
      </c>
      <c r="F6466" s="28" t="s">
        <v>1510</v>
      </c>
      <c r="G6466" s="28" t="s">
        <v>70</v>
      </c>
      <c r="H6466">
        <v>0</v>
      </c>
      <c r="I6466">
        <v>1</v>
      </c>
    </row>
    <row r="6467" spans="1:9" x14ac:dyDescent="0.35">
      <c r="A6467" s="1">
        <v>44774</v>
      </c>
      <c r="B6467" s="1">
        <v>44805</v>
      </c>
      <c r="C6467" s="28" t="s">
        <v>1486</v>
      </c>
      <c r="D6467" s="28" t="s">
        <v>761</v>
      </c>
      <c r="E6467" s="28" t="s">
        <v>65</v>
      </c>
      <c r="F6467" s="28" t="s">
        <v>1510</v>
      </c>
      <c r="G6467" s="28" t="s">
        <v>70</v>
      </c>
      <c r="H6467">
        <v>0</v>
      </c>
      <c r="I6467">
        <v>1</v>
      </c>
    </row>
    <row r="6468" spans="1:9" x14ac:dyDescent="0.35">
      <c r="A6468" s="1">
        <v>44774</v>
      </c>
      <c r="B6468" s="1">
        <v>44805</v>
      </c>
      <c r="C6468" s="28" t="s">
        <v>150</v>
      </c>
      <c r="D6468" s="28" t="s">
        <v>8</v>
      </c>
      <c r="E6468" s="28" t="s">
        <v>65</v>
      </c>
      <c r="F6468" s="28" t="s">
        <v>1337</v>
      </c>
      <c r="G6468" s="28" t="s">
        <v>70</v>
      </c>
      <c r="H6468">
        <v>0</v>
      </c>
      <c r="I6468">
        <v>1</v>
      </c>
    </row>
    <row r="6469" spans="1:9" x14ac:dyDescent="0.35">
      <c r="A6469" s="1">
        <v>44774</v>
      </c>
      <c r="B6469" s="1">
        <v>44805</v>
      </c>
      <c r="C6469" s="28" t="s">
        <v>150</v>
      </c>
      <c r="D6469" s="28" t="s">
        <v>10</v>
      </c>
      <c r="E6469" s="28" t="s">
        <v>65</v>
      </c>
      <c r="F6469" s="28" t="s">
        <v>1337</v>
      </c>
      <c r="G6469" s="28" t="s">
        <v>70</v>
      </c>
      <c r="H6469">
        <v>0</v>
      </c>
      <c r="I6469">
        <v>1</v>
      </c>
    </row>
    <row r="6470" spans="1:9" x14ac:dyDescent="0.35">
      <c r="A6470" s="1">
        <v>44774</v>
      </c>
      <c r="B6470" s="1">
        <v>44805</v>
      </c>
      <c r="C6470" s="28" t="s">
        <v>150</v>
      </c>
      <c r="D6470" s="28" t="s">
        <v>761</v>
      </c>
      <c r="E6470" s="28" t="s">
        <v>65</v>
      </c>
      <c r="F6470" s="28" t="s">
        <v>1337</v>
      </c>
      <c r="G6470" s="28" t="s">
        <v>70</v>
      </c>
      <c r="H6470">
        <v>0</v>
      </c>
      <c r="I6470">
        <v>1</v>
      </c>
    </row>
    <row r="6471" spans="1:9" x14ac:dyDescent="0.35">
      <c r="A6471" s="1">
        <v>44774</v>
      </c>
      <c r="B6471" s="1">
        <v>44805</v>
      </c>
      <c r="C6471" s="28" t="s">
        <v>1511</v>
      </c>
      <c r="D6471" s="28" t="s">
        <v>60</v>
      </c>
      <c r="E6471" s="28" t="s">
        <v>65</v>
      </c>
      <c r="F6471" s="28" t="s">
        <v>1511</v>
      </c>
      <c r="G6471" s="28" t="s">
        <v>155</v>
      </c>
      <c r="H6471">
        <v>0</v>
      </c>
      <c r="I6471">
        <v>0</v>
      </c>
    </row>
    <row r="6472" spans="1:9" x14ac:dyDescent="0.35">
      <c r="A6472" s="1">
        <v>44774</v>
      </c>
      <c r="B6472" s="1">
        <v>44805</v>
      </c>
      <c r="C6472" s="28" t="s">
        <v>1511</v>
      </c>
      <c r="D6472" s="28" t="s">
        <v>211</v>
      </c>
      <c r="E6472" s="28" t="s">
        <v>65</v>
      </c>
      <c r="F6472" s="28" t="s">
        <v>762</v>
      </c>
      <c r="G6472" s="28" t="s">
        <v>214</v>
      </c>
      <c r="H6472">
        <v>0</v>
      </c>
      <c r="I6472">
        <v>0</v>
      </c>
    </row>
    <row r="6473" spans="1:9" x14ac:dyDescent="0.35">
      <c r="A6473" s="1">
        <v>44774</v>
      </c>
      <c r="B6473" s="1">
        <v>44805</v>
      </c>
      <c r="C6473" s="28" t="s">
        <v>1511</v>
      </c>
      <c r="D6473" s="28" t="s">
        <v>8</v>
      </c>
      <c r="E6473" s="28" t="s">
        <v>65</v>
      </c>
      <c r="F6473" s="28" t="s">
        <v>1511</v>
      </c>
      <c r="G6473" s="28" t="s">
        <v>70</v>
      </c>
      <c r="H6473">
        <v>0</v>
      </c>
      <c r="I6473">
        <v>1</v>
      </c>
    </row>
    <row r="6474" spans="1:9" x14ac:dyDescent="0.35">
      <c r="A6474" s="1">
        <v>44774</v>
      </c>
      <c r="B6474" s="1">
        <v>44805</v>
      </c>
      <c r="C6474" s="28" t="s">
        <v>1511</v>
      </c>
      <c r="D6474" s="28" t="s">
        <v>10</v>
      </c>
      <c r="E6474" s="28" t="s">
        <v>65</v>
      </c>
      <c r="F6474" s="28" t="s">
        <v>1511</v>
      </c>
      <c r="G6474" s="28" t="s">
        <v>70</v>
      </c>
      <c r="H6474">
        <v>0</v>
      </c>
      <c r="I6474">
        <v>1</v>
      </c>
    </row>
    <row r="6475" spans="1:9" x14ac:dyDescent="0.35">
      <c r="A6475" s="1">
        <v>44774</v>
      </c>
      <c r="B6475" s="1">
        <v>44805</v>
      </c>
      <c r="C6475" s="28" t="s">
        <v>1511</v>
      </c>
      <c r="D6475" s="28" t="s">
        <v>761</v>
      </c>
      <c r="E6475" s="28" t="s">
        <v>65</v>
      </c>
      <c r="F6475" s="28" t="s">
        <v>1511</v>
      </c>
      <c r="G6475" s="28" t="s">
        <v>70</v>
      </c>
      <c r="H6475">
        <v>0</v>
      </c>
      <c r="I6475">
        <v>1</v>
      </c>
    </row>
    <row r="6476" spans="1:9" x14ac:dyDescent="0.35">
      <c r="A6476" s="1">
        <v>44774</v>
      </c>
      <c r="B6476" s="1">
        <v>44805</v>
      </c>
      <c r="C6476" s="28" t="s">
        <v>1512</v>
      </c>
      <c r="D6476" s="28" t="s">
        <v>60</v>
      </c>
      <c r="E6476" s="28" t="s">
        <v>65</v>
      </c>
      <c r="F6476" s="28" t="s">
        <v>1512</v>
      </c>
      <c r="G6476" s="28" t="s">
        <v>155</v>
      </c>
      <c r="H6476">
        <v>0</v>
      </c>
      <c r="I6476">
        <v>0</v>
      </c>
    </row>
    <row r="6477" spans="1:9" x14ac:dyDescent="0.35">
      <c r="A6477" s="1">
        <v>44774</v>
      </c>
      <c r="B6477" s="1">
        <v>44805</v>
      </c>
      <c r="C6477" s="28" t="s">
        <v>1512</v>
      </c>
      <c r="D6477" s="28" t="s">
        <v>211</v>
      </c>
      <c r="E6477" s="28" t="s">
        <v>65</v>
      </c>
      <c r="F6477" s="28" t="s">
        <v>213</v>
      </c>
      <c r="G6477" s="28" t="s">
        <v>214</v>
      </c>
      <c r="H6477">
        <v>0</v>
      </c>
      <c r="I6477">
        <v>0</v>
      </c>
    </row>
    <row r="6478" spans="1:9" x14ac:dyDescent="0.35">
      <c r="A6478" s="1">
        <v>44774</v>
      </c>
      <c r="B6478" s="1">
        <v>44805</v>
      </c>
      <c r="C6478" s="28" t="s">
        <v>1512</v>
      </c>
      <c r="D6478" s="28" t="s">
        <v>8</v>
      </c>
      <c r="E6478" s="28" t="s">
        <v>65</v>
      </c>
      <c r="F6478" s="28" t="s">
        <v>1507</v>
      </c>
      <c r="G6478" s="28" t="s">
        <v>70</v>
      </c>
      <c r="H6478">
        <v>0</v>
      </c>
      <c r="I6478">
        <v>1</v>
      </c>
    </row>
    <row r="6479" spans="1:9" x14ac:dyDescent="0.35">
      <c r="A6479" s="1">
        <v>44774</v>
      </c>
      <c r="B6479" s="1">
        <v>44805</v>
      </c>
      <c r="C6479" s="28" t="s">
        <v>1512</v>
      </c>
      <c r="D6479" s="28" t="s">
        <v>10</v>
      </c>
      <c r="E6479" s="28" t="s">
        <v>65</v>
      </c>
      <c r="F6479" s="28" t="s">
        <v>1507</v>
      </c>
      <c r="G6479" s="28" t="s">
        <v>70</v>
      </c>
      <c r="H6479">
        <v>0</v>
      </c>
      <c r="I6479">
        <v>1</v>
      </c>
    </row>
    <row r="6480" spans="1:9" x14ac:dyDescent="0.35">
      <c r="A6480" s="1">
        <v>44774</v>
      </c>
      <c r="B6480" s="1">
        <v>44805</v>
      </c>
      <c r="C6480" s="28" t="s">
        <v>1512</v>
      </c>
      <c r="D6480" s="28" t="s">
        <v>761</v>
      </c>
      <c r="E6480" s="28" t="s">
        <v>65</v>
      </c>
      <c r="F6480" s="28" t="s">
        <v>1507</v>
      </c>
      <c r="G6480" s="28" t="s">
        <v>70</v>
      </c>
      <c r="H6480">
        <v>0</v>
      </c>
      <c r="I6480">
        <v>1</v>
      </c>
    </row>
    <row r="6481" spans="1:9" x14ac:dyDescent="0.35">
      <c r="A6481" s="1">
        <v>44774</v>
      </c>
      <c r="B6481" s="1">
        <v>44805</v>
      </c>
      <c r="C6481" s="28" t="s">
        <v>245</v>
      </c>
      <c r="D6481" s="28" t="s">
        <v>60</v>
      </c>
      <c r="E6481" s="28" t="s">
        <v>65</v>
      </c>
      <c r="F6481" s="28" t="s">
        <v>245</v>
      </c>
      <c r="G6481" s="28" t="s">
        <v>155</v>
      </c>
      <c r="H6481">
        <v>0</v>
      </c>
      <c r="I6481">
        <v>0</v>
      </c>
    </row>
    <row r="6482" spans="1:9" x14ac:dyDescent="0.35">
      <c r="A6482" s="1">
        <v>44774</v>
      </c>
      <c r="B6482" s="1">
        <v>44805</v>
      </c>
      <c r="C6482" s="28" t="s">
        <v>245</v>
      </c>
      <c r="D6482" s="28" t="s">
        <v>211</v>
      </c>
      <c r="E6482" s="28" t="s">
        <v>65</v>
      </c>
      <c r="F6482" s="28" t="s">
        <v>95</v>
      </c>
      <c r="G6482" s="28" t="s">
        <v>214</v>
      </c>
      <c r="H6482">
        <v>0</v>
      </c>
      <c r="I6482">
        <v>0</v>
      </c>
    </row>
    <row r="6483" spans="1:9" x14ac:dyDescent="0.35">
      <c r="A6483" s="1">
        <v>44774</v>
      </c>
      <c r="B6483" s="1">
        <v>44805</v>
      </c>
      <c r="C6483" s="28" t="s">
        <v>245</v>
      </c>
      <c r="D6483" s="28" t="s">
        <v>8</v>
      </c>
      <c r="E6483" s="28" t="s">
        <v>65</v>
      </c>
      <c r="F6483" s="28" t="s">
        <v>245</v>
      </c>
      <c r="G6483" s="28" t="s">
        <v>70</v>
      </c>
      <c r="H6483">
        <v>0</v>
      </c>
      <c r="I6483">
        <v>1</v>
      </c>
    </row>
    <row r="6484" spans="1:9" x14ac:dyDescent="0.35">
      <c r="A6484" s="1">
        <v>44774</v>
      </c>
      <c r="B6484" s="1">
        <v>44805</v>
      </c>
      <c r="C6484" s="28" t="s">
        <v>245</v>
      </c>
      <c r="D6484" s="28" t="s">
        <v>10</v>
      </c>
      <c r="E6484" s="28" t="s">
        <v>65</v>
      </c>
      <c r="F6484" s="28" t="s">
        <v>245</v>
      </c>
      <c r="G6484" s="28" t="s">
        <v>70</v>
      </c>
      <c r="H6484">
        <v>0</v>
      </c>
      <c r="I6484">
        <v>1</v>
      </c>
    </row>
    <row r="6485" spans="1:9" x14ac:dyDescent="0.35">
      <c r="A6485" s="1">
        <v>44774</v>
      </c>
      <c r="B6485" s="1">
        <v>44805</v>
      </c>
      <c r="C6485" s="28" t="s">
        <v>245</v>
      </c>
      <c r="D6485" s="28" t="s">
        <v>761</v>
      </c>
      <c r="E6485" s="28" t="s">
        <v>65</v>
      </c>
      <c r="F6485" s="28" t="s">
        <v>245</v>
      </c>
      <c r="G6485" s="28" t="s">
        <v>70</v>
      </c>
      <c r="H6485">
        <v>0</v>
      </c>
      <c r="I6485">
        <v>1</v>
      </c>
    </row>
    <row r="6486" spans="1:9" x14ac:dyDescent="0.35">
      <c r="A6486" s="1">
        <v>44774</v>
      </c>
      <c r="B6486" s="1">
        <v>44805</v>
      </c>
      <c r="C6486" s="28" t="s">
        <v>1513</v>
      </c>
      <c r="D6486" s="28" t="s">
        <v>60</v>
      </c>
      <c r="E6486" s="28" t="s">
        <v>65</v>
      </c>
      <c r="F6486" s="28" t="s">
        <v>1513</v>
      </c>
      <c r="G6486" s="28" t="s">
        <v>155</v>
      </c>
      <c r="H6486">
        <v>0</v>
      </c>
      <c r="I6486">
        <v>0</v>
      </c>
    </row>
    <row r="6487" spans="1:9" x14ac:dyDescent="0.35">
      <c r="A6487" s="1">
        <v>44774</v>
      </c>
      <c r="B6487" s="1">
        <v>44805</v>
      </c>
      <c r="C6487" s="28" t="s">
        <v>1513</v>
      </c>
      <c r="D6487" s="28" t="s">
        <v>211</v>
      </c>
      <c r="E6487" s="28" t="s">
        <v>65</v>
      </c>
      <c r="F6487" s="28" t="s">
        <v>775</v>
      </c>
      <c r="G6487" s="28" t="s">
        <v>214</v>
      </c>
      <c r="H6487">
        <v>0</v>
      </c>
      <c r="I6487">
        <v>0</v>
      </c>
    </row>
    <row r="6488" spans="1:9" x14ac:dyDescent="0.35">
      <c r="A6488" s="1">
        <v>44774</v>
      </c>
      <c r="B6488" s="1">
        <v>44805</v>
      </c>
      <c r="C6488" s="28" t="s">
        <v>1513</v>
      </c>
      <c r="D6488" s="28" t="s">
        <v>8</v>
      </c>
      <c r="E6488" s="28" t="s">
        <v>65</v>
      </c>
      <c r="F6488" s="28" t="s">
        <v>1514</v>
      </c>
      <c r="G6488" s="28" t="s">
        <v>70</v>
      </c>
      <c r="H6488">
        <v>0</v>
      </c>
      <c r="I6488">
        <v>1</v>
      </c>
    </row>
    <row r="6489" spans="1:9" x14ac:dyDescent="0.35">
      <c r="A6489" s="1">
        <v>44774</v>
      </c>
      <c r="B6489" s="1">
        <v>44805</v>
      </c>
      <c r="C6489" s="28" t="s">
        <v>1513</v>
      </c>
      <c r="D6489" s="28" t="s">
        <v>10</v>
      </c>
      <c r="E6489" s="28" t="s">
        <v>65</v>
      </c>
      <c r="F6489" s="28" t="s">
        <v>1514</v>
      </c>
      <c r="G6489" s="28" t="s">
        <v>70</v>
      </c>
      <c r="H6489">
        <v>0</v>
      </c>
      <c r="I6489">
        <v>1</v>
      </c>
    </row>
    <row r="6490" spans="1:9" x14ac:dyDescent="0.35">
      <c r="A6490" s="1">
        <v>44774</v>
      </c>
      <c r="B6490" s="1">
        <v>44805</v>
      </c>
      <c r="C6490" s="28" t="s">
        <v>1513</v>
      </c>
      <c r="D6490" s="28" t="s">
        <v>761</v>
      </c>
      <c r="E6490" s="28" t="s">
        <v>65</v>
      </c>
      <c r="F6490" s="28" t="s">
        <v>1514</v>
      </c>
      <c r="G6490" s="28" t="s">
        <v>70</v>
      </c>
      <c r="H6490">
        <v>0</v>
      </c>
      <c r="I6490">
        <v>1</v>
      </c>
    </row>
    <row r="6491" spans="1:9" x14ac:dyDescent="0.35">
      <c r="A6491" s="1">
        <v>44774</v>
      </c>
      <c r="B6491" s="1">
        <v>44805</v>
      </c>
      <c r="C6491" s="28" t="s">
        <v>1515</v>
      </c>
      <c r="D6491" s="28" t="s">
        <v>60</v>
      </c>
      <c r="E6491" s="28" t="s">
        <v>65</v>
      </c>
      <c r="F6491" s="28" t="s">
        <v>1515</v>
      </c>
      <c r="G6491" s="28" t="s">
        <v>155</v>
      </c>
      <c r="H6491">
        <v>0</v>
      </c>
      <c r="I6491">
        <v>0</v>
      </c>
    </row>
    <row r="6492" spans="1:9" x14ac:dyDescent="0.35">
      <c r="A6492" s="1">
        <v>44774</v>
      </c>
      <c r="B6492" s="1">
        <v>44805</v>
      </c>
      <c r="C6492" s="28" t="s">
        <v>1515</v>
      </c>
      <c r="D6492" s="28" t="s">
        <v>211</v>
      </c>
      <c r="E6492" s="28" t="s">
        <v>65</v>
      </c>
      <c r="F6492" s="28" t="s">
        <v>95</v>
      </c>
      <c r="G6492" s="28" t="s">
        <v>214</v>
      </c>
      <c r="H6492">
        <v>0</v>
      </c>
      <c r="I6492">
        <v>0</v>
      </c>
    </row>
    <row r="6493" spans="1:9" x14ac:dyDescent="0.35">
      <c r="A6493" s="1">
        <v>44774</v>
      </c>
      <c r="B6493" s="1">
        <v>44805</v>
      </c>
      <c r="C6493" s="28" t="s">
        <v>1515</v>
      </c>
      <c r="D6493" s="28" t="s">
        <v>12</v>
      </c>
      <c r="E6493" s="28" t="s">
        <v>65</v>
      </c>
      <c r="F6493" s="28" t="s">
        <v>95</v>
      </c>
      <c r="G6493" s="28" t="s">
        <v>70</v>
      </c>
      <c r="H6493">
        <v>0</v>
      </c>
      <c r="I6493">
        <v>1</v>
      </c>
    </row>
    <row r="6494" spans="1:9" x14ac:dyDescent="0.35">
      <c r="A6494" s="1">
        <v>44774</v>
      </c>
      <c r="B6494" s="1">
        <v>44805</v>
      </c>
      <c r="C6494" s="28" t="s">
        <v>1515</v>
      </c>
      <c r="D6494" s="28" t="s">
        <v>17</v>
      </c>
      <c r="E6494" s="28" t="s">
        <v>65</v>
      </c>
      <c r="F6494" s="28" t="s">
        <v>602</v>
      </c>
      <c r="G6494" s="28" t="s">
        <v>70</v>
      </c>
      <c r="H6494">
        <v>0</v>
      </c>
      <c r="I6494">
        <v>1</v>
      </c>
    </row>
    <row r="6495" spans="1:9" x14ac:dyDescent="0.35">
      <c r="A6495" s="1">
        <v>44774</v>
      </c>
      <c r="B6495" s="1">
        <v>44805</v>
      </c>
      <c r="C6495" s="28" t="s">
        <v>1516</v>
      </c>
      <c r="D6495" s="28" t="s">
        <v>60</v>
      </c>
      <c r="E6495" s="28" t="s">
        <v>65</v>
      </c>
      <c r="F6495" s="28" t="s">
        <v>1516</v>
      </c>
      <c r="G6495" s="28" t="s">
        <v>155</v>
      </c>
      <c r="H6495">
        <v>0</v>
      </c>
      <c r="I6495">
        <v>0</v>
      </c>
    </row>
    <row r="6496" spans="1:9" x14ac:dyDescent="0.35">
      <c r="A6496" s="1">
        <v>44774</v>
      </c>
      <c r="B6496" s="1">
        <v>44805</v>
      </c>
      <c r="C6496" s="28" t="s">
        <v>1516</v>
      </c>
      <c r="D6496" s="28" t="s">
        <v>197</v>
      </c>
      <c r="E6496" s="28" t="s">
        <v>65</v>
      </c>
      <c r="F6496" s="28" t="s">
        <v>1517</v>
      </c>
      <c r="G6496" s="28" t="s">
        <v>199</v>
      </c>
      <c r="H6496">
        <v>0</v>
      </c>
      <c r="I6496">
        <v>0</v>
      </c>
    </row>
    <row r="6497" spans="1:9" x14ac:dyDescent="0.35">
      <c r="A6497" s="1">
        <v>44774</v>
      </c>
      <c r="B6497" s="1">
        <v>44805</v>
      </c>
      <c r="C6497" s="28" t="s">
        <v>1516</v>
      </c>
      <c r="D6497" s="28" t="s">
        <v>211</v>
      </c>
      <c r="E6497" s="28" t="s">
        <v>65</v>
      </c>
      <c r="F6497" s="28" t="s">
        <v>95</v>
      </c>
      <c r="G6497" s="28" t="s">
        <v>214</v>
      </c>
      <c r="H6497">
        <v>0</v>
      </c>
      <c r="I6497">
        <v>0</v>
      </c>
    </row>
    <row r="6498" spans="1:9" x14ac:dyDescent="0.35">
      <c r="A6498" s="1">
        <v>44774</v>
      </c>
      <c r="B6498" s="1">
        <v>44805</v>
      </c>
      <c r="C6498" s="28" t="s">
        <v>1516</v>
      </c>
      <c r="D6498" s="28" t="s">
        <v>1242</v>
      </c>
      <c r="E6498" s="28" t="s">
        <v>65</v>
      </c>
      <c r="F6498" s="28" t="s">
        <v>66</v>
      </c>
      <c r="G6498" s="28" t="s">
        <v>67</v>
      </c>
      <c r="H6498">
        <v>1</v>
      </c>
      <c r="I6498">
        <v>0</v>
      </c>
    </row>
    <row r="6499" spans="1:9" x14ac:dyDescent="0.35">
      <c r="A6499" s="1">
        <v>44774</v>
      </c>
      <c r="B6499" s="1">
        <v>44805</v>
      </c>
      <c r="C6499" s="28" t="s">
        <v>1516</v>
      </c>
      <c r="D6499" s="28" t="s">
        <v>1243</v>
      </c>
      <c r="E6499" s="28" t="s">
        <v>65</v>
      </c>
      <c r="F6499" s="28" t="s">
        <v>66</v>
      </c>
      <c r="G6499" s="28" t="s">
        <v>67</v>
      </c>
      <c r="H6499">
        <v>1</v>
      </c>
      <c r="I6499">
        <v>0</v>
      </c>
    </row>
    <row r="6500" spans="1:9" x14ac:dyDescent="0.35">
      <c r="A6500" s="1">
        <v>44774</v>
      </c>
      <c r="B6500" s="1">
        <v>44805</v>
      </c>
      <c r="C6500" s="28" t="s">
        <v>1516</v>
      </c>
      <c r="D6500" s="28" t="s">
        <v>1244</v>
      </c>
      <c r="E6500" s="28" t="s">
        <v>65</v>
      </c>
      <c r="F6500" s="28" t="s">
        <v>66</v>
      </c>
      <c r="G6500" s="28" t="s">
        <v>67</v>
      </c>
      <c r="H6500">
        <v>1</v>
      </c>
      <c r="I6500">
        <v>0</v>
      </c>
    </row>
    <row r="6501" spans="1:9" x14ac:dyDescent="0.35">
      <c r="A6501" s="1">
        <v>44774</v>
      </c>
      <c r="B6501" s="1">
        <v>44805</v>
      </c>
      <c r="C6501" s="28" t="s">
        <v>1516</v>
      </c>
      <c r="D6501" s="28" t="s">
        <v>11</v>
      </c>
      <c r="E6501" s="28" t="s">
        <v>65</v>
      </c>
      <c r="F6501" s="28" t="s">
        <v>96</v>
      </c>
      <c r="G6501" s="28" t="s">
        <v>70</v>
      </c>
      <c r="H6501">
        <v>0</v>
      </c>
      <c r="I6501">
        <v>1</v>
      </c>
    </row>
    <row r="6502" spans="1:9" x14ac:dyDescent="0.35">
      <c r="A6502" s="1">
        <v>44774</v>
      </c>
      <c r="B6502" s="1">
        <v>44805</v>
      </c>
      <c r="C6502" s="28" t="s">
        <v>1516</v>
      </c>
      <c r="D6502" s="28" t="s">
        <v>12</v>
      </c>
      <c r="E6502" s="28" t="s">
        <v>65</v>
      </c>
      <c r="F6502" s="28" t="s">
        <v>95</v>
      </c>
      <c r="G6502" s="28" t="s">
        <v>70</v>
      </c>
      <c r="H6502">
        <v>0</v>
      </c>
      <c r="I6502">
        <v>1</v>
      </c>
    </row>
    <row r="6503" spans="1:9" x14ac:dyDescent="0.35">
      <c r="A6503" s="1">
        <v>44774</v>
      </c>
      <c r="B6503" s="1">
        <v>44805</v>
      </c>
      <c r="C6503" s="28" t="s">
        <v>1516</v>
      </c>
      <c r="D6503" s="28" t="s">
        <v>17</v>
      </c>
      <c r="E6503" s="28" t="s">
        <v>65</v>
      </c>
      <c r="F6503" s="28" t="s">
        <v>602</v>
      </c>
      <c r="G6503" s="28" t="s">
        <v>70</v>
      </c>
      <c r="H6503">
        <v>0</v>
      </c>
      <c r="I6503">
        <v>1</v>
      </c>
    </row>
    <row r="6504" spans="1:9" x14ac:dyDescent="0.35">
      <c r="A6504" s="1">
        <v>44774</v>
      </c>
      <c r="B6504" s="1">
        <v>44805</v>
      </c>
      <c r="C6504" s="28" t="s">
        <v>1518</v>
      </c>
      <c r="D6504" s="28" t="s">
        <v>60</v>
      </c>
      <c r="E6504" s="28" t="s">
        <v>65</v>
      </c>
      <c r="F6504" s="28" t="s">
        <v>1518</v>
      </c>
      <c r="G6504" s="28" t="s">
        <v>155</v>
      </c>
      <c r="H6504">
        <v>0</v>
      </c>
      <c r="I6504">
        <v>0</v>
      </c>
    </row>
    <row r="6505" spans="1:9" x14ac:dyDescent="0.35">
      <c r="A6505" s="1">
        <v>44774</v>
      </c>
      <c r="B6505" s="1">
        <v>44805</v>
      </c>
      <c r="C6505" s="28" t="s">
        <v>1518</v>
      </c>
      <c r="D6505" s="28" t="s">
        <v>211</v>
      </c>
      <c r="E6505" s="28" t="s">
        <v>65</v>
      </c>
      <c r="F6505" s="28" t="s">
        <v>773</v>
      </c>
      <c r="G6505" s="28" t="s">
        <v>214</v>
      </c>
      <c r="H6505">
        <v>0</v>
      </c>
      <c r="I6505">
        <v>0</v>
      </c>
    </row>
    <row r="6506" spans="1:9" x14ac:dyDescent="0.35">
      <c r="A6506" s="1">
        <v>44774</v>
      </c>
      <c r="B6506" s="1">
        <v>44805</v>
      </c>
      <c r="C6506" s="28" t="s">
        <v>1518</v>
      </c>
      <c r="D6506" s="28" t="s">
        <v>8</v>
      </c>
      <c r="E6506" s="28" t="s">
        <v>65</v>
      </c>
      <c r="F6506" s="28" t="s">
        <v>1518</v>
      </c>
      <c r="G6506" s="28" t="s">
        <v>70</v>
      </c>
      <c r="H6506">
        <v>0</v>
      </c>
      <c r="I6506">
        <v>1</v>
      </c>
    </row>
    <row r="6507" spans="1:9" x14ac:dyDescent="0.35">
      <c r="A6507" s="1">
        <v>44774</v>
      </c>
      <c r="B6507" s="1">
        <v>44805</v>
      </c>
      <c r="C6507" s="28" t="s">
        <v>1518</v>
      </c>
      <c r="D6507" s="28" t="s">
        <v>10</v>
      </c>
      <c r="E6507" s="28" t="s">
        <v>65</v>
      </c>
      <c r="F6507" s="28" t="s">
        <v>1518</v>
      </c>
      <c r="G6507" s="28" t="s">
        <v>70</v>
      </c>
      <c r="H6507">
        <v>0</v>
      </c>
      <c r="I6507">
        <v>1</v>
      </c>
    </row>
    <row r="6508" spans="1:9" x14ac:dyDescent="0.35">
      <c r="A6508" s="1">
        <v>44774</v>
      </c>
      <c r="B6508" s="1">
        <v>44805</v>
      </c>
      <c r="C6508" s="28" t="s">
        <v>1518</v>
      </c>
      <c r="D6508" s="28" t="s">
        <v>761</v>
      </c>
      <c r="E6508" s="28" t="s">
        <v>65</v>
      </c>
      <c r="F6508" s="28" t="s">
        <v>1518</v>
      </c>
      <c r="G6508" s="28" t="s">
        <v>70</v>
      </c>
      <c r="H6508">
        <v>0</v>
      </c>
      <c r="I6508">
        <v>1</v>
      </c>
    </row>
    <row r="6509" spans="1:9" x14ac:dyDescent="0.35">
      <c r="A6509" s="1">
        <v>44774</v>
      </c>
      <c r="B6509" s="1">
        <v>44805</v>
      </c>
      <c r="C6509" s="28" t="s">
        <v>790</v>
      </c>
      <c r="D6509" s="28" t="s">
        <v>60</v>
      </c>
      <c r="E6509" s="28" t="s">
        <v>65</v>
      </c>
      <c r="F6509" s="28" t="s">
        <v>790</v>
      </c>
      <c r="G6509" s="28" t="s">
        <v>155</v>
      </c>
      <c r="H6509">
        <v>0</v>
      </c>
      <c r="I6509">
        <v>0</v>
      </c>
    </row>
    <row r="6510" spans="1:9" x14ac:dyDescent="0.35">
      <c r="A6510" s="1">
        <v>44774</v>
      </c>
      <c r="B6510" s="1">
        <v>44805</v>
      </c>
      <c r="C6510" s="28" t="s">
        <v>790</v>
      </c>
      <c r="D6510" s="28" t="s">
        <v>211</v>
      </c>
      <c r="E6510" s="28" t="s">
        <v>65</v>
      </c>
      <c r="F6510" s="28" t="s">
        <v>773</v>
      </c>
      <c r="G6510" s="28" t="s">
        <v>214</v>
      </c>
      <c r="H6510">
        <v>0</v>
      </c>
      <c r="I6510">
        <v>0</v>
      </c>
    </row>
    <row r="6511" spans="1:9" x14ac:dyDescent="0.35">
      <c r="A6511" s="1">
        <v>44774</v>
      </c>
      <c r="B6511" s="1">
        <v>44805</v>
      </c>
      <c r="C6511" s="28" t="s">
        <v>790</v>
      </c>
      <c r="D6511" s="28" t="s">
        <v>8</v>
      </c>
      <c r="E6511" s="28" t="s">
        <v>65</v>
      </c>
      <c r="F6511" s="28" t="s">
        <v>790</v>
      </c>
      <c r="G6511" s="28" t="s">
        <v>70</v>
      </c>
      <c r="H6511">
        <v>0</v>
      </c>
      <c r="I6511">
        <v>1</v>
      </c>
    </row>
    <row r="6512" spans="1:9" x14ac:dyDescent="0.35">
      <c r="A6512" s="1">
        <v>44774</v>
      </c>
      <c r="B6512" s="1">
        <v>44805</v>
      </c>
      <c r="C6512" s="28" t="s">
        <v>790</v>
      </c>
      <c r="D6512" s="28" t="s">
        <v>10</v>
      </c>
      <c r="E6512" s="28" t="s">
        <v>65</v>
      </c>
      <c r="F6512" s="28" t="s">
        <v>790</v>
      </c>
      <c r="G6512" s="28" t="s">
        <v>70</v>
      </c>
      <c r="H6512">
        <v>0</v>
      </c>
      <c r="I6512">
        <v>1</v>
      </c>
    </row>
    <row r="6513" spans="1:9" x14ac:dyDescent="0.35">
      <c r="A6513" s="1">
        <v>44774</v>
      </c>
      <c r="B6513" s="1">
        <v>44805</v>
      </c>
      <c r="C6513" s="28" t="s">
        <v>790</v>
      </c>
      <c r="D6513" s="28" t="s">
        <v>761</v>
      </c>
      <c r="E6513" s="28" t="s">
        <v>65</v>
      </c>
      <c r="F6513" s="28" t="s">
        <v>790</v>
      </c>
      <c r="G6513" s="28" t="s">
        <v>70</v>
      </c>
      <c r="H6513">
        <v>0</v>
      </c>
      <c r="I6513">
        <v>1</v>
      </c>
    </row>
    <row r="6514" spans="1:9" x14ac:dyDescent="0.35">
      <c r="A6514" s="1">
        <v>44774</v>
      </c>
      <c r="B6514" s="1">
        <v>44805</v>
      </c>
      <c r="C6514" s="28" t="s">
        <v>1519</v>
      </c>
      <c r="D6514" s="28" t="s">
        <v>60</v>
      </c>
      <c r="E6514" s="28" t="s">
        <v>65</v>
      </c>
      <c r="F6514" s="28" t="s">
        <v>1519</v>
      </c>
      <c r="G6514" s="28" t="s">
        <v>155</v>
      </c>
      <c r="H6514">
        <v>0</v>
      </c>
      <c r="I6514">
        <v>0</v>
      </c>
    </row>
    <row r="6515" spans="1:9" x14ac:dyDescent="0.35">
      <c r="A6515" s="1">
        <v>44774</v>
      </c>
      <c r="B6515" s="1">
        <v>44805</v>
      </c>
      <c r="C6515" s="28" t="s">
        <v>1519</v>
      </c>
      <c r="D6515" s="28" t="s">
        <v>211</v>
      </c>
      <c r="E6515" s="28" t="s">
        <v>65</v>
      </c>
      <c r="F6515" s="28" t="s">
        <v>213</v>
      </c>
      <c r="G6515" s="28" t="s">
        <v>214</v>
      </c>
      <c r="H6515">
        <v>0</v>
      </c>
      <c r="I6515">
        <v>0</v>
      </c>
    </row>
    <row r="6516" spans="1:9" x14ac:dyDescent="0.35">
      <c r="A6516" s="1">
        <v>44774</v>
      </c>
      <c r="B6516" s="1">
        <v>44805</v>
      </c>
      <c r="C6516" s="28" t="s">
        <v>1519</v>
      </c>
      <c r="D6516" s="28" t="s">
        <v>8</v>
      </c>
      <c r="E6516" s="28" t="s">
        <v>65</v>
      </c>
      <c r="F6516" s="28" t="s">
        <v>1520</v>
      </c>
      <c r="G6516" s="28" t="s">
        <v>70</v>
      </c>
      <c r="H6516">
        <v>0</v>
      </c>
      <c r="I6516">
        <v>1</v>
      </c>
    </row>
    <row r="6517" spans="1:9" x14ac:dyDescent="0.35">
      <c r="A6517" s="1">
        <v>44774</v>
      </c>
      <c r="B6517" s="1">
        <v>44805</v>
      </c>
      <c r="C6517" s="28" t="s">
        <v>1519</v>
      </c>
      <c r="D6517" s="28" t="s">
        <v>10</v>
      </c>
      <c r="E6517" s="28" t="s">
        <v>65</v>
      </c>
      <c r="F6517" s="28" t="s">
        <v>1520</v>
      </c>
      <c r="G6517" s="28" t="s">
        <v>70</v>
      </c>
      <c r="H6517">
        <v>0</v>
      </c>
      <c r="I6517">
        <v>1</v>
      </c>
    </row>
    <row r="6518" spans="1:9" x14ac:dyDescent="0.35">
      <c r="A6518" s="1">
        <v>44774</v>
      </c>
      <c r="B6518" s="1">
        <v>44805</v>
      </c>
      <c r="C6518" s="28" t="s">
        <v>1519</v>
      </c>
      <c r="D6518" s="28" t="s">
        <v>761</v>
      </c>
      <c r="E6518" s="28" t="s">
        <v>65</v>
      </c>
      <c r="F6518" s="28" t="s">
        <v>1520</v>
      </c>
      <c r="G6518" s="28" t="s">
        <v>70</v>
      </c>
      <c r="H6518">
        <v>0</v>
      </c>
      <c r="I6518">
        <v>1</v>
      </c>
    </row>
    <row r="6519" spans="1:9" x14ac:dyDescent="0.35">
      <c r="A6519" s="1">
        <v>44774</v>
      </c>
      <c r="B6519" s="1">
        <v>44805</v>
      </c>
      <c r="C6519" s="28" t="s">
        <v>256</v>
      </c>
      <c r="D6519" s="28" t="s">
        <v>60</v>
      </c>
      <c r="E6519" s="28" t="s">
        <v>65</v>
      </c>
      <c r="F6519" s="28" t="s">
        <v>256</v>
      </c>
      <c r="G6519" s="28" t="s">
        <v>155</v>
      </c>
      <c r="H6519">
        <v>0</v>
      </c>
      <c r="I6519">
        <v>0</v>
      </c>
    </row>
    <row r="6520" spans="1:9" x14ac:dyDescent="0.35">
      <c r="A6520" s="1">
        <v>44774</v>
      </c>
      <c r="B6520" s="1">
        <v>44805</v>
      </c>
      <c r="C6520" s="28" t="s">
        <v>256</v>
      </c>
      <c r="D6520" s="28" t="s">
        <v>211</v>
      </c>
      <c r="E6520" s="28" t="s">
        <v>65</v>
      </c>
      <c r="F6520" s="28" t="s">
        <v>774</v>
      </c>
      <c r="G6520" s="28" t="s">
        <v>214</v>
      </c>
      <c r="H6520">
        <v>0</v>
      </c>
      <c r="I6520">
        <v>0</v>
      </c>
    </row>
    <row r="6521" spans="1:9" x14ac:dyDescent="0.35">
      <c r="A6521" s="1">
        <v>44774</v>
      </c>
      <c r="B6521" s="1">
        <v>44805</v>
      </c>
      <c r="C6521" s="28" t="s">
        <v>256</v>
      </c>
      <c r="D6521" s="28" t="s">
        <v>8</v>
      </c>
      <c r="E6521" s="28" t="s">
        <v>65</v>
      </c>
      <c r="F6521" s="28" t="s">
        <v>256</v>
      </c>
      <c r="G6521" s="28" t="s">
        <v>70</v>
      </c>
      <c r="H6521">
        <v>0</v>
      </c>
      <c r="I6521">
        <v>1</v>
      </c>
    </row>
    <row r="6522" spans="1:9" x14ac:dyDescent="0.35">
      <c r="A6522" s="1">
        <v>44774</v>
      </c>
      <c r="B6522" s="1">
        <v>44805</v>
      </c>
      <c r="C6522" s="28" t="s">
        <v>256</v>
      </c>
      <c r="D6522" s="28" t="s">
        <v>10</v>
      </c>
      <c r="E6522" s="28" t="s">
        <v>65</v>
      </c>
      <c r="F6522" s="28" t="s">
        <v>256</v>
      </c>
      <c r="G6522" s="28" t="s">
        <v>70</v>
      </c>
      <c r="H6522">
        <v>0</v>
      </c>
      <c r="I6522">
        <v>1</v>
      </c>
    </row>
    <row r="6523" spans="1:9" x14ac:dyDescent="0.35">
      <c r="A6523" s="1">
        <v>44774</v>
      </c>
      <c r="B6523" s="1">
        <v>44805</v>
      </c>
      <c r="C6523" s="28" t="s">
        <v>256</v>
      </c>
      <c r="D6523" s="28" t="s">
        <v>761</v>
      </c>
      <c r="E6523" s="28" t="s">
        <v>65</v>
      </c>
      <c r="F6523" s="28" t="s">
        <v>256</v>
      </c>
      <c r="G6523" s="28" t="s">
        <v>70</v>
      </c>
      <c r="H6523">
        <v>0</v>
      </c>
      <c r="I6523">
        <v>1</v>
      </c>
    </row>
    <row r="6524" spans="1:9" x14ac:dyDescent="0.35">
      <c r="A6524" s="1">
        <v>44774</v>
      </c>
      <c r="B6524" s="1">
        <v>44805</v>
      </c>
      <c r="C6524" s="28" t="s">
        <v>1521</v>
      </c>
      <c r="D6524" s="28" t="s">
        <v>60</v>
      </c>
      <c r="E6524" s="28" t="s">
        <v>65</v>
      </c>
      <c r="F6524" s="28" t="s">
        <v>1521</v>
      </c>
      <c r="G6524" s="28" t="s">
        <v>155</v>
      </c>
      <c r="H6524">
        <v>0</v>
      </c>
      <c r="I6524">
        <v>0</v>
      </c>
    </row>
    <row r="6525" spans="1:9" x14ac:dyDescent="0.35">
      <c r="A6525" s="1">
        <v>44774</v>
      </c>
      <c r="B6525" s="1">
        <v>44805</v>
      </c>
      <c r="C6525" s="28" t="s">
        <v>1521</v>
      </c>
      <c r="D6525" s="28" t="s">
        <v>211</v>
      </c>
      <c r="E6525" s="28" t="s">
        <v>65</v>
      </c>
      <c r="F6525" s="28" t="s">
        <v>774</v>
      </c>
      <c r="G6525" s="28" t="s">
        <v>214</v>
      </c>
      <c r="H6525">
        <v>0</v>
      </c>
      <c r="I6525">
        <v>0</v>
      </c>
    </row>
    <row r="6526" spans="1:9" x14ac:dyDescent="0.35">
      <c r="A6526" s="1">
        <v>44774</v>
      </c>
      <c r="B6526" s="1">
        <v>44805</v>
      </c>
      <c r="C6526" s="28" t="s">
        <v>1521</v>
      </c>
      <c r="D6526" s="28" t="s">
        <v>8</v>
      </c>
      <c r="E6526" s="28" t="s">
        <v>65</v>
      </c>
      <c r="F6526" s="28" t="s">
        <v>1520</v>
      </c>
      <c r="G6526" s="28" t="s">
        <v>70</v>
      </c>
      <c r="H6526">
        <v>0</v>
      </c>
      <c r="I6526">
        <v>1</v>
      </c>
    </row>
    <row r="6527" spans="1:9" x14ac:dyDescent="0.35">
      <c r="A6527" s="1">
        <v>44774</v>
      </c>
      <c r="B6527" s="1">
        <v>44805</v>
      </c>
      <c r="C6527" s="28" t="s">
        <v>1521</v>
      </c>
      <c r="D6527" s="28" t="s">
        <v>10</v>
      </c>
      <c r="E6527" s="28" t="s">
        <v>65</v>
      </c>
      <c r="F6527" s="28" t="s">
        <v>1520</v>
      </c>
      <c r="G6527" s="28" t="s">
        <v>70</v>
      </c>
      <c r="H6527">
        <v>0</v>
      </c>
      <c r="I6527">
        <v>1</v>
      </c>
    </row>
    <row r="6528" spans="1:9" x14ac:dyDescent="0.35">
      <c r="A6528" s="1">
        <v>44774</v>
      </c>
      <c r="B6528" s="1">
        <v>44805</v>
      </c>
      <c r="C6528" s="28" t="s">
        <v>1521</v>
      </c>
      <c r="D6528" s="28" t="s">
        <v>761</v>
      </c>
      <c r="E6528" s="28" t="s">
        <v>65</v>
      </c>
      <c r="F6528" s="28" t="s">
        <v>1520</v>
      </c>
      <c r="G6528" s="28" t="s">
        <v>70</v>
      </c>
      <c r="H6528">
        <v>0</v>
      </c>
      <c r="I6528">
        <v>1</v>
      </c>
    </row>
    <row r="6529" spans="1:9" x14ac:dyDescent="0.35">
      <c r="A6529" s="1">
        <v>44774</v>
      </c>
      <c r="B6529" s="1">
        <v>44805</v>
      </c>
      <c r="C6529" s="28" t="s">
        <v>1522</v>
      </c>
      <c r="D6529" s="28" t="s">
        <v>60</v>
      </c>
      <c r="E6529" s="28" t="s">
        <v>65</v>
      </c>
      <c r="F6529" s="28" t="s">
        <v>1522</v>
      </c>
      <c r="G6529" s="28" t="s">
        <v>155</v>
      </c>
      <c r="H6529">
        <v>0</v>
      </c>
      <c r="I6529">
        <v>0</v>
      </c>
    </row>
    <row r="6530" spans="1:9" x14ac:dyDescent="0.35">
      <c r="A6530" s="1">
        <v>44774</v>
      </c>
      <c r="B6530" s="1">
        <v>44805</v>
      </c>
      <c r="C6530" s="28" t="s">
        <v>1522</v>
      </c>
      <c r="D6530" s="28" t="s">
        <v>211</v>
      </c>
      <c r="E6530" s="28" t="s">
        <v>65</v>
      </c>
      <c r="F6530" s="28" t="s">
        <v>774</v>
      </c>
      <c r="G6530" s="28" t="s">
        <v>214</v>
      </c>
      <c r="H6530">
        <v>0</v>
      </c>
      <c r="I6530">
        <v>0</v>
      </c>
    </row>
    <row r="6531" spans="1:9" x14ac:dyDescent="0.35">
      <c r="A6531" s="1">
        <v>44774</v>
      </c>
      <c r="B6531" s="1">
        <v>44805</v>
      </c>
      <c r="C6531" s="28" t="s">
        <v>1522</v>
      </c>
      <c r="D6531" s="28" t="s">
        <v>11</v>
      </c>
      <c r="E6531" s="28" t="s">
        <v>65</v>
      </c>
      <c r="F6531" s="28" t="s">
        <v>1522</v>
      </c>
      <c r="G6531" s="28" t="s">
        <v>70</v>
      </c>
      <c r="H6531">
        <v>0</v>
      </c>
      <c r="I6531">
        <v>1</v>
      </c>
    </row>
    <row r="6532" spans="1:9" x14ac:dyDescent="0.35">
      <c r="A6532" s="1">
        <v>44774</v>
      </c>
      <c r="B6532" s="1">
        <v>44805</v>
      </c>
      <c r="C6532" s="28" t="s">
        <v>1523</v>
      </c>
      <c r="D6532" s="28" t="s">
        <v>60</v>
      </c>
      <c r="E6532" s="28" t="s">
        <v>65</v>
      </c>
      <c r="F6532" s="28" t="s">
        <v>1523</v>
      </c>
      <c r="G6532" s="28" t="s">
        <v>155</v>
      </c>
      <c r="H6532">
        <v>0</v>
      </c>
      <c r="I6532">
        <v>0</v>
      </c>
    </row>
    <row r="6533" spans="1:9" x14ac:dyDescent="0.35">
      <c r="A6533" s="1">
        <v>44774</v>
      </c>
      <c r="B6533" s="1">
        <v>44805</v>
      </c>
      <c r="C6533" s="28" t="s">
        <v>1523</v>
      </c>
      <c r="D6533" s="28" t="s">
        <v>211</v>
      </c>
      <c r="E6533" s="28" t="s">
        <v>65</v>
      </c>
      <c r="F6533" s="28" t="s">
        <v>775</v>
      </c>
      <c r="G6533" s="28" t="s">
        <v>214</v>
      </c>
      <c r="H6533">
        <v>0</v>
      </c>
      <c r="I6533">
        <v>0</v>
      </c>
    </row>
    <row r="6534" spans="1:9" x14ac:dyDescent="0.35">
      <c r="A6534" s="1">
        <v>44774</v>
      </c>
      <c r="B6534" s="1">
        <v>44805</v>
      </c>
      <c r="C6534" s="28" t="s">
        <v>1523</v>
      </c>
      <c r="D6534" s="28" t="s">
        <v>8</v>
      </c>
      <c r="E6534" s="28" t="s">
        <v>65</v>
      </c>
      <c r="F6534" s="28" t="s">
        <v>1514</v>
      </c>
      <c r="G6534" s="28" t="s">
        <v>70</v>
      </c>
      <c r="H6534">
        <v>0</v>
      </c>
      <c r="I6534">
        <v>1</v>
      </c>
    </row>
    <row r="6535" spans="1:9" x14ac:dyDescent="0.35">
      <c r="A6535" s="1">
        <v>44774</v>
      </c>
      <c r="B6535" s="1">
        <v>44805</v>
      </c>
      <c r="C6535" s="28" t="s">
        <v>1523</v>
      </c>
      <c r="D6535" s="28" t="s">
        <v>10</v>
      </c>
      <c r="E6535" s="28" t="s">
        <v>65</v>
      </c>
      <c r="F6535" s="28" t="s">
        <v>1514</v>
      </c>
      <c r="G6535" s="28" t="s">
        <v>70</v>
      </c>
      <c r="H6535">
        <v>0</v>
      </c>
      <c r="I6535">
        <v>1</v>
      </c>
    </row>
    <row r="6536" spans="1:9" x14ac:dyDescent="0.35">
      <c r="A6536" s="1">
        <v>44774</v>
      </c>
      <c r="B6536" s="1">
        <v>44805</v>
      </c>
      <c r="C6536" s="28" t="s">
        <v>1523</v>
      </c>
      <c r="D6536" s="28" t="s">
        <v>761</v>
      </c>
      <c r="E6536" s="28" t="s">
        <v>65</v>
      </c>
      <c r="F6536" s="28" t="s">
        <v>1514</v>
      </c>
      <c r="G6536" s="28" t="s">
        <v>70</v>
      </c>
      <c r="H6536">
        <v>0</v>
      </c>
      <c r="I6536">
        <v>1</v>
      </c>
    </row>
    <row r="6537" spans="1:9" x14ac:dyDescent="0.35">
      <c r="A6537" s="1">
        <v>44774</v>
      </c>
      <c r="B6537" s="1">
        <v>44805</v>
      </c>
      <c r="C6537" s="28" t="s">
        <v>1524</v>
      </c>
      <c r="D6537" s="28" t="s">
        <v>60</v>
      </c>
      <c r="E6537" s="28" t="s">
        <v>65</v>
      </c>
      <c r="F6537" s="28" t="s">
        <v>1524</v>
      </c>
      <c r="G6537" s="28" t="s">
        <v>155</v>
      </c>
      <c r="H6537">
        <v>0</v>
      </c>
      <c r="I6537">
        <v>0</v>
      </c>
    </row>
    <row r="6538" spans="1:9" x14ac:dyDescent="0.35">
      <c r="A6538" s="1">
        <v>44774</v>
      </c>
      <c r="B6538" s="1">
        <v>44805</v>
      </c>
      <c r="C6538" s="28" t="s">
        <v>1524</v>
      </c>
      <c r="D6538" s="28" t="s">
        <v>211</v>
      </c>
      <c r="E6538" s="28" t="s">
        <v>65</v>
      </c>
      <c r="F6538" s="28" t="s">
        <v>95</v>
      </c>
      <c r="G6538" s="28" t="s">
        <v>214</v>
      </c>
      <c r="H6538">
        <v>0</v>
      </c>
      <c r="I6538">
        <v>0</v>
      </c>
    </row>
    <row r="6539" spans="1:9" x14ac:dyDescent="0.35">
      <c r="A6539" s="1">
        <v>44774</v>
      </c>
      <c r="B6539" s="1">
        <v>44805</v>
      </c>
      <c r="C6539" s="28" t="s">
        <v>1524</v>
      </c>
      <c r="D6539" s="28" t="s">
        <v>14</v>
      </c>
      <c r="E6539" s="28" t="s">
        <v>65</v>
      </c>
      <c r="F6539" s="28" t="s">
        <v>66</v>
      </c>
      <c r="G6539" s="28" t="s">
        <v>67</v>
      </c>
      <c r="H6539">
        <v>1</v>
      </c>
      <c r="I6539">
        <v>0</v>
      </c>
    </row>
    <row r="6540" spans="1:9" x14ac:dyDescent="0.35">
      <c r="A6540" s="1">
        <v>44774</v>
      </c>
      <c r="B6540" s="1">
        <v>44805</v>
      </c>
      <c r="C6540" s="28" t="s">
        <v>1525</v>
      </c>
      <c r="D6540" s="28" t="s">
        <v>60</v>
      </c>
      <c r="E6540" s="28" t="s">
        <v>65</v>
      </c>
      <c r="F6540" s="28" t="s">
        <v>1525</v>
      </c>
      <c r="G6540" s="28" t="s">
        <v>155</v>
      </c>
      <c r="H6540">
        <v>0</v>
      </c>
      <c r="I6540">
        <v>0</v>
      </c>
    </row>
    <row r="6541" spans="1:9" x14ac:dyDescent="0.35">
      <c r="A6541" s="1">
        <v>44774</v>
      </c>
      <c r="B6541" s="1">
        <v>44805</v>
      </c>
      <c r="C6541" s="28" t="s">
        <v>1525</v>
      </c>
      <c r="D6541" s="28" t="s">
        <v>211</v>
      </c>
      <c r="E6541" s="28" t="s">
        <v>65</v>
      </c>
      <c r="F6541" s="28" t="s">
        <v>773</v>
      </c>
      <c r="G6541" s="28" t="s">
        <v>214</v>
      </c>
      <c r="H6541">
        <v>0</v>
      </c>
      <c r="I6541">
        <v>0</v>
      </c>
    </row>
    <row r="6542" spans="1:9" x14ac:dyDescent="0.35">
      <c r="A6542" s="1">
        <v>44774</v>
      </c>
      <c r="B6542" s="1">
        <v>44805</v>
      </c>
      <c r="C6542" s="28" t="s">
        <v>1525</v>
      </c>
      <c r="D6542" s="28" t="s">
        <v>8</v>
      </c>
      <c r="E6542" s="28" t="s">
        <v>65</v>
      </c>
      <c r="F6542" s="28" t="s">
        <v>1507</v>
      </c>
      <c r="G6542" s="28" t="s">
        <v>70</v>
      </c>
      <c r="H6542">
        <v>0</v>
      </c>
      <c r="I6542">
        <v>1</v>
      </c>
    </row>
    <row r="6543" spans="1:9" x14ac:dyDescent="0.35">
      <c r="A6543" s="1">
        <v>44774</v>
      </c>
      <c r="B6543" s="1">
        <v>44805</v>
      </c>
      <c r="C6543" s="28" t="s">
        <v>1525</v>
      </c>
      <c r="D6543" s="28" t="s">
        <v>10</v>
      </c>
      <c r="E6543" s="28" t="s">
        <v>65</v>
      </c>
      <c r="F6543" s="28" t="s">
        <v>1507</v>
      </c>
      <c r="G6543" s="28" t="s">
        <v>70</v>
      </c>
      <c r="H6543">
        <v>0</v>
      </c>
      <c r="I6543">
        <v>1</v>
      </c>
    </row>
    <row r="6544" spans="1:9" x14ac:dyDescent="0.35">
      <c r="A6544" s="1">
        <v>44774</v>
      </c>
      <c r="B6544" s="1">
        <v>44805</v>
      </c>
      <c r="C6544" s="28" t="s">
        <v>1525</v>
      </c>
      <c r="D6544" s="28" t="s">
        <v>761</v>
      </c>
      <c r="E6544" s="28" t="s">
        <v>65</v>
      </c>
      <c r="F6544" s="28" t="s">
        <v>1507</v>
      </c>
      <c r="G6544" s="28" t="s">
        <v>70</v>
      </c>
      <c r="H6544">
        <v>0</v>
      </c>
      <c r="I6544">
        <v>1</v>
      </c>
    </row>
    <row r="6545" spans="1:9" x14ac:dyDescent="0.35">
      <c r="A6545" s="1">
        <v>44774</v>
      </c>
      <c r="B6545" s="1">
        <v>44805</v>
      </c>
      <c r="C6545" s="28" t="s">
        <v>1526</v>
      </c>
      <c r="D6545" s="28" t="s">
        <v>60</v>
      </c>
      <c r="E6545" s="28" t="s">
        <v>65</v>
      </c>
      <c r="F6545" s="28" t="s">
        <v>1526</v>
      </c>
      <c r="G6545" s="28" t="s">
        <v>155</v>
      </c>
      <c r="H6545">
        <v>0</v>
      </c>
      <c r="I6545">
        <v>0</v>
      </c>
    </row>
    <row r="6546" spans="1:9" x14ac:dyDescent="0.35">
      <c r="A6546" s="1">
        <v>44774</v>
      </c>
      <c r="B6546" s="1">
        <v>44805</v>
      </c>
      <c r="C6546" s="28" t="s">
        <v>1526</v>
      </c>
      <c r="D6546" s="28" t="s">
        <v>211</v>
      </c>
      <c r="E6546" s="28" t="s">
        <v>65</v>
      </c>
      <c r="F6546" s="28" t="s">
        <v>212</v>
      </c>
      <c r="G6546" s="28" t="s">
        <v>214</v>
      </c>
      <c r="H6546">
        <v>0</v>
      </c>
      <c r="I6546">
        <v>0</v>
      </c>
    </row>
    <row r="6547" spans="1:9" x14ac:dyDescent="0.35">
      <c r="A6547" s="1">
        <v>44774</v>
      </c>
      <c r="B6547" s="1">
        <v>44805</v>
      </c>
      <c r="C6547" s="28" t="s">
        <v>1526</v>
      </c>
      <c r="D6547" s="28" t="s">
        <v>8</v>
      </c>
      <c r="E6547" s="28" t="s">
        <v>65</v>
      </c>
      <c r="F6547" s="28" t="s">
        <v>1526</v>
      </c>
      <c r="G6547" s="28" t="s">
        <v>70</v>
      </c>
      <c r="H6547">
        <v>0</v>
      </c>
      <c r="I6547">
        <v>1</v>
      </c>
    </row>
    <row r="6548" spans="1:9" x14ac:dyDescent="0.35">
      <c r="A6548" s="1">
        <v>44774</v>
      </c>
      <c r="B6548" s="1">
        <v>44805</v>
      </c>
      <c r="C6548" s="28" t="s">
        <v>1526</v>
      </c>
      <c r="D6548" s="28" t="s">
        <v>10</v>
      </c>
      <c r="E6548" s="28" t="s">
        <v>65</v>
      </c>
      <c r="F6548" s="28" t="s">
        <v>1526</v>
      </c>
      <c r="G6548" s="28" t="s">
        <v>70</v>
      </c>
      <c r="H6548">
        <v>0</v>
      </c>
      <c r="I6548">
        <v>1</v>
      </c>
    </row>
    <row r="6549" spans="1:9" x14ac:dyDescent="0.35">
      <c r="A6549" s="1">
        <v>44774</v>
      </c>
      <c r="B6549" s="1">
        <v>44805</v>
      </c>
      <c r="C6549" s="28" t="s">
        <v>1526</v>
      </c>
      <c r="D6549" s="28" t="s">
        <v>761</v>
      </c>
      <c r="E6549" s="28" t="s">
        <v>65</v>
      </c>
      <c r="F6549" s="28" t="s">
        <v>1526</v>
      </c>
      <c r="G6549" s="28" t="s">
        <v>70</v>
      </c>
      <c r="H6549">
        <v>0</v>
      </c>
      <c r="I6549">
        <v>1</v>
      </c>
    </row>
    <row r="6550" spans="1:9" x14ac:dyDescent="0.35">
      <c r="A6550" s="1">
        <v>44774</v>
      </c>
      <c r="B6550" s="1">
        <v>44805</v>
      </c>
      <c r="C6550" s="28" t="s">
        <v>1527</v>
      </c>
      <c r="D6550" s="28" t="s">
        <v>60</v>
      </c>
      <c r="E6550" s="28" t="s">
        <v>65</v>
      </c>
      <c r="F6550" s="28" t="s">
        <v>1527</v>
      </c>
      <c r="G6550" s="28" t="s">
        <v>155</v>
      </c>
      <c r="H6550">
        <v>0</v>
      </c>
      <c r="I6550">
        <v>0</v>
      </c>
    </row>
    <row r="6551" spans="1:9" x14ac:dyDescent="0.35">
      <c r="A6551" s="1">
        <v>44774</v>
      </c>
      <c r="B6551" s="1">
        <v>44805</v>
      </c>
      <c r="C6551" s="28" t="s">
        <v>1527</v>
      </c>
      <c r="D6551" s="28" t="s">
        <v>211</v>
      </c>
      <c r="E6551" s="28" t="s">
        <v>65</v>
      </c>
      <c r="F6551" s="28" t="s">
        <v>95</v>
      </c>
      <c r="G6551" s="28" t="s">
        <v>214</v>
      </c>
      <c r="H6551">
        <v>0</v>
      </c>
      <c r="I6551">
        <v>0</v>
      </c>
    </row>
    <row r="6552" spans="1:9" x14ac:dyDescent="0.35">
      <c r="A6552" s="1">
        <v>44774</v>
      </c>
      <c r="B6552" s="1">
        <v>44805</v>
      </c>
      <c r="C6552" s="28" t="s">
        <v>1527</v>
      </c>
      <c r="D6552" s="28" t="s">
        <v>14</v>
      </c>
      <c r="E6552" s="28" t="s">
        <v>65</v>
      </c>
      <c r="F6552" s="28" t="s">
        <v>304</v>
      </c>
      <c r="G6552" s="28" t="s">
        <v>70</v>
      </c>
      <c r="H6552">
        <v>0</v>
      </c>
      <c r="I6552">
        <v>1</v>
      </c>
    </row>
    <row r="6553" spans="1:9" x14ac:dyDescent="0.35">
      <c r="A6553" s="1">
        <v>44774</v>
      </c>
      <c r="B6553" s="1">
        <v>44805</v>
      </c>
      <c r="C6553" s="28" t="s">
        <v>1528</v>
      </c>
      <c r="D6553" s="28" t="s">
        <v>60</v>
      </c>
      <c r="E6553" s="28" t="s">
        <v>65</v>
      </c>
      <c r="F6553" s="28" t="s">
        <v>1528</v>
      </c>
      <c r="G6553" s="28" t="s">
        <v>155</v>
      </c>
      <c r="H6553">
        <v>0</v>
      </c>
      <c r="I6553">
        <v>0</v>
      </c>
    </row>
    <row r="6554" spans="1:9" x14ac:dyDescent="0.35">
      <c r="A6554" s="1">
        <v>44774</v>
      </c>
      <c r="B6554" s="1">
        <v>44805</v>
      </c>
      <c r="C6554" s="28" t="s">
        <v>1528</v>
      </c>
      <c r="D6554" s="28" t="s">
        <v>211</v>
      </c>
      <c r="E6554" s="28" t="s">
        <v>65</v>
      </c>
      <c r="F6554" s="28" t="s">
        <v>213</v>
      </c>
      <c r="G6554" s="28" t="s">
        <v>214</v>
      </c>
      <c r="H6554">
        <v>0</v>
      </c>
      <c r="I6554">
        <v>0</v>
      </c>
    </row>
    <row r="6555" spans="1:9" x14ac:dyDescent="0.35">
      <c r="A6555" s="1">
        <v>44774</v>
      </c>
      <c r="B6555" s="1">
        <v>44805</v>
      </c>
      <c r="C6555" s="28" t="s">
        <v>1528</v>
      </c>
      <c r="D6555" s="28" t="s">
        <v>8</v>
      </c>
      <c r="E6555" s="28" t="s">
        <v>65</v>
      </c>
      <c r="F6555" s="28" t="s">
        <v>1507</v>
      </c>
      <c r="G6555" s="28" t="s">
        <v>70</v>
      </c>
      <c r="H6555">
        <v>0</v>
      </c>
      <c r="I6555">
        <v>1</v>
      </c>
    </row>
    <row r="6556" spans="1:9" x14ac:dyDescent="0.35">
      <c r="A6556" s="1">
        <v>44774</v>
      </c>
      <c r="B6556" s="1">
        <v>44805</v>
      </c>
      <c r="C6556" s="28" t="s">
        <v>1528</v>
      </c>
      <c r="D6556" s="28" t="s">
        <v>10</v>
      </c>
      <c r="E6556" s="28" t="s">
        <v>65</v>
      </c>
      <c r="F6556" s="28" t="s">
        <v>1507</v>
      </c>
      <c r="G6556" s="28" t="s">
        <v>70</v>
      </c>
      <c r="H6556">
        <v>0</v>
      </c>
      <c r="I6556">
        <v>1</v>
      </c>
    </row>
    <row r="6557" spans="1:9" x14ac:dyDescent="0.35">
      <c r="A6557" s="1">
        <v>44774</v>
      </c>
      <c r="B6557" s="1">
        <v>44805</v>
      </c>
      <c r="C6557" s="28" t="s">
        <v>1528</v>
      </c>
      <c r="D6557" s="28" t="s">
        <v>761</v>
      </c>
      <c r="E6557" s="28" t="s">
        <v>65</v>
      </c>
      <c r="F6557" s="28" t="s">
        <v>1507</v>
      </c>
      <c r="G6557" s="28" t="s">
        <v>70</v>
      </c>
      <c r="H6557">
        <v>0</v>
      </c>
      <c r="I6557">
        <v>1</v>
      </c>
    </row>
    <row r="6558" spans="1:9" x14ac:dyDescent="0.35">
      <c r="A6558" s="1">
        <v>44774</v>
      </c>
      <c r="B6558" s="1">
        <v>44805</v>
      </c>
      <c r="C6558" s="28" t="s">
        <v>1529</v>
      </c>
      <c r="D6558" s="28" t="s">
        <v>60</v>
      </c>
      <c r="E6558" s="28" t="s">
        <v>65</v>
      </c>
      <c r="F6558" s="28" t="s">
        <v>1529</v>
      </c>
      <c r="G6558" s="28" t="s">
        <v>155</v>
      </c>
      <c r="H6558">
        <v>0</v>
      </c>
      <c r="I6558">
        <v>0</v>
      </c>
    </row>
    <row r="6559" spans="1:9" x14ac:dyDescent="0.35">
      <c r="A6559" s="1">
        <v>44774</v>
      </c>
      <c r="B6559" s="1">
        <v>44805</v>
      </c>
      <c r="C6559" s="28" t="s">
        <v>1529</v>
      </c>
      <c r="D6559" s="28" t="s">
        <v>211</v>
      </c>
      <c r="E6559" s="28" t="s">
        <v>65</v>
      </c>
      <c r="F6559" s="28" t="s">
        <v>95</v>
      </c>
      <c r="G6559" s="28" t="s">
        <v>214</v>
      </c>
      <c r="H6559">
        <v>0</v>
      </c>
      <c r="I6559">
        <v>0</v>
      </c>
    </row>
    <row r="6560" spans="1:9" x14ac:dyDescent="0.35">
      <c r="A6560" s="1">
        <v>44774</v>
      </c>
      <c r="B6560" s="1">
        <v>44805</v>
      </c>
      <c r="C6560" s="28" t="s">
        <v>1529</v>
      </c>
      <c r="D6560" s="28" t="s">
        <v>14</v>
      </c>
      <c r="E6560" s="28" t="s">
        <v>65</v>
      </c>
      <c r="F6560" s="28" t="s">
        <v>96</v>
      </c>
      <c r="G6560" s="28" t="s">
        <v>70</v>
      </c>
      <c r="H6560">
        <v>0</v>
      </c>
      <c r="I6560">
        <v>1</v>
      </c>
    </row>
    <row r="6561" spans="1:9" x14ac:dyDescent="0.35">
      <c r="A6561" s="1">
        <v>44774</v>
      </c>
      <c r="B6561" s="1">
        <v>44805</v>
      </c>
      <c r="C6561" s="28" t="s">
        <v>1530</v>
      </c>
      <c r="D6561" s="28" t="s">
        <v>60</v>
      </c>
      <c r="E6561" s="28" t="s">
        <v>65</v>
      </c>
      <c r="F6561" s="28" t="s">
        <v>1530</v>
      </c>
      <c r="G6561" s="28" t="s">
        <v>155</v>
      </c>
      <c r="H6561">
        <v>0</v>
      </c>
      <c r="I6561">
        <v>0</v>
      </c>
    </row>
    <row r="6562" spans="1:9" x14ac:dyDescent="0.35">
      <c r="A6562" s="1">
        <v>44774</v>
      </c>
      <c r="B6562" s="1">
        <v>44805</v>
      </c>
      <c r="C6562" s="28" t="s">
        <v>1530</v>
      </c>
      <c r="D6562" s="28" t="s">
        <v>211</v>
      </c>
      <c r="E6562" s="28" t="s">
        <v>65</v>
      </c>
      <c r="F6562" s="28" t="s">
        <v>774</v>
      </c>
      <c r="G6562" s="28" t="s">
        <v>214</v>
      </c>
      <c r="H6562">
        <v>0</v>
      </c>
      <c r="I6562">
        <v>0</v>
      </c>
    </row>
    <row r="6563" spans="1:9" x14ac:dyDescent="0.35">
      <c r="A6563" s="1">
        <v>44774</v>
      </c>
      <c r="B6563" s="1">
        <v>44805</v>
      </c>
      <c r="C6563" s="28" t="s">
        <v>1530</v>
      </c>
      <c r="D6563" s="28" t="s">
        <v>8</v>
      </c>
      <c r="E6563" s="28" t="s">
        <v>65</v>
      </c>
      <c r="F6563" s="28" t="s">
        <v>1520</v>
      </c>
      <c r="G6563" s="28" t="s">
        <v>70</v>
      </c>
      <c r="H6563">
        <v>0</v>
      </c>
      <c r="I6563">
        <v>1</v>
      </c>
    </row>
    <row r="6564" spans="1:9" x14ac:dyDescent="0.35">
      <c r="A6564" s="1">
        <v>44774</v>
      </c>
      <c r="B6564" s="1">
        <v>44805</v>
      </c>
      <c r="C6564" s="28" t="s">
        <v>1530</v>
      </c>
      <c r="D6564" s="28" t="s">
        <v>10</v>
      </c>
      <c r="E6564" s="28" t="s">
        <v>65</v>
      </c>
      <c r="F6564" s="28" t="s">
        <v>1520</v>
      </c>
      <c r="G6564" s="28" t="s">
        <v>70</v>
      </c>
      <c r="H6564">
        <v>0</v>
      </c>
      <c r="I6564">
        <v>1</v>
      </c>
    </row>
    <row r="6565" spans="1:9" x14ac:dyDescent="0.35">
      <c r="A6565" s="1">
        <v>44774</v>
      </c>
      <c r="B6565" s="1">
        <v>44805</v>
      </c>
      <c r="C6565" s="28" t="s">
        <v>1530</v>
      </c>
      <c r="D6565" s="28" t="s">
        <v>761</v>
      </c>
      <c r="E6565" s="28" t="s">
        <v>65</v>
      </c>
      <c r="F6565" s="28" t="s">
        <v>1520</v>
      </c>
      <c r="G6565" s="28" t="s">
        <v>70</v>
      </c>
      <c r="H6565">
        <v>0</v>
      </c>
      <c r="I6565">
        <v>1</v>
      </c>
    </row>
    <row r="6566" spans="1:9" x14ac:dyDescent="0.35">
      <c r="A6566" s="1">
        <v>44774</v>
      </c>
      <c r="B6566" s="1">
        <v>44805</v>
      </c>
      <c r="C6566" s="28" t="s">
        <v>1531</v>
      </c>
      <c r="D6566" s="28" t="s">
        <v>60</v>
      </c>
      <c r="E6566" s="28" t="s">
        <v>65</v>
      </c>
      <c r="F6566" s="28" t="s">
        <v>1531</v>
      </c>
      <c r="G6566" s="28" t="s">
        <v>155</v>
      </c>
      <c r="H6566">
        <v>0</v>
      </c>
      <c r="I6566">
        <v>0</v>
      </c>
    </row>
    <row r="6567" spans="1:9" x14ac:dyDescent="0.35">
      <c r="A6567" s="1">
        <v>44774</v>
      </c>
      <c r="B6567" s="1">
        <v>44805</v>
      </c>
      <c r="C6567" s="28" t="s">
        <v>1531</v>
      </c>
      <c r="D6567" s="28" t="s">
        <v>211</v>
      </c>
      <c r="E6567" s="28" t="s">
        <v>65</v>
      </c>
      <c r="F6567" s="28" t="s">
        <v>213</v>
      </c>
      <c r="G6567" s="28" t="s">
        <v>214</v>
      </c>
      <c r="H6567">
        <v>0</v>
      </c>
      <c r="I6567">
        <v>0</v>
      </c>
    </row>
    <row r="6568" spans="1:9" x14ac:dyDescent="0.35">
      <c r="A6568" s="1">
        <v>44774</v>
      </c>
      <c r="B6568" s="1">
        <v>44805</v>
      </c>
      <c r="C6568" s="28" t="s">
        <v>1531</v>
      </c>
      <c r="D6568" s="28" t="s">
        <v>8</v>
      </c>
      <c r="E6568" s="28" t="s">
        <v>65</v>
      </c>
      <c r="F6568" s="28" t="s">
        <v>1507</v>
      </c>
      <c r="G6568" s="28" t="s">
        <v>70</v>
      </c>
      <c r="H6568">
        <v>0</v>
      </c>
      <c r="I6568">
        <v>1</v>
      </c>
    </row>
    <row r="6569" spans="1:9" x14ac:dyDescent="0.35">
      <c r="A6569" s="1">
        <v>44774</v>
      </c>
      <c r="B6569" s="1">
        <v>44805</v>
      </c>
      <c r="C6569" s="28" t="s">
        <v>1531</v>
      </c>
      <c r="D6569" s="28" t="s">
        <v>10</v>
      </c>
      <c r="E6569" s="28" t="s">
        <v>65</v>
      </c>
      <c r="F6569" s="28" t="s">
        <v>1507</v>
      </c>
      <c r="G6569" s="28" t="s">
        <v>70</v>
      </c>
      <c r="H6569">
        <v>0</v>
      </c>
      <c r="I6569">
        <v>1</v>
      </c>
    </row>
    <row r="6570" spans="1:9" x14ac:dyDescent="0.35">
      <c r="A6570" s="1">
        <v>44774</v>
      </c>
      <c r="B6570" s="1">
        <v>44805</v>
      </c>
      <c r="C6570" s="28" t="s">
        <v>1531</v>
      </c>
      <c r="D6570" s="28" t="s">
        <v>761</v>
      </c>
      <c r="E6570" s="28" t="s">
        <v>65</v>
      </c>
      <c r="F6570" s="28" t="s">
        <v>1507</v>
      </c>
      <c r="G6570" s="28" t="s">
        <v>70</v>
      </c>
      <c r="H6570">
        <v>0</v>
      </c>
      <c r="I6570">
        <v>1</v>
      </c>
    </row>
    <row r="6571" spans="1:9" x14ac:dyDescent="0.35">
      <c r="A6571" s="1">
        <v>44774</v>
      </c>
      <c r="B6571" s="1">
        <v>44805</v>
      </c>
      <c r="C6571" s="28" t="s">
        <v>1532</v>
      </c>
      <c r="D6571" s="28" t="s">
        <v>60</v>
      </c>
      <c r="E6571" s="28" t="s">
        <v>65</v>
      </c>
      <c r="F6571" s="28" t="s">
        <v>1532</v>
      </c>
      <c r="G6571" s="28" t="s">
        <v>155</v>
      </c>
      <c r="H6571">
        <v>0</v>
      </c>
      <c r="I6571">
        <v>0</v>
      </c>
    </row>
    <row r="6572" spans="1:9" x14ac:dyDescent="0.35">
      <c r="A6572" s="1">
        <v>44774</v>
      </c>
      <c r="B6572" s="1">
        <v>44805</v>
      </c>
      <c r="C6572" s="28" t="s">
        <v>1532</v>
      </c>
      <c r="D6572" s="28" t="s">
        <v>211</v>
      </c>
      <c r="E6572" s="28" t="s">
        <v>65</v>
      </c>
      <c r="F6572" s="28" t="s">
        <v>775</v>
      </c>
      <c r="G6572" s="28" t="s">
        <v>214</v>
      </c>
      <c r="H6572">
        <v>0</v>
      </c>
      <c r="I6572">
        <v>0</v>
      </c>
    </row>
    <row r="6573" spans="1:9" x14ac:dyDescent="0.35">
      <c r="A6573" s="1">
        <v>44774</v>
      </c>
      <c r="B6573" s="1">
        <v>44805</v>
      </c>
      <c r="C6573" s="28" t="s">
        <v>1532</v>
      </c>
      <c r="D6573" s="28" t="s">
        <v>8</v>
      </c>
      <c r="E6573" s="28" t="s">
        <v>65</v>
      </c>
      <c r="F6573" s="28" t="s">
        <v>1514</v>
      </c>
      <c r="G6573" s="28" t="s">
        <v>70</v>
      </c>
      <c r="H6573">
        <v>0</v>
      </c>
      <c r="I6573">
        <v>1</v>
      </c>
    </row>
    <row r="6574" spans="1:9" x14ac:dyDescent="0.35">
      <c r="A6574" s="1">
        <v>44774</v>
      </c>
      <c r="B6574" s="1">
        <v>44805</v>
      </c>
      <c r="C6574" s="28" t="s">
        <v>1532</v>
      </c>
      <c r="D6574" s="28" t="s">
        <v>10</v>
      </c>
      <c r="E6574" s="28" t="s">
        <v>65</v>
      </c>
      <c r="F6574" s="28" t="s">
        <v>1514</v>
      </c>
      <c r="G6574" s="28" t="s">
        <v>70</v>
      </c>
      <c r="H6574">
        <v>0</v>
      </c>
      <c r="I6574">
        <v>1</v>
      </c>
    </row>
    <row r="6575" spans="1:9" x14ac:dyDescent="0.35">
      <c r="A6575" s="1">
        <v>44774</v>
      </c>
      <c r="B6575" s="1">
        <v>44805</v>
      </c>
      <c r="C6575" s="28" t="s">
        <v>1532</v>
      </c>
      <c r="D6575" s="28" t="s">
        <v>761</v>
      </c>
      <c r="E6575" s="28" t="s">
        <v>65</v>
      </c>
      <c r="F6575" s="28" t="s">
        <v>1514</v>
      </c>
      <c r="G6575" s="28" t="s">
        <v>70</v>
      </c>
      <c r="H6575">
        <v>0</v>
      </c>
      <c r="I6575">
        <v>1</v>
      </c>
    </row>
    <row r="6576" spans="1:9" x14ac:dyDescent="0.35">
      <c r="A6576" s="1">
        <v>44774</v>
      </c>
      <c r="B6576" s="1">
        <v>44805</v>
      </c>
      <c r="C6576" s="28" t="s">
        <v>1533</v>
      </c>
      <c r="D6576" s="28" t="s">
        <v>60</v>
      </c>
      <c r="E6576" s="28" t="s">
        <v>65</v>
      </c>
      <c r="F6576" s="28" t="s">
        <v>1533</v>
      </c>
      <c r="G6576" s="28" t="s">
        <v>155</v>
      </c>
      <c r="H6576">
        <v>0</v>
      </c>
      <c r="I6576">
        <v>0</v>
      </c>
    </row>
    <row r="6577" spans="1:9" x14ac:dyDescent="0.35">
      <c r="A6577" s="1">
        <v>44774</v>
      </c>
      <c r="B6577" s="1">
        <v>44805</v>
      </c>
      <c r="C6577" s="28" t="s">
        <v>1533</v>
      </c>
      <c r="D6577" s="28" t="s">
        <v>211</v>
      </c>
      <c r="E6577" s="28" t="s">
        <v>65</v>
      </c>
      <c r="F6577" s="28" t="s">
        <v>822</v>
      </c>
      <c r="G6577" s="28" t="s">
        <v>214</v>
      </c>
      <c r="H6577">
        <v>0</v>
      </c>
      <c r="I6577">
        <v>0</v>
      </c>
    </row>
    <row r="6578" spans="1:9" x14ac:dyDescent="0.35">
      <c r="A6578" s="1">
        <v>44774</v>
      </c>
      <c r="B6578" s="1">
        <v>44805</v>
      </c>
      <c r="C6578" s="28" t="s">
        <v>1533</v>
      </c>
      <c r="D6578" s="28" t="s">
        <v>8</v>
      </c>
      <c r="E6578" s="28" t="s">
        <v>65</v>
      </c>
      <c r="F6578" s="28" t="s">
        <v>1520</v>
      </c>
      <c r="G6578" s="28" t="s">
        <v>70</v>
      </c>
      <c r="H6578">
        <v>0</v>
      </c>
      <c r="I6578">
        <v>1</v>
      </c>
    </row>
    <row r="6579" spans="1:9" x14ac:dyDescent="0.35">
      <c r="A6579" s="1">
        <v>44774</v>
      </c>
      <c r="B6579" s="1">
        <v>44805</v>
      </c>
      <c r="C6579" s="28" t="s">
        <v>1533</v>
      </c>
      <c r="D6579" s="28" t="s">
        <v>10</v>
      </c>
      <c r="E6579" s="28" t="s">
        <v>65</v>
      </c>
      <c r="F6579" s="28" t="s">
        <v>1520</v>
      </c>
      <c r="G6579" s="28" t="s">
        <v>70</v>
      </c>
      <c r="H6579">
        <v>0</v>
      </c>
      <c r="I6579">
        <v>1</v>
      </c>
    </row>
    <row r="6580" spans="1:9" x14ac:dyDescent="0.35">
      <c r="A6580" s="1">
        <v>44774</v>
      </c>
      <c r="B6580" s="1">
        <v>44805</v>
      </c>
      <c r="C6580" s="28" t="s">
        <v>1533</v>
      </c>
      <c r="D6580" s="28" t="s">
        <v>761</v>
      </c>
      <c r="E6580" s="28" t="s">
        <v>65</v>
      </c>
      <c r="F6580" s="28" t="s">
        <v>1520</v>
      </c>
      <c r="G6580" s="28" t="s">
        <v>70</v>
      </c>
      <c r="H6580">
        <v>0</v>
      </c>
      <c r="I6580">
        <v>1</v>
      </c>
    </row>
    <row r="6581" spans="1:9" x14ac:dyDescent="0.35">
      <c r="A6581" s="1">
        <v>44774</v>
      </c>
      <c r="B6581" s="1">
        <v>44805</v>
      </c>
      <c r="C6581" s="28" t="s">
        <v>1534</v>
      </c>
      <c r="D6581" s="28" t="s">
        <v>60</v>
      </c>
      <c r="E6581" s="28" t="s">
        <v>65</v>
      </c>
      <c r="F6581" s="28" t="s">
        <v>1534</v>
      </c>
      <c r="G6581" s="28" t="s">
        <v>155</v>
      </c>
      <c r="H6581">
        <v>0</v>
      </c>
      <c r="I6581">
        <v>0</v>
      </c>
    </row>
    <row r="6582" spans="1:9" x14ac:dyDescent="0.35">
      <c r="A6582" s="1">
        <v>44774</v>
      </c>
      <c r="B6582" s="1">
        <v>44805</v>
      </c>
      <c r="C6582" s="28" t="s">
        <v>1534</v>
      </c>
      <c r="D6582" s="28" t="s">
        <v>211</v>
      </c>
      <c r="E6582" s="28" t="s">
        <v>65</v>
      </c>
      <c r="F6582" s="28" t="s">
        <v>773</v>
      </c>
      <c r="G6582" s="28" t="s">
        <v>214</v>
      </c>
      <c r="H6582">
        <v>0</v>
      </c>
      <c r="I6582">
        <v>0</v>
      </c>
    </row>
    <row r="6583" spans="1:9" x14ac:dyDescent="0.35">
      <c r="A6583" s="1">
        <v>44774</v>
      </c>
      <c r="B6583" s="1">
        <v>44805</v>
      </c>
      <c r="C6583" s="28" t="s">
        <v>1534</v>
      </c>
      <c r="D6583" s="28" t="s">
        <v>8</v>
      </c>
      <c r="E6583" s="28" t="s">
        <v>65</v>
      </c>
      <c r="F6583" s="28" t="s">
        <v>1507</v>
      </c>
      <c r="G6583" s="28" t="s">
        <v>70</v>
      </c>
      <c r="H6583">
        <v>0</v>
      </c>
      <c r="I6583">
        <v>1</v>
      </c>
    </row>
    <row r="6584" spans="1:9" x14ac:dyDescent="0.35">
      <c r="A6584" s="1">
        <v>44774</v>
      </c>
      <c r="B6584" s="1">
        <v>44805</v>
      </c>
      <c r="C6584" s="28" t="s">
        <v>1534</v>
      </c>
      <c r="D6584" s="28" t="s">
        <v>10</v>
      </c>
      <c r="E6584" s="28" t="s">
        <v>65</v>
      </c>
      <c r="F6584" s="28" t="s">
        <v>1507</v>
      </c>
      <c r="G6584" s="28" t="s">
        <v>70</v>
      </c>
      <c r="H6584">
        <v>0</v>
      </c>
      <c r="I6584">
        <v>1</v>
      </c>
    </row>
    <row r="6585" spans="1:9" x14ac:dyDescent="0.35">
      <c r="A6585" s="1">
        <v>44774</v>
      </c>
      <c r="B6585" s="1">
        <v>44805</v>
      </c>
      <c r="C6585" s="28" t="s">
        <v>1534</v>
      </c>
      <c r="D6585" s="28" t="s">
        <v>761</v>
      </c>
      <c r="E6585" s="28" t="s">
        <v>65</v>
      </c>
      <c r="F6585" s="28" t="s">
        <v>1507</v>
      </c>
      <c r="G6585" s="28" t="s">
        <v>70</v>
      </c>
      <c r="H6585">
        <v>0</v>
      </c>
      <c r="I6585">
        <v>1</v>
      </c>
    </row>
    <row r="6586" spans="1:9" x14ac:dyDescent="0.35">
      <c r="A6586" s="1">
        <v>44774</v>
      </c>
      <c r="B6586" s="1">
        <v>44805</v>
      </c>
      <c r="C6586" s="28" t="s">
        <v>1535</v>
      </c>
      <c r="D6586" s="28" t="s">
        <v>60</v>
      </c>
      <c r="E6586" s="28" t="s">
        <v>65</v>
      </c>
      <c r="F6586" s="28" t="s">
        <v>1535</v>
      </c>
      <c r="G6586" s="28" t="s">
        <v>155</v>
      </c>
      <c r="H6586">
        <v>0</v>
      </c>
      <c r="I6586">
        <v>0</v>
      </c>
    </row>
    <row r="6587" spans="1:9" x14ac:dyDescent="0.35">
      <c r="A6587" s="1">
        <v>44774</v>
      </c>
      <c r="B6587" s="1">
        <v>44805</v>
      </c>
      <c r="C6587" s="28" t="s">
        <v>1535</v>
      </c>
      <c r="D6587" s="28" t="s">
        <v>211</v>
      </c>
      <c r="E6587" s="28" t="s">
        <v>65</v>
      </c>
      <c r="F6587" s="28" t="s">
        <v>212</v>
      </c>
      <c r="G6587" s="28" t="s">
        <v>214</v>
      </c>
      <c r="H6587">
        <v>0</v>
      </c>
      <c r="I6587">
        <v>0</v>
      </c>
    </row>
    <row r="6588" spans="1:9" x14ac:dyDescent="0.35">
      <c r="A6588" s="1">
        <v>44774</v>
      </c>
      <c r="B6588" s="1">
        <v>44805</v>
      </c>
      <c r="C6588" s="28" t="s">
        <v>1535</v>
      </c>
      <c r="D6588" s="28" t="s">
        <v>8</v>
      </c>
      <c r="E6588" s="28" t="s">
        <v>65</v>
      </c>
      <c r="F6588" s="28" t="s">
        <v>1535</v>
      </c>
      <c r="G6588" s="28" t="s">
        <v>70</v>
      </c>
      <c r="H6588">
        <v>0</v>
      </c>
      <c r="I6588">
        <v>1</v>
      </c>
    </row>
    <row r="6589" spans="1:9" x14ac:dyDescent="0.35">
      <c r="A6589" s="1">
        <v>44774</v>
      </c>
      <c r="B6589" s="1">
        <v>44805</v>
      </c>
      <c r="C6589" s="28" t="s">
        <v>1535</v>
      </c>
      <c r="D6589" s="28" t="s">
        <v>10</v>
      </c>
      <c r="E6589" s="28" t="s">
        <v>65</v>
      </c>
      <c r="F6589" s="28" t="s">
        <v>1535</v>
      </c>
      <c r="G6589" s="28" t="s">
        <v>70</v>
      </c>
      <c r="H6589">
        <v>0</v>
      </c>
      <c r="I6589">
        <v>1</v>
      </c>
    </row>
    <row r="6590" spans="1:9" x14ac:dyDescent="0.35">
      <c r="A6590" s="1">
        <v>44774</v>
      </c>
      <c r="B6590" s="1">
        <v>44805</v>
      </c>
      <c r="C6590" s="28" t="s">
        <v>1535</v>
      </c>
      <c r="D6590" s="28" t="s">
        <v>761</v>
      </c>
      <c r="E6590" s="28" t="s">
        <v>65</v>
      </c>
      <c r="F6590" s="28" t="s">
        <v>1535</v>
      </c>
      <c r="G6590" s="28" t="s">
        <v>70</v>
      </c>
      <c r="H6590">
        <v>0</v>
      </c>
      <c r="I6590">
        <v>1</v>
      </c>
    </row>
    <row r="6591" spans="1:9" x14ac:dyDescent="0.35">
      <c r="A6591" s="1">
        <v>44774</v>
      </c>
      <c r="B6591" s="1">
        <v>44805</v>
      </c>
      <c r="C6591" s="28" t="s">
        <v>1536</v>
      </c>
      <c r="D6591" s="28" t="s">
        <v>60</v>
      </c>
      <c r="E6591" s="28" t="s">
        <v>65</v>
      </c>
      <c r="F6591" s="28" t="s">
        <v>1536</v>
      </c>
      <c r="G6591" s="28" t="s">
        <v>155</v>
      </c>
      <c r="H6591">
        <v>0</v>
      </c>
      <c r="I6591">
        <v>0</v>
      </c>
    </row>
    <row r="6592" spans="1:9" x14ac:dyDescent="0.35">
      <c r="A6592" s="1">
        <v>44774</v>
      </c>
      <c r="B6592" s="1">
        <v>44805</v>
      </c>
      <c r="C6592" s="28" t="s">
        <v>1536</v>
      </c>
      <c r="D6592" s="28" t="s">
        <v>211</v>
      </c>
      <c r="E6592" s="28" t="s">
        <v>65</v>
      </c>
      <c r="F6592" s="28" t="s">
        <v>775</v>
      </c>
      <c r="G6592" s="28" t="s">
        <v>214</v>
      </c>
      <c r="H6592">
        <v>0</v>
      </c>
      <c r="I6592">
        <v>0</v>
      </c>
    </row>
    <row r="6593" spans="1:9" x14ac:dyDescent="0.35">
      <c r="A6593" s="1">
        <v>44774</v>
      </c>
      <c r="B6593" s="1">
        <v>44805</v>
      </c>
      <c r="C6593" s="28" t="s">
        <v>1536</v>
      </c>
      <c r="D6593" s="28" t="s">
        <v>8</v>
      </c>
      <c r="E6593" s="28" t="s">
        <v>65</v>
      </c>
      <c r="F6593" s="28" t="s">
        <v>1514</v>
      </c>
      <c r="G6593" s="28" t="s">
        <v>70</v>
      </c>
      <c r="H6593">
        <v>0</v>
      </c>
      <c r="I6593">
        <v>1</v>
      </c>
    </row>
    <row r="6594" spans="1:9" x14ac:dyDescent="0.35">
      <c r="A6594" s="1">
        <v>44774</v>
      </c>
      <c r="B6594" s="1">
        <v>44805</v>
      </c>
      <c r="C6594" s="28" t="s">
        <v>1536</v>
      </c>
      <c r="D6594" s="28" t="s">
        <v>10</v>
      </c>
      <c r="E6594" s="28" t="s">
        <v>65</v>
      </c>
      <c r="F6594" s="28" t="s">
        <v>1514</v>
      </c>
      <c r="G6594" s="28" t="s">
        <v>70</v>
      </c>
      <c r="H6594">
        <v>0</v>
      </c>
      <c r="I6594">
        <v>1</v>
      </c>
    </row>
    <row r="6595" spans="1:9" x14ac:dyDescent="0.35">
      <c r="A6595" s="1">
        <v>44774</v>
      </c>
      <c r="B6595" s="1">
        <v>44805</v>
      </c>
      <c r="C6595" s="28" t="s">
        <v>1536</v>
      </c>
      <c r="D6595" s="28" t="s">
        <v>761</v>
      </c>
      <c r="E6595" s="28" t="s">
        <v>65</v>
      </c>
      <c r="F6595" s="28" t="s">
        <v>1514</v>
      </c>
      <c r="G6595" s="28" t="s">
        <v>70</v>
      </c>
      <c r="H6595">
        <v>0</v>
      </c>
      <c r="I6595">
        <v>1</v>
      </c>
    </row>
    <row r="6596" spans="1:9" x14ac:dyDescent="0.35">
      <c r="A6596" s="1">
        <v>44774</v>
      </c>
      <c r="B6596" s="1">
        <v>44805</v>
      </c>
      <c r="C6596" s="28" t="s">
        <v>1537</v>
      </c>
      <c r="D6596" s="28" t="s">
        <v>60</v>
      </c>
      <c r="E6596" s="28" t="s">
        <v>65</v>
      </c>
      <c r="F6596" s="28" t="s">
        <v>1537</v>
      </c>
      <c r="G6596" s="28" t="s">
        <v>155</v>
      </c>
      <c r="H6596">
        <v>0</v>
      </c>
      <c r="I6596">
        <v>0</v>
      </c>
    </row>
    <row r="6597" spans="1:9" x14ac:dyDescent="0.35">
      <c r="A6597" s="1">
        <v>44774</v>
      </c>
      <c r="B6597" s="1">
        <v>44805</v>
      </c>
      <c r="C6597" s="28" t="s">
        <v>1537</v>
      </c>
      <c r="D6597" s="28" t="s">
        <v>211</v>
      </c>
      <c r="E6597" s="28" t="s">
        <v>65</v>
      </c>
      <c r="F6597" s="28" t="s">
        <v>95</v>
      </c>
      <c r="G6597" s="28" t="s">
        <v>214</v>
      </c>
      <c r="H6597">
        <v>0</v>
      </c>
      <c r="I6597">
        <v>0</v>
      </c>
    </row>
    <row r="6598" spans="1:9" x14ac:dyDescent="0.35">
      <c r="A6598" s="1">
        <v>44774</v>
      </c>
      <c r="B6598" s="1">
        <v>44805</v>
      </c>
      <c r="C6598" s="28" t="s">
        <v>1537</v>
      </c>
      <c r="D6598" s="28" t="s">
        <v>14</v>
      </c>
      <c r="E6598" s="28" t="s">
        <v>65</v>
      </c>
      <c r="F6598" s="28" t="s">
        <v>66</v>
      </c>
      <c r="G6598" s="28" t="s">
        <v>67</v>
      </c>
      <c r="H6598">
        <v>1</v>
      </c>
      <c r="I6598">
        <v>0</v>
      </c>
    </row>
    <row r="6599" spans="1:9" x14ac:dyDescent="0.35">
      <c r="A6599" s="1">
        <v>44805</v>
      </c>
      <c r="B6599" s="1">
        <v>44835</v>
      </c>
      <c r="C6599" s="28" t="s">
        <v>1317</v>
      </c>
      <c r="D6599" s="28" t="s">
        <v>14</v>
      </c>
      <c r="E6599" s="28" t="s">
        <v>65</v>
      </c>
      <c r="F6599" s="28" t="s">
        <v>66</v>
      </c>
      <c r="G6599" s="28" t="s">
        <v>67</v>
      </c>
      <c r="H6599">
        <v>1</v>
      </c>
      <c r="I6599">
        <v>0</v>
      </c>
    </row>
    <row r="6600" spans="1:9" x14ac:dyDescent="0.35">
      <c r="A6600" s="1">
        <v>44805</v>
      </c>
      <c r="B6600" s="1">
        <v>44835</v>
      </c>
      <c r="C6600" s="28" t="s">
        <v>500</v>
      </c>
      <c r="D6600" s="28" t="s">
        <v>8</v>
      </c>
      <c r="E6600" s="28" t="s">
        <v>511</v>
      </c>
      <c r="F6600" s="28" t="s">
        <v>65</v>
      </c>
      <c r="G6600" s="28" t="s">
        <v>174</v>
      </c>
      <c r="H6600">
        <v>0</v>
      </c>
      <c r="I6600">
        <v>-1</v>
      </c>
    </row>
    <row r="6601" spans="1:9" x14ac:dyDescent="0.35">
      <c r="A6601" s="1">
        <v>44805</v>
      </c>
      <c r="B6601" s="1">
        <v>44835</v>
      </c>
      <c r="C6601" s="28" t="s">
        <v>500</v>
      </c>
      <c r="D6601" s="28" t="s">
        <v>10</v>
      </c>
      <c r="E6601" s="28" t="s">
        <v>511</v>
      </c>
      <c r="F6601" s="28" t="s">
        <v>65</v>
      </c>
      <c r="G6601" s="28" t="s">
        <v>174</v>
      </c>
      <c r="H6601">
        <v>0</v>
      </c>
      <c r="I6601">
        <v>-1</v>
      </c>
    </row>
    <row r="6602" spans="1:9" x14ac:dyDescent="0.35">
      <c r="A6602" s="1">
        <v>44805</v>
      </c>
      <c r="B6602" s="1">
        <v>44835</v>
      </c>
      <c r="C6602" s="28" t="s">
        <v>500</v>
      </c>
      <c r="D6602" s="28" t="s">
        <v>761</v>
      </c>
      <c r="E6602" s="28" t="s">
        <v>511</v>
      </c>
      <c r="F6602" s="28" t="s">
        <v>65</v>
      </c>
      <c r="G6602" s="28" t="s">
        <v>174</v>
      </c>
      <c r="H6602">
        <v>0</v>
      </c>
      <c r="I6602">
        <v>-1</v>
      </c>
    </row>
    <row r="6603" spans="1:9" x14ac:dyDescent="0.35">
      <c r="A6603" s="1">
        <v>44805</v>
      </c>
      <c r="B6603" s="1">
        <v>44835</v>
      </c>
      <c r="C6603" s="28" t="s">
        <v>1370</v>
      </c>
      <c r="D6603" s="28" t="s">
        <v>60</v>
      </c>
      <c r="E6603" s="28" t="s">
        <v>1370</v>
      </c>
      <c r="F6603" s="28" t="s">
        <v>65</v>
      </c>
      <c r="G6603" s="28" t="s">
        <v>153</v>
      </c>
      <c r="H6603">
        <v>0</v>
      </c>
      <c r="I6603">
        <v>0</v>
      </c>
    </row>
    <row r="6604" spans="1:9" x14ac:dyDescent="0.35">
      <c r="A6604" s="1">
        <v>44805</v>
      </c>
      <c r="B6604" s="1">
        <v>44835</v>
      </c>
      <c r="C6604" s="28" t="s">
        <v>1370</v>
      </c>
      <c r="D6604" s="28" t="s">
        <v>60</v>
      </c>
      <c r="E6604" s="28" t="s">
        <v>1370</v>
      </c>
      <c r="F6604" s="28" t="s">
        <v>65</v>
      </c>
      <c r="G6604" s="28" t="s">
        <v>153</v>
      </c>
      <c r="H6604">
        <v>0</v>
      </c>
      <c r="I6604">
        <v>0</v>
      </c>
    </row>
    <row r="6605" spans="1:9" x14ac:dyDescent="0.35">
      <c r="A6605" s="1">
        <v>44805</v>
      </c>
      <c r="B6605" s="1">
        <v>44835</v>
      </c>
      <c r="C6605" s="28" t="s">
        <v>1370</v>
      </c>
      <c r="D6605" s="28" t="s">
        <v>211</v>
      </c>
      <c r="E6605" s="28" t="s">
        <v>95</v>
      </c>
      <c r="F6605" s="28" t="s">
        <v>65</v>
      </c>
      <c r="G6605" s="28" t="s">
        <v>214</v>
      </c>
      <c r="H6605">
        <v>0</v>
      </c>
      <c r="I6605">
        <v>0</v>
      </c>
    </row>
    <row r="6606" spans="1:9" x14ac:dyDescent="0.35">
      <c r="A6606" s="1">
        <v>44805</v>
      </c>
      <c r="B6606" s="1">
        <v>44835</v>
      </c>
      <c r="C6606" s="28" t="s">
        <v>1370</v>
      </c>
      <c r="D6606" s="28" t="s">
        <v>17</v>
      </c>
      <c r="E6606" s="28" t="s">
        <v>66</v>
      </c>
      <c r="F6606" s="28" t="s">
        <v>65</v>
      </c>
      <c r="G6606" s="28" t="s">
        <v>169</v>
      </c>
      <c r="H6606">
        <v>-1</v>
      </c>
      <c r="I6606">
        <v>0</v>
      </c>
    </row>
    <row r="6607" spans="1:9" x14ac:dyDescent="0.35">
      <c r="A6607" s="1">
        <v>44805</v>
      </c>
      <c r="B6607" s="1">
        <v>44835</v>
      </c>
      <c r="C6607" s="28" t="s">
        <v>289</v>
      </c>
      <c r="D6607" s="28" t="s">
        <v>6</v>
      </c>
      <c r="E6607" s="28" t="s">
        <v>1248</v>
      </c>
      <c r="F6607" s="28" t="s">
        <v>65</v>
      </c>
      <c r="G6607" s="28" t="s">
        <v>174</v>
      </c>
      <c r="H6607">
        <v>0</v>
      </c>
      <c r="I6607">
        <v>-1</v>
      </c>
    </row>
    <row r="6608" spans="1:9" x14ac:dyDescent="0.35">
      <c r="A6608" s="1">
        <v>44805</v>
      </c>
      <c r="B6608" s="1">
        <v>44835</v>
      </c>
      <c r="C6608" s="28" t="s">
        <v>289</v>
      </c>
      <c r="D6608" s="28" t="s">
        <v>8</v>
      </c>
      <c r="E6608" s="28" t="s">
        <v>290</v>
      </c>
      <c r="F6608" s="28" t="s">
        <v>289</v>
      </c>
      <c r="G6608" s="28" t="s">
        <v>220</v>
      </c>
      <c r="H6608">
        <v>0</v>
      </c>
      <c r="I6608">
        <v>-1</v>
      </c>
    </row>
    <row r="6609" spans="1:9" x14ac:dyDescent="0.35">
      <c r="A6609" s="1">
        <v>44805</v>
      </c>
      <c r="B6609" s="1">
        <v>44835</v>
      </c>
      <c r="C6609" s="28" t="s">
        <v>289</v>
      </c>
      <c r="D6609" s="28" t="s">
        <v>10</v>
      </c>
      <c r="E6609" s="28" t="s">
        <v>290</v>
      </c>
      <c r="F6609" s="28" t="s">
        <v>289</v>
      </c>
      <c r="G6609" s="28" t="s">
        <v>220</v>
      </c>
      <c r="H6609">
        <v>0</v>
      </c>
      <c r="I6609">
        <v>-1</v>
      </c>
    </row>
    <row r="6610" spans="1:9" x14ac:dyDescent="0.35">
      <c r="A6610" s="1">
        <v>44805</v>
      </c>
      <c r="B6610" s="1">
        <v>44835</v>
      </c>
      <c r="C6610" s="28" t="s">
        <v>289</v>
      </c>
      <c r="D6610" s="28" t="s">
        <v>761</v>
      </c>
      <c r="E6610" s="28" t="s">
        <v>290</v>
      </c>
      <c r="F6610" s="28" t="s">
        <v>289</v>
      </c>
      <c r="G6610" s="28" t="s">
        <v>220</v>
      </c>
      <c r="H6610">
        <v>0</v>
      </c>
      <c r="I6610">
        <v>-1</v>
      </c>
    </row>
    <row r="6611" spans="1:9" x14ac:dyDescent="0.35">
      <c r="A6611" s="1">
        <v>44805</v>
      </c>
      <c r="B6611" s="1">
        <v>44835</v>
      </c>
      <c r="C6611" s="28" t="s">
        <v>1127</v>
      </c>
      <c r="D6611" s="28" t="s">
        <v>14</v>
      </c>
      <c r="E6611" s="28" t="s">
        <v>65</v>
      </c>
      <c r="F6611" s="28" t="s">
        <v>66</v>
      </c>
      <c r="G6611" s="28" t="s">
        <v>67</v>
      </c>
      <c r="H6611">
        <v>1</v>
      </c>
      <c r="I6611">
        <v>0</v>
      </c>
    </row>
    <row r="6612" spans="1:9" x14ac:dyDescent="0.35">
      <c r="A6612" s="1">
        <v>44805</v>
      </c>
      <c r="B6612" s="1">
        <v>44835</v>
      </c>
      <c r="C6612" s="28" t="s">
        <v>1034</v>
      </c>
      <c r="D6612" s="28" t="s">
        <v>60</v>
      </c>
      <c r="E6612" s="28" t="s">
        <v>1034</v>
      </c>
      <c r="F6612" s="28" t="s">
        <v>65</v>
      </c>
      <c r="G6612" s="28" t="s">
        <v>153</v>
      </c>
      <c r="H6612">
        <v>0</v>
      </c>
      <c r="I6612">
        <v>0</v>
      </c>
    </row>
    <row r="6613" spans="1:9" x14ac:dyDescent="0.35">
      <c r="A6613" s="1">
        <v>44805</v>
      </c>
      <c r="B6613" s="1">
        <v>44835</v>
      </c>
      <c r="C6613" s="28" t="s">
        <v>1034</v>
      </c>
      <c r="D6613" s="28" t="s">
        <v>60</v>
      </c>
      <c r="E6613" s="28" t="s">
        <v>1034</v>
      </c>
      <c r="F6613" s="28" t="s">
        <v>65</v>
      </c>
      <c r="G6613" s="28" t="s">
        <v>153</v>
      </c>
      <c r="H6613">
        <v>0</v>
      </c>
      <c r="I6613">
        <v>0</v>
      </c>
    </row>
    <row r="6614" spans="1:9" x14ac:dyDescent="0.35">
      <c r="A6614" s="1">
        <v>44805</v>
      </c>
      <c r="B6614" s="1">
        <v>44835</v>
      </c>
      <c r="C6614" s="28" t="s">
        <v>1034</v>
      </c>
      <c r="D6614" s="28" t="s">
        <v>197</v>
      </c>
      <c r="E6614" s="28" t="s">
        <v>1538</v>
      </c>
      <c r="F6614" s="28" t="s">
        <v>65</v>
      </c>
      <c r="G6614" s="28" t="s">
        <v>199</v>
      </c>
      <c r="H6614">
        <v>0</v>
      </c>
      <c r="I6614">
        <v>0</v>
      </c>
    </row>
    <row r="6615" spans="1:9" x14ac:dyDescent="0.35">
      <c r="A6615" s="1">
        <v>44805</v>
      </c>
      <c r="B6615" s="1">
        <v>44835</v>
      </c>
      <c r="C6615" s="28" t="s">
        <v>1034</v>
      </c>
      <c r="D6615" s="28" t="s">
        <v>211</v>
      </c>
      <c r="E6615" s="28" t="s">
        <v>212</v>
      </c>
      <c r="F6615" s="28" t="s">
        <v>65</v>
      </c>
      <c r="G6615" s="28" t="s">
        <v>214</v>
      </c>
      <c r="H6615">
        <v>0</v>
      </c>
      <c r="I6615">
        <v>0</v>
      </c>
    </row>
    <row r="6616" spans="1:9" x14ac:dyDescent="0.35">
      <c r="A6616" s="1">
        <v>44805</v>
      </c>
      <c r="B6616" s="1">
        <v>44835</v>
      </c>
      <c r="C6616" s="28" t="s">
        <v>1034</v>
      </c>
      <c r="D6616" s="28" t="s">
        <v>8</v>
      </c>
      <c r="E6616" s="28" t="s">
        <v>324</v>
      </c>
      <c r="F6616" s="28" t="s">
        <v>65</v>
      </c>
      <c r="G6616" s="28" t="s">
        <v>174</v>
      </c>
      <c r="H6616">
        <v>0</v>
      </c>
      <c r="I6616">
        <v>-1</v>
      </c>
    </row>
    <row r="6617" spans="1:9" x14ac:dyDescent="0.35">
      <c r="A6617" s="1">
        <v>44805</v>
      </c>
      <c r="B6617" s="1">
        <v>44835</v>
      </c>
      <c r="C6617" s="28" t="s">
        <v>1034</v>
      </c>
      <c r="D6617" s="28" t="s">
        <v>10</v>
      </c>
      <c r="E6617" s="28" t="s">
        <v>324</v>
      </c>
      <c r="F6617" s="28" t="s">
        <v>65</v>
      </c>
      <c r="G6617" s="28" t="s">
        <v>174</v>
      </c>
      <c r="H6617">
        <v>0</v>
      </c>
      <c r="I6617">
        <v>-1</v>
      </c>
    </row>
    <row r="6618" spans="1:9" x14ac:dyDescent="0.35">
      <c r="A6618" s="1">
        <v>44805</v>
      </c>
      <c r="B6618" s="1">
        <v>44835</v>
      </c>
      <c r="C6618" s="28" t="s">
        <v>1034</v>
      </c>
      <c r="D6618" s="28" t="s">
        <v>761</v>
      </c>
      <c r="E6618" s="28" t="s">
        <v>324</v>
      </c>
      <c r="F6618" s="28" t="s">
        <v>65</v>
      </c>
      <c r="G6618" s="28" t="s">
        <v>174</v>
      </c>
      <c r="H6618">
        <v>0</v>
      </c>
      <c r="I6618">
        <v>-1</v>
      </c>
    </row>
    <row r="6619" spans="1:9" x14ac:dyDescent="0.35">
      <c r="A6619" s="1">
        <v>44805</v>
      </c>
      <c r="B6619" s="1">
        <v>44835</v>
      </c>
      <c r="C6619" s="28" t="s">
        <v>1354</v>
      </c>
      <c r="D6619" s="28" t="s">
        <v>6</v>
      </c>
      <c r="E6619" s="28" t="s">
        <v>65</v>
      </c>
      <c r="F6619" s="28" t="s">
        <v>1248</v>
      </c>
      <c r="G6619" s="28" t="s">
        <v>70</v>
      </c>
      <c r="H6619">
        <v>0</v>
      </c>
      <c r="I6619">
        <v>1</v>
      </c>
    </row>
    <row r="6620" spans="1:9" x14ac:dyDescent="0.35">
      <c r="A6620" s="1">
        <v>44805</v>
      </c>
      <c r="B6620" s="1">
        <v>44835</v>
      </c>
      <c r="C6620" s="28" t="s">
        <v>576</v>
      </c>
      <c r="D6620" s="28" t="s">
        <v>6</v>
      </c>
      <c r="E6620" s="28" t="s">
        <v>65</v>
      </c>
      <c r="F6620" s="28" t="s">
        <v>66</v>
      </c>
      <c r="G6620" s="28" t="s">
        <v>67</v>
      </c>
      <c r="H6620">
        <v>1</v>
      </c>
      <c r="I6620">
        <v>0</v>
      </c>
    </row>
    <row r="6621" spans="1:9" x14ac:dyDescent="0.35">
      <c r="A6621" s="1">
        <v>44805</v>
      </c>
      <c r="B6621" s="1">
        <v>44835</v>
      </c>
      <c r="C6621" s="28" t="s">
        <v>1320</v>
      </c>
      <c r="D6621" s="28" t="s">
        <v>6</v>
      </c>
      <c r="E6621" s="28" t="s">
        <v>66</v>
      </c>
      <c r="F6621" s="28" t="s">
        <v>65</v>
      </c>
      <c r="G6621" s="28" t="s">
        <v>169</v>
      </c>
      <c r="H6621">
        <v>-1</v>
      </c>
      <c r="I6621">
        <v>0</v>
      </c>
    </row>
    <row r="6622" spans="1:9" x14ac:dyDescent="0.35">
      <c r="A6622" s="1">
        <v>44805</v>
      </c>
      <c r="B6622" s="1">
        <v>44835</v>
      </c>
      <c r="C6622" s="28" t="s">
        <v>1320</v>
      </c>
      <c r="D6622" s="28" t="s">
        <v>1303</v>
      </c>
      <c r="E6622" s="28" t="s">
        <v>66</v>
      </c>
      <c r="F6622" s="28" t="s">
        <v>65</v>
      </c>
      <c r="G6622" s="28" t="s">
        <v>169</v>
      </c>
      <c r="H6622">
        <v>-1</v>
      </c>
      <c r="I6622">
        <v>0</v>
      </c>
    </row>
    <row r="6623" spans="1:9" x14ac:dyDescent="0.35">
      <c r="A6623" s="1">
        <v>44805</v>
      </c>
      <c r="B6623" s="1">
        <v>44835</v>
      </c>
      <c r="C6623" s="28" t="s">
        <v>1320</v>
      </c>
      <c r="D6623" s="28" t="s">
        <v>1304</v>
      </c>
      <c r="E6623" s="28" t="s">
        <v>66</v>
      </c>
      <c r="F6623" s="28" t="s">
        <v>65</v>
      </c>
      <c r="G6623" s="28" t="s">
        <v>169</v>
      </c>
      <c r="H6623">
        <v>-1</v>
      </c>
      <c r="I6623">
        <v>0</v>
      </c>
    </row>
    <row r="6624" spans="1:9" x14ac:dyDescent="0.35">
      <c r="A6624" s="1">
        <v>44805</v>
      </c>
      <c r="B6624" s="1">
        <v>44835</v>
      </c>
      <c r="C6624" s="28" t="s">
        <v>1291</v>
      </c>
      <c r="D6624" s="28" t="s">
        <v>60</v>
      </c>
      <c r="E6624" s="28" t="s">
        <v>1291</v>
      </c>
      <c r="F6624" s="28" t="s">
        <v>65</v>
      </c>
      <c r="G6624" s="28" t="s">
        <v>153</v>
      </c>
      <c r="H6624">
        <v>0</v>
      </c>
      <c r="I6624">
        <v>0</v>
      </c>
    </row>
    <row r="6625" spans="1:9" x14ac:dyDescent="0.35">
      <c r="A6625" s="1">
        <v>44805</v>
      </c>
      <c r="B6625" s="1">
        <v>44835</v>
      </c>
      <c r="C6625" s="28" t="s">
        <v>1291</v>
      </c>
      <c r="D6625" s="28" t="s">
        <v>60</v>
      </c>
      <c r="E6625" s="28" t="s">
        <v>1291</v>
      </c>
      <c r="F6625" s="28" t="s">
        <v>65</v>
      </c>
      <c r="G6625" s="28" t="s">
        <v>153</v>
      </c>
      <c r="H6625">
        <v>0</v>
      </c>
      <c r="I6625">
        <v>0</v>
      </c>
    </row>
    <row r="6626" spans="1:9" x14ac:dyDescent="0.35">
      <c r="A6626" s="1">
        <v>44805</v>
      </c>
      <c r="B6626" s="1">
        <v>44835</v>
      </c>
      <c r="C6626" s="28" t="s">
        <v>1291</v>
      </c>
      <c r="D6626" s="28" t="s">
        <v>211</v>
      </c>
      <c r="E6626" s="28" t="s">
        <v>773</v>
      </c>
      <c r="F6626" s="28" t="s">
        <v>65</v>
      </c>
      <c r="G6626" s="28" t="s">
        <v>214</v>
      </c>
      <c r="H6626">
        <v>0</v>
      </c>
      <c r="I6626">
        <v>0</v>
      </c>
    </row>
    <row r="6627" spans="1:9" x14ac:dyDescent="0.35">
      <c r="A6627" s="1">
        <v>44805</v>
      </c>
      <c r="B6627" s="1">
        <v>44835</v>
      </c>
      <c r="C6627" s="28" t="s">
        <v>1291</v>
      </c>
      <c r="D6627" s="28" t="s">
        <v>17</v>
      </c>
      <c r="E6627" s="28" t="s">
        <v>66</v>
      </c>
      <c r="F6627" s="28" t="s">
        <v>65</v>
      </c>
      <c r="G6627" s="28" t="s">
        <v>169</v>
      </c>
      <c r="H6627">
        <v>-1</v>
      </c>
      <c r="I6627">
        <v>0</v>
      </c>
    </row>
    <row r="6628" spans="1:9" x14ac:dyDescent="0.35">
      <c r="A6628" s="1">
        <v>44805</v>
      </c>
      <c r="B6628" s="1">
        <v>44835</v>
      </c>
      <c r="C6628" s="28" t="s">
        <v>1539</v>
      </c>
      <c r="D6628" s="28" t="s">
        <v>197</v>
      </c>
      <c r="E6628" s="28" t="s">
        <v>65</v>
      </c>
      <c r="F6628" s="28" t="s">
        <v>1540</v>
      </c>
      <c r="G6628" s="28" t="s">
        <v>199</v>
      </c>
      <c r="H6628">
        <v>0</v>
      </c>
      <c r="I6628">
        <v>0</v>
      </c>
    </row>
    <row r="6629" spans="1:9" x14ac:dyDescent="0.35">
      <c r="A6629" s="1">
        <v>44805</v>
      </c>
      <c r="B6629" s="1">
        <v>44835</v>
      </c>
      <c r="C6629" s="28" t="s">
        <v>1539</v>
      </c>
      <c r="D6629" s="28" t="s">
        <v>11</v>
      </c>
      <c r="E6629" s="28" t="s">
        <v>65</v>
      </c>
      <c r="F6629" s="28" t="s">
        <v>1540</v>
      </c>
      <c r="G6629" s="28" t="s">
        <v>70</v>
      </c>
      <c r="H6629">
        <v>0</v>
      </c>
      <c r="I6629">
        <v>1</v>
      </c>
    </row>
    <row r="6630" spans="1:9" x14ac:dyDescent="0.35">
      <c r="A6630" s="1">
        <v>44805</v>
      </c>
      <c r="B6630" s="1">
        <v>44835</v>
      </c>
      <c r="C6630" s="28" t="s">
        <v>1211</v>
      </c>
      <c r="D6630" s="28" t="s">
        <v>197</v>
      </c>
      <c r="E6630" s="28" t="s">
        <v>65</v>
      </c>
      <c r="F6630" s="28" t="s">
        <v>1541</v>
      </c>
      <c r="G6630" s="28" t="s">
        <v>199</v>
      </c>
      <c r="H6630">
        <v>0</v>
      </c>
      <c r="I6630">
        <v>0</v>
      </c>
    </row>
    <row r="6631" spans="1:9" x14ac:dyDescent="0.35">
      <c r="A6631" s="1">
        <v>44805</v>
      </c>
      <c r="B6631" s="1">
        <v>44835</v>
      </c>
      <c r="C6631" s="28" t="s">
        <v>1211</v>
      </c>
      <c r="D6631" s="28" t="s">
        <v>10</v>
      </c>
      <c r="E6631" s="28" t="s">
        <v>66</v>
      </c>
      <c r="F6631" s="28" t="s">
        <v>65</v>
      </c>
      <c r="G6631" s="28" t="s">
        <v>169</v>
      </c>
      <c r="H6631">
        <v>-1</v>
      </c>
      <c r="I6631">
        <v>0</v>
      </c>
    </row>
    <row r="6632" spans="1:9" x14ac:dyDescent="0.35">
      <c r="A6632" s="1">
        <v>44805</v>
      </c>
      <c r="B6632" s="1">
        <v>44835</v>
      </c>
      <c r="C6632" s="28" t="s">
        <v>354</v>
      </c>
      <c r="D6632" s="28" t="s">
        <v>60</v>
      </c>
      <c r="E6632" s="28" t="s">
        <v>354</v>
      </c>
      <c r="F6632" s="28" t="s">
        <v>65</v>
      </c>
      <c r="G6632" s="28" t="s">
        <v>153</v>
      </c>
      <c r="H6632">
        <v>0</v>
      </c>
      <c r="I6632">
        <v>0</v>
      </c>
    </row>
    <row r="6633" spans="1:9" x14ac:dyDescent="0.35">
      <c r="A6633" s="1">
        <v>44805</v>
      </c>
      <c r="B6633" s="1">
        <v>44835</v>
      </c>
      <c r="C6633" s="28" t="s">
        <v>354</v>
      </c>
      <c r="D6633" s="28" t="s">
        <v>60</v>
      </c>
      <c r="E6633" s="28" t="s">
        <v>354</v>
      </c>
      <c r="F6633" s="28" t="s">
        <v>65</v>
      </c>
      <c r="G6633" s="28" t="s">
        <v>153</v>
      </c>
      <c r="H6633">
        <v>0</v>
      </c>
      <c r="I6633">
        <v>0</v>
      </c>
    </row>
    <row r="6634" spans="1:9" x14ac:dyDescent="0.35">
      <c r="A6634" s="1">
        <v>44805</v>
      </c>
      <c r="B6634" s="1">
        <v>44835</v>
      </c>
      <c r="C6634" s="28" t="s">
        <v>354</v>
      </c>
      <c r="D6634" s="28" t="s">
        <v>197</v>
      </c>
      <c r="E6634" s="28" t="s">
        <v>389</v>
      </c>
      <c r="F6634" s="28" t="s">
        <v>65</v>
      </c>
      <c r="G6634" s="28" t="s">
        <v>199</v>
      </c>
      <c r="H6634">
        <v>0</v>
      </c>
      <c r="I6634">
        <v>0</v>
      </c>
    </row>
    <row r="6635" spans="1:9" x14ac:dyDescent="0.35">
      <c r="A6635" s="1">
        <v>44805</v>
      </c>
      <c r="B6635" s="1">
        <v>44835</v>
      </c>
      <c r="C6635" s="28" t="s">
        <v>354</v>
      </c>
      <c r="D6635" s="28" t="s">
        <v>211</v>
      </c>
      <c r="E6635" s="28" t="s">
        <v>95</v>
      </c>
      <c r="F6635" s="28" t="s">
        <v>65</v>
      </c>
      <c r="G6635" s="28" t="s">
        <v>214</v>
      </c>
      <c r="H6635">
        <v>0</v>
      </c>
      <c r="I6635">
        <v>0</v>
      </c>
    </row>
    <row r="6636" spans="1:9" x14ac:dyDescent="0.35">
      <c r="A6636" s="1">
        <v>44805</v>
      </c>
      <c r="B6636" s="1">
        <v>44835</v>
      </c>
      <c r="C6636" s="28" t="s">
        <v>354</v>
      </c>
      <c r="D6636" s="28" t="s">
        <v>10</v>
      </c>
      <c r="E6636" s="28" t="s">
        <v>175</v>
      </c>
      <c r="F6636" s="28" t="s">
        <v>65</v>
      </c>
      <c r="G6636" s="28" t="s">
        <v>174</v>
      </c>
      <c r="H6636">
        <v>0</v>
      </c>
      <c r="I6636">
        <v>-1</v>
      </c>
    </row>
    <row r="6637" spans="1:9" x14ac:dyDescent="0.35">
      <c r="A6637" s="1">
        <v>44805</v>
      </c>
      <c r="B6637" s="1">
        <v>44835</v>
      </c>
      <c r="C6637" s="28" t="s">
        <v>354</v>
      </c>
      <c r="D6637" s="28" t="s">
        <v>761</v>
      </c>
      <c r="E6637" s="28" t="s">
        <v>175</v>
      </c>
      <c r="F6637" s="28" t="s">
        <v>65</v>
      </c>
      <c r="G6637" s="28" t="s">
        <v>174</v>
      </c>
      <c r="H6637">
        <v>0</v>
      </c>
      <c r="I6637">
        <v>-1</v>
      </c>
    </row>
    <row r="6638" spans="1:9" x14ac:dyDescent="0.35">
      <c r="A6638" s="1">
        <v>44805</v>
      </c>
      <c r="B6638" s="1">
        <v>44835</v>
      </c>
      <c r="C6638" s="28" t="s">
        <v>354</v>
      </c>
      <c r="D6638" s="28" t="s">
        <v>1243</v>
      </c>
      <c r="E6638" s="28" t="s">
        <v>66</v>
      </c>
      <c r="F6638" s="28" t="s">
        <v>65</v>
      </c>
      <c r="G6638" s="28" t="s">
        <v>169</v>
      </c>
      <c r="H6638">
        <v>-1</v>
      </c>
      <c r="I6638">
        <v>0</v>
      </c>
    </row>
    <row r="6639" spans="1:9" x14ac:dyDescent="0.35">
      <c r="A6639" s="1">
        <v>44805</v>
      </c>
      <c r="B6639" s="1">
        <v>44835</v>
      </c>
      <c r="C6639" s="28" t="s">
        <v>354</v>
      </c>
      <c r="D6639" s="28" t="s">
        <v>1244</v>
      </c>
      <c r="E6639" s="28" t="s">
        <v>66</v>
      </c>
      <c r="F6639" s="28" t="s">
        <v>65</v>
      </c>
      <c r="G6639" s="28" t="s">
        <v>169</v>
      </c>
      <c r="H6639">
        <v>-1</v>
      </c>
      <c r="I6639">
        <v>0</v>
      </c>
    </row>
    <row r="6640" spans="1:9" x14ac:dyDescent="0.35">
      <c r="A6640" s="1">
        <v>44805</v>
      </c>
      <c r="B6640" s="1">
        <v>44835</v>
      </c>
      <c r="C6640" s="28" t="s">
        <v>354</v>
      </c>
      <c r="D6640" s="28" t="s">
        <v>14</v>
      </c>
      <c r="E6640" s="28" t="s">
        <v>66</v>
      </c>
      <c r="F6640" s="28" t="s">
        <v>65</v>
      </c>
      <c r="G6640" s="28" t="s">
        <v>169</v>
      </c>
      <c r="H6640">
        <v>-1</v>
      </c>
      <c r="I6640">
        <v>0</v>
      </c>
    </row>
    <row r="6641" spans="1:9" x14ac:dyDescent="0.35">
      <c r="A6641" s="1">
        <v>44805</v>
      </c>
      <c r="B6641" s="1">
        <v>44835</v>
      </c>
      <c r="C6641" s="28" t="s">
        <v>355</v>
      </c>
      <c r="D6641" s="28" t="s">
        <v>197</v>
      </c>
      <c r="E6641" s="28" t="s">
        <v>1542</v>
      </c>
      <c r="F6641" s="28" t="s">
        <v>1543</v>
      </c>
      <c r="G6641" s="28" t="s">
        <v>199</v>
      </c>
      <c r="H6641">
        <v>0</v>
      </c>
      <c r="I6641">
        <v>0</v>
      </c>
    </row>
    <row r="6642" spans="1:9" x14ac:dyDescent="0.35">
      <c r="A6642" s="1">
        <v>44805</v>
      </c>
      <c r="B6642" s="1">
        <v>44835</v>
      </c>
      <c r="C6642" s="28" t="s">
        <v>1529</v>
      </c>
      <c r="D6642" s="28" t="s">
        <v>14</v>
      </c>
      <c r="E6642" s="28" t="s">
        <v>96</v>
      </c>
      <c r="F6642" s="28" t="s">
        <v>297</v>
      </c>
      <c r="G6642" s="28" t="s">
        <v>220</v>
      </c>
      <c r="H6642">
        <v>0</v>
      </c>
      <c r="I6642">
        <v>-1</v>
      </c>
    </row>
    <row r="6643" spans="1:9" x14ac:dyDescent="0.35">
      <c r="A6643" s="1">
        <v>44805</v>
      </c>
      <c r="B6643" s="1">
        <v>44835</v>
      </c>
      <c r="C6643" s="28" t="s">
        <v>259</v>
      </c>
      <c r="D6643" s="28" t="s">
        <v>60</v>
      </c>
      <c r="E6643" s="28" t="s">
        <v>259</v>
      </c>
      <c r="F6643" s="28" t="s">
        <v>65</v>
      </c>
      <c r="G6643" s="28" t="s">
        <v>819</v>
      </c>
      <c r="H6643">
        <v>0</v>
      </c>
      <c r="I6643">
        <v>0</v>
      </c>
    </row>
    <row r="6644" spans="1:9" x14ac:dyDescent="0.35">
      <c r="A6644" s="1">
        <v>44805</v>
      </c>
      <c r="B6644" s="1">
        <v>44835</v>
      </c>
      <c r="C6644" s="28" t="s">
        <v>259</v>
      </c>
      <c r="D6644" s="28" t="s">
        <v>60</v>
      </c>
      <c r="E6644" s="28" t="s">
        <v>259</v>
      </c>
      <c r="F6644" s="28" t="s">
        <v>65</v>
      </c>
      <c r="G6644" s="28" t="s">
        <v>819</v>
      </c>
      <c r="H6644">
        <v>0</v>
      </c>
      <c r="I6644">
        <v>0</v>
      </c>
    </row>
    <row r="6645" spans="1:9" x14ac:dyDescent="0.35">
      <c r="A6645" s="1">
        <v>44805</v>
      </c>
      <c r="B6645" s="1">
        <v>44835</v>
      </c>
      <c r="C6645" s="28" t="s">
        <v>259</v>
      </c>
      <c r="D6645" s="28" t="s">
        <v>211</v>
      </c>
      <c r="E6645" s="28" t="s">
        <v>793</v>
      </c>
      <c r="F6645" s="28" t="s">
        <v>65</v>
      </c>
      <c r="G6645" s="28" t="s">
        <v>214</v>
      </c>
      <c r="H6645">
        <v>0</v>
      </c>
      <c r="I6645">
        <v>0</v>
      </c>
    </row>
    <row r="6646" spans="1:9" x14ac:dyDescent="0.35">
      <c r="A6646" s="1">
        <v>44805</v>
      </c>
      <c r="B6646" s="1">
        <v>44835</v>
      </c>
      <c r="C6646" s="28" t="s">
        <v>259</v>
      </c>
      <c r="D6646" s="28" t="s">
        <v>8</v>
      </c>
      <c r="E6646" s="28" t="s">
        <v>801</v>
      </c>
      <c r="F6646" s="28" t="s">
        <v>65</v>
      </c>
      <c r="G6646" s="28" t="s">
        <v>174</v>
      </c>
      <c r="H6646">
        <v>0</v>
      </c>
      <c r="I6646">
        <v>-1</v>
      </c>
    </row>
    <row r="6647" spans="1:9" x14ac:dyDescent="0.35">
      <c r="A6647" s="1">
        <v>44805</v>
      </c>
      <c r="B6647" s="1">
        <v>44835</v>
      </c>
      <c r="C6647" s="28" t="s">
        <v>259</v>
      </c>
      <c r="D6647" s="28" t="s">
        <v>10</v>
      </c>
      <c r="E6647" s="28" t="s">
        <v>801</v>
      </c>
      <c r="F6647" s="28" t="s">
        <v>65</v>
      </c>
      <c r="G6647" s="28" t="s">
        <v>174</v>
      </c>
      <c r="H6647">
        <v>0</v>
      </c>
      <c r="I6647">
        <v>-1</v>
      </c>
    </row>
    <row r="6648" spans="1:9" x14ac:dyDescent="0.35">
      <c r="A6648" s="1">
        <v>44805</v>
      </c>
      <c r="B6648" s="1">
        <v>44835</v>
      </c>
      <c r="C6648" s="28" t="s">
        <v>259</v>
      </c>
      <c r="D6648" s="28" t="s">
        <v>761</v>
      </c>
      <c r="E6648" s="28" t="s">
        <v>801</v>
      </c>
      <c r="F6648" s="28" t="s">
        <v>65</v>
      </c>
      <c r="G6648" s="28" t="s">
        <v>174</v>
      </c>
      <c r="H6648">
        <v>0</v>
      </c>
      <c r="I6648">
        <v>-1</v>
      </c>
    </row>
    <row r="6649" spans="1:9" x14ac:dyDescent="0.35">
      <c r="A6649" s="1">
        <v>44805</v>
      </c>
      <c r="B6649" s="1">
        <v>44835</v>
      </c>
      <c r="C6649" s="28" t="s">
        <v>1183</v>
      </c>
      <c r="D6649" s="28" t="s">
        <v>60</v>
      </c>
      <c r="E6649" s="28" t="s">
        <v>1183</v>
      </c>
      <c r="F6649" s="28" t="s">
        <v>65</v>
      </c>
      <c r="G6649" s="28" t="s">
        <v>819</v>
      </c>
      <c r="H6649">
        <v>0</v>
      </c>
      <c r="I6649">
        <v>0</v>
      </c>
    </row>
    <row r="6650" spans="1:9" x14ac:dyDescent="0.35">
      <c r="A6650" s="1">
        <v>44805</v>
      </c>
      <c r="B6650" s="1">
        <v>44835</v>
      </c>
      <c r="C6650" s="28" t="s">
        <v>1183</v>
      </c>
      <c r="D6650" s="28" t="s">
        <v>60</v>
      </c>
      <c r="E6650" s="28" t="s">
        <v>1183</v>
      </c>
      <c r="F6650" s="28" t="s">
        <v>65</v>
      </c>
      <c r="G6650" s="28" t="s">
        <v>819</v>
      </c>
      <c r="H6650">
        <v>0</v>
      </c>
      <c r="I6650">
        <v>0</v>
      </c>
    </row>
    <row r="6651" spans="1:9" x14ac:dyDescent="0.35">
      <c r="A6651" s="1">
        <v>44805</v>
      </c>
      <c r="B6651" s="1">
        <v>44835</v>
      </c>
      <c r="C6651" s="28" t="s">
        <v>1183</v>
      </c>
      <c r="D6651" s="28" t="s">
        <v>211</v>
      </c>
      <c r="E6651" s="28" t="s">
        <v>793</v>
      </c>
      <c r="F6651" s="28" t="s">
        <v>65</v>
      </c>
      <c r="G6651" s="28" t="s">
        <v>214</v>
      </c>
      <c r="H6651">
        <v>0</v>
      </c>
      <c r="I6651">
        <v>0</v>
      </c>
    </row>
    <row r="6652" spans="1:9" x14ac:dyDescent="0.35">
      <c r="A6652" s="1">
        <v>44805</v>
      </c>
      <c r="B6652" s="1">
        <v>44835</v>
      </c>
      <c r="C6652" s="28" t="s">
        <v>1183</v>
      </c>
      <c r="D6652" s="28" t="s">
        <v>8</v>
      </c>
      <c r="E6652" s="28" t="s">
        <v>245</v>
      </c>
      <c r="F6652" s="28" t="s">
        <v>65</v>
      </c>
      <c r="G6652" s="28" t="s">
        <v>174</v>
      </c>
      <c r="H6652">
        <v>0</v>
      </c>
      <c r="I6652">
        <v>-1</v>
      </c>
    </row>
    <row r="6653" spans="1:9" x14ac:dyDescent="0.35">
      <c r="A6653" s="1">
        <v>44805</v>
      </c>
      <c r="B6653" s="1">
        <v>44835</v>
      </c>
      <c r="C6653" s="28" t="s">
        <v>1183</v>
      </c>
      <c r="D6653" s="28" t="s">
        <v>10</v>
      </c>
      <c r="E6653" s="28" t="s">
        <v>245</v>
      </c>
      <c r="F6653" s="28" t="s">
        <v>65</v>
      </c>
      <c r="G6653" s="28" t="s">
        <v>174</v>
      </c>
      <c r="H6653">
        <v>0</v>
      </c>
      <c r="I6653">
        <v>-1</v>
      </c>
    </row>
    <row r="6654" spans="1:9" x14ac:dyDescent="0.35">
      <c r="A6654" s="1">
        <v>44805</v>
      </c>
      <c r="B6654" s="1">
        <v>44835</v>
      </c>
      <c r="C6654" s="28" t="s">
        <v>1183</v>
      </c>
      <c r="D6654" s="28" t="s">
        <v>761</v>
      </c>
      <c r="E6654" s="28" t="s">
        <v>245</v>
      </c>
      <c r="F6654" s="28" t="s">
        <v>65</v>
      </c>
      <c r="G6654" s="28" t="s">
        <v>174</v>
      </c>
      <c r="H6654">
        <v>0</v>
      </c>
      <c r="I6654">
        <v>-1</v>
      </c>
    </row>
    <row r="6655" spans="1:9" x14ac:dyDescent="0.35">
      <c r="A6655" s="1">
        <v>44805</v>
      </c>
      <c r="B6655" s="1">
        <v>44835</v>
      </c>
      <c r="C6655" s="28" t="s">
        <v>1138</v>
      </c>
      <c r="D6655" s="28" t="s">
        <v>11</v>
      </c>
      <c r="E6655" s="28" t="s">
        <v>588</v>
      </c>
      <c r="F6655" s="28" t="s">
        <v>96</v>
      </c>
      <c r="G6655" s="28" t="s">
        <v>220</v>
      </c>
      <c r="H6655">
        <v>0</v>
      </c>
      <c r="I6655">
        <v>-1</v>
      </c>
    </row>
    <row r="6656" spans="1:9" x14ac:dyDescent="0.35">
      <c r="A6656" s="1">
        <v>44805</v>
      </c>
      <c r="B6656" s="1">
        <v>44835</v>
      </c>
      <c r="C6656" s="28" t="s">
        <v>262</v>
      </c>
      <c r="D6656" s="28" t="s">
        <v>11</v>
      </c>
      <c r="E6656" s="28" t="s">
        <v>65</v>
      </c>
      <c r="F6656" s="28" t="s">
        <v>96</v>
      </c>
      <c r="G6656" s="28" t="s">
        <v>70</v>
      </c>
      <c r="H6656">
        <v>0</v>
      </c>
      <c r="I6656">
        <v>1</v>
      </c>
    </row>
    <row r="6657" spans="1:9" x14ac:dyDescent="0.35">
      <c r="A6657" s="1">
        <v>44805</v>
      </c>
      <c r="B6657" s="1">
        <v>44835</v>
      </c>
      <c r="C6657" s="28" t="s">
        <v>1544</v>
      </c>
      <c r="D6657" s="28" t="s">
        <v>60</v>
      </c>
      <c r="E6657" s="28" t="s">
        <v>65</v>
      </c>
      <c r="F6657" s="28" t="s">
        <v>1544</v>
      </c>
      <c r="G6657" s="28" t="s">
        <v>155</v>
      </c>
      <c r="H6657">
        <v>0</v>
      </c>
      <c r="I6657">
        <v>0</v>
      </c>
    </row>
    <row r="6658" spans="1:9" x14ac:dyDescent="0.35">
      <c r="A6658" s="1">
        <v>44805</v>
      </c>
      <c r="B6658" s="1">
        <v>44835</v>
      </c>
      <c r="C6658" s="28" t="s">
        <v>1544</v>
      </c>
      <c r="D6658" s="28" t="s">
        <v>211</v>
      </c>
      <c r="E6658" s="28" t="s">
        <v>65</v>
      </c>
      <c r="F6658" s="28" t="s">
        <v>773</v>
      </c>
      <c r="G6658" s="28" t="s">
        <v>214</v>
      </c>
      <c r="H6658">
        <v>0</v>
      </c>
      <c r="I6658">
        <v>0</v>
      </c>
    </row>
    <row r="6659" spans="1:9" x14ac:dyDescent="0.35">
      <c r="A6659" s="1">
        <v>44805</v>
      </c>
      <c r="B6659" s="1">
        <v>44835</v>
      </c>
      <c r="C6659" s="28" t="s">
        <v>1544</v>
      </c>
      <c r="D6659" s="28" t="s">
        <v>14</v>
      </c>
      <c r="E6659" s="28" t="s">
        <v>65</v>
      </c>
      <c r="F6659" s="28" t="s">
        <v>304</v>
      </c>
      <c r="G6659" s="28" t="s">
        <v>70</v>
      </c>
      <c r="H6659">
        <v>0</v>
      </c>
      <c r="I6659">
        <v>1</v>
      </c>
    </row>
    <row r="6660" spans="1:9" x14ac:dyDescent="0.35">
      <c r="A6660" s="1">
        <v>44805</v>
      </c>
      <c r="B6660" s="1">
        <v>44835</v>
      </c>
      <c r="C6660" s="28" t="s">
        <v>1545</v>
      </c>
      <c r="D6660" s="28" t="s">
        <v>60</v>
      </c>
      <c r="E6660" s="28" t="s">
        <v>65</v>
      </c>
      <c r="F6660" s="28" t="s">
        <v>1545</v>
      </c>
      <c r="G6660" s="28" t="s">
        <v>155</v>
      </c>
      <c r="H6660">
        <v>0</v>
      </c>
      <c r="I6660">
        <v>0</v>
      </c>
    </row>
    <row r="6661" spans="1:9" x14ac:dyDescent="0.35">
      <c r="A6661" s="1">
        <v>44805</v>
      </c>
      <c r="B6661" s="1">
        <v>44835</v>
      </c>
      <c r="C6661" s="28" t="s">
        <v>1545</v>
      </c>
      <c r="D6661" s="28" t="s">
        <v>211</v>
      </c>
      <c r="E6661" s="28" t="s">
        <v>65</v>
      </c>
      <c r="F6661" s="28" t="s">
        <v>773</v>
      </c>
      <c r="G6661" s="28" t="s">
        <v>214</v>
      </c>
      <c r="H6661">
        <v>0</v>
      </c>
      <c r="I6661">
        <v>0</v>
      </c>
    </row>
    <row r="6662" spans="1:9" x14ac:dyDescent="0.35">
      <c r="A6662" s="1">
        <v>44805</v>
      </c>
      <c r="B6662" s="1">
        <v>44835</v>
      </c>
      <c r="C6662" s="28" t="s">
        <v>1545</v>
      </c>
      <c r="D6662" s="28" t="s">
        <v>11</v>
      </c>
      <c r="E6662" s="28" t="s">
        <v>65</v>
      </c>
      <c r="F6662" s="28" t="s">
        <v>1545</v>
      </c>
      <c r="G6662" s="28" t="s">
        <v>70</v>
      </c>
      <c r="H6662">
        <v>0</v>
      </c>
      <c r="I6662">
        <v>1</v>
      </c>
    </row>
    <row r="6663" spans="1:9" x14ac:dyDescent="0.35">
      <c r="A6663" s="1">
        <v>44805</v>
      </c>
      <c r="B6663" s="1">
        <v>44835</v>
      </c>
      <c r="C6663" s="28" t="s">
        <v>1546</v>
      </c>
      <c r="D6663" s="28" t="s">
        <v>60</v>
      </c>
      <c r="E6663" s="28" t="s">
        <v>65</v>
      </c>
      <c r="F6663" s="28" t="s">
        <v>1546</v>
      </c>
      <c r="G6663" s="28" t="s">
        <v>155</v>
      </c>
      <c r="H6663">
        <v>0</v>
      </c>
      <c r="I6663">
        <v>0</v>
      </c>
    </row>
    <row r="6664" spans="1:9" x14ac:dyDescent="0.35">
      <c r="A6664" s="1">
        <v>44805</v>
      </c>
      <c r="B6664" s="1">
        <v>44835</v>
      </c>
      <c r="C6664" s="28" t="s">
        <v>1546</v>
      </c>
      <c r="D6664" s="28" t="s">
        <v>211</v>
      </c>
      <c r="E6664" s="28" t="s">
        <v>65</v>
      </c>
      <c r="F6664" s="28" t="s">
        <v>773</v>
      </c>
      <c r="G6664" s="28" t="s">
        <v>214</v>
      </c>
      <c r="H6664">
        <v>0</v>
      </c>
      <c r="I6664">
        <v>0</v>
      </c>
    </row>
    <row r="6665" spans="1:9" x14ac:dyDescent="0.35">
      <c r="A6665" s="1">
        <v>44805</v>
      </c>
      <c r="B6665" s="1">
        <v>44835</v>
      </c>
      <c r="C6665" s="28" t="s">
        <v>1546</v>
      </c>
      <c r="D6665" s="28" t="s">
        <v>11</v>
      </c>
      <c r="E6665" s="28" t="s">
        <v>65</v>
      </c>
      <c r="F6665" s="28" t="s">
        <v>1546</v>
      </c>
      <c r="G6665" s="28" t="s">
        <v>70</v>
      </c>
      <c r="H6665">
        <v>0</v>
      </c>
      <c r="I6665">
        <v>1</v>
      </c>
    </row>
    <row r="6666" spans="1:9" x14ac:dyDescent="0.35">
      <c r="A6666" s="1">
        <v>44805</v>
      </c>
      <c r="B6666" s="1">
        <v>44835</v>
      </c>
      <c r="C6666" s="28" t="s">
        <v>1547</v>
      </c>
      <c r="D6666" s="28" t="s">
        <v>60</v>
      </c>
      <c r="E6666" s="28" t="s">
        <v>65</v>
      </c>
      <c r="F6666" s="28" t="s">
        <v>1547</v>
      </c>
      <c r="G6666" s="28" t="s">
        <v>155</v>
      </c>
      <c r="H6666">
        <v>0</v>
      </c>
      <c r="I6666">
        <v>0</v>
      </c>
    </row>
    <row r="6667" spans="1:9" x14ac:dyDescent="0.35">
      <c r="A6667" s="1">
        <v>44805</v>
      </c>
      <c r="B6667" s="1">
        <v>44835</v>
      </c>
      <c r="C6667" s="28" t="s">
        <v>1547</v>
      </c>
      <c r="D6667" s="28" t="s">
        <v>211</v>
      </c>
      <c r="E6667" s="28" t="s">
        <v>65</v>
      </c>
      <c r="F6667" s="28" t="s">
        <v>213</v>
      </c>
      <c r="G6667" s="28" t="s">
        <v>214</v>
      </c>
      <c r="H6667">
        <v>0</v>
      </c>
      <c r="I6667">
        <v>0</v>
      </c>
    </row>
    <row r="6668" spans="1:9" x14ac:dyDescent="0.35">
      <c r="A6668" s="1">
        <v>44805</v>
      </c>
      <c r="B6668" s="1">
        <v>44835</v>
      </c>
      <c r="C6668" s="28" t="s">
        <v>1547</v>
      </c>
      <c r="D6668" s="28" t="s">
        <v>28</v>
      </c>
      <c r="E6668" s="28" t="s">
        <v>65</v>
      </c>
      <c r="F6668" s="28" t="s">
        <v>66</v>
      </c>
      <c r="G6668" s="28" t="s">
        <v>67</v>
      </c>
      <c r="H6668">
        <v>1</v>
      </c>
      <c r="I6668">
        <v>0</v>
      </c>
    </row>
    <row r="6669" spans="1:9" x14ac:dyDescent="0.35">
      <c r="A6669" s="1">
        <v>44805</v>
      </c>
      <c r="B6669" s="1">
        <v>44835</v>
      </c>
      <c r="C6669" s="28" t="s">
        <v>1548</v>
      </c>
      <c r="D6669" s="28" t="s">
        <v>60</v>
      </c>
      <c r="E6669" s="28" t="s">
        <v>65</v>
      </c>
      <c r="F6669" s="28" t="s">
        <v>1548</v>
      </c>
      <c r="G6669" s="28" t="s">
        <v>155</v>
      </c>
      <c r="H6669">
        <v>0</v>
      </c>
      <c r="I6669">
        <v>0</v>
      </c>
    </row>
    <row r="6670" spans="1:9" x14ac:dyDescent="0.35">
      <c r="A6670" s="1">
        <v>44805</v>
      </c>
      <c r="B6670" s="1">
        <v>44835</v>
      </c>
      <c r="C6670" s="28" t="s">
        <v>1548</v>
      </c>
      <c r="D6670" s="28" t="s">
        <v>197</v>
      </c>
      <c r="E6670" s="28" t="s">
        <v>65</v>
      </c>
      <c r="F6670" s="28" t="s">
        <v>1549</v>
      </c>
      <c r="G6670" s="28" t="s">
        <v>199</v>
      </c>
      <c r="H6670">
        <v>0</v>
      </c>
      <c r="I6670">
        <v>0</v>
      </c>
    </row>
    <row r="6671" spans="1:9" x14ac:dyDescent="0.35">
      <c r="A6671" s="1">
        <v>44805</v>
      </c>
      <c r="B6671" s="1">
        <v>44835</v>
      </c>
      <c r="C6671" s="28" t="s">
        <v>1548</v>
      </c>
      <c r="D6671" s="28" t="s">
        <v>211</v>
      </c>
      <c r="E6671" s="28" t="s">
        <v>65</v>
      </c>
      <c r="F6671" s="28" t="s">
        <v>776</v>
      </c>
      <c r="G6671" s="28" t="s">
        <v>214</v>
      </c>
      <c r="H6671">
        <v>0</v>
      </c>
      <c r="I6671">
        <v>0</v>
      </c>
    </row>
    <row r="6672" spans="1:9" x14ac:dyDescent="0.35">
      <c r="A6672" s="1">
        <v>44805</v>
      </c>
      <c r="B6672" s="1">
        <v>44835</v>
      </c>
      <c r="C6672" s="28" t="s">
        <v>1548</v>
      </c>
      <c r="D6672" s="28" t="s">
        <v>10</v>
      </c>
      <c r="E6672" s="28" t="s">
        <v>65</v>
      </c>
      <c r="F6672" s="28" t="s">
        <v>66</v>
      </c>
      <c r="G6672" s="28" t="s">
        <v>67</v>
      </c>
      <c r="H6672">
        <v>1</v>
      </c>
      <c r="I6672">
        <v>0</v>
      </c>
    </row>
    <row r="6673" spans="1:9" x14ac:dyDescent="0.35">
      <c r="A6673" s="1">
        <v>44805</v>
      </c>
      <c r="B6673" s="1">
        <v>44835</v>
      </c>
      <c r="C6673" s="28" t="s">
        <v>1548</v>
      </c>
      <c r="D6673" s="28" t="s">
        <v>761</v>
      </c>
      <c r="E6673" s="28" t="s">
        <v>65</v>
      </c>
      <c r="F6673" s="28" t="s">
        <v>66</v>
      </c>
      <c r="G6673" s="28" t="s">
        <v>67</v>
      </c>
      <c r="H6673">
        <v>1</v>
      </c>
      <c r="I6673">
        <v>0</v>
      </c>
    </row>
    <row r="6674" spans="1:9" x14ac:dyDescent="0.35">
      <c r="A6674" s="1">
        <v>44805</v>
      </c>
      <c r="B6674" s="1">
        <v>44835</v>
      </c>
      <c r="C6674" s="28" t="s">
        <v>1550</v>
      </c>
      <c r="D6674" s="28" t="s">
        <v>60</v>
      </c>
      <c r="E6674" s="28" t="s">
        <v>65</v>
      </c>
      <c r="F6674" s="28" t="s">
        <v>1550</v>
      </c>
      <c r="G6674" s="28" t="s">
        <v>155</v>
      </c>
      <c r="H6674">
        <v>0</v>
      </c>
      <c r="I6674">
        <v>0</v>
      </c>
    </row>
    <row r="6675" spans="1:9" x14ac:dyDescent="0.35">
      <c r="A6675" s="1">
        <v>44805</v>
      </c>
      <c r="B6675" s="1">
        <v>44835</v>
      </c>
      <c r="C6675" s="28" t="s">
        <v>1550</v>
      </c>
      <c r="D6675" s="28" t="s">
        <v>211</v>
      </c>
      <c r="E6675" s="28" t="s">
        <v>65</v>
      </c>
      <c r="F6675" s="28" t="s">
        <v>775</v>
      </c>
      <c r="G6675" s="28" t="s">
        <v>214</v>
      </c>
      <c r="H6675">
        <v>0</v>
      </c>
      <c r="I6675">
        <v>0</v>
      </c>
    </row>
    <row r="6676" spans="1:9" x14ac:dyDescent="0.35">
      <c r="A6676" s="1">
        <v>44805</v>
      </c>
      <c r="B6676" s="1">
        <v>44835</v>
      </c>
      <c r="C6676" s="28" t="s">
        <v>1550</v>
      </c>
      <c r="D6676" s="28" t="s">
        <v>11</v>
      </c>
      <c r="E6676" s="28" t="s">
        <v>65</v>
      </c>
      <c r="F6676" s="28" t="s">
        <v>1550</v>
      </c>
      <c r="G6676" s="28" t="s">
        <v>70</v>
      </c>
      <c r="H6676">
        <v>0</v>
      </c>
      <c r="I6676">
        <v>1</v>
      </c>
    </row>
    <row r="6677" spans="1:9" x14ac:dyDescent="0.35">
      <c r="A6677" s="1">
        <v>44805</v>
      </c>
      <c r="B6677" s="1">
        <v>44835</v>
      </c>
      <c r="C6677" s="28" t="s">
        <v>1551</v>
      </c>
      <c r="D6677" s="28" t="s">
        <v>60</v>
      </c>
      <c r="E6677" s="28" t="s">
        <v>65</v>
      </c>
      <c r="F6677" s="28" t="s">
        <v>1551</v>
      </c>
      <c r="G6677" s="28" t="s">
        <v>792</v>
      </c>
      <c r="H6677">
        <v>0</v>
      </c>
      <c r="I6677">
        <v>0</v>
      </c>
    </row>
    <row r="6678" spans="1:9" x14ac:dyDescent="0.35">
      <c r="A6678" s="1">
        <v>44805</v>
      </c>
      <c r="B6678" s="1">
        <v>44835</v>
      </c>
      <c r="C6678" s="28" t="s">
        <v>1551</v>
      </c>
      <c r="D6678" s="28" t="s">
        <v>211</v>
      </c>
      <c r="E6678" s="28" t="s">
        <v>65</v>
      </c>
      <c r="F6678" s="28" t="s">
        <v>793</v>
      </c>
      <c r="G6678" s="28" t="s">
        <v>214</v>
      </c>
      <c r="H6678">
        <v>0</v>
      </c>
      <c r="I6678">
        <v>0</v>
      </c>
    </row>
    <row r="6679" spans="1:9" x14ac:dyDescent="0.35">
      <c r="A6679" s="1">
        <v>44805</v>
      </c>
      <c r="B6679" s="1">
        <v>44835</v>
      </c>
      <c r="C6679" s="28" t="s">
        <v>1551</v>
      </c>
      <c r="D6679" s="28" t="s">
        <v>8</v>
      </c>
      <c r="E6679" s="28" t="s">
        <v>65</v>
      </c>
      <c r="F6679" s="28" t="s">
        <v>1552</v>
      </c>
      <c r="G6679" s="28" t="s">
        <v>70</v>
      </c>
      <c r="H6679">
        <v>0</v>
      </c>
      <c r="I6679">
        <v>1</v>
      </c>
    </row>
    <row r="6680" spans="1:9" x14ac:dyDescent="0.35">
      <c r="A6680" s="1">
        <v>44805</v>
      </c>
      <c r="B6680" s="1">
        <v>44835</v>
      </c>
      <c r="C6680" s="28" t="s">
        <v>1551</v>
      </c>
      <c r="D6680" s="28" t="s">
        <v>10</v>
      </c>
      <c r="E6680" s="28" t="s">
        <v>65</v>
      </c>
      <c r="F6680" s="28" t="s">
        <v>1552</v>
      </c>
      <c r="G6680" s="28" t="s">
        <v>70</v>
      </c>
      <c r="H6680">
        <v>0</v>
      </c>
      <c r="I6680">
        <v>1</v>
      </c>
    </row>
    <row r="6681" spans="1:9" x14ac:dyDescent="0.35">
      <c r="A6681" s="1">
        <v>44805</v>
      </c>
      <c r="B6681" s="1">
        <v>44835</v>
      </c>
      <c r="C6681" s="28" t="s">
        <v>1551</v>
      </c>
      <c r="D6681" s="28" t="s">
        <v>761</v>
      </c>
      <c r="E6681" s="28" t="s">
        <v>65</v>
      </c>
      <c r="F6681" s="28" t="s">
        <v>1552</v>
      </c>
      <c r="G6681" s="28" t="s">
        <v>70</v>
      </c>
      <c r="H6681">
        <v>0</v>
      </c>
      <c r="I6681">
        <v>1</v>
      </c>
    </row>
    <row r="6682" spans="1:9" x14ac:dyDescent="0.35">
      <c r="A6682" s="1">
        <v>44805</v>
      </c>
      <c r="B6682" s="1">
        <v>44835</v>
      </c>
      <c r="C6682" s="28" t="s">
        <v>1553</v>
      </c>
      <c r="D6682" s="28" t="s">
        <v>60</v>
      </c>
      <c r="E6682" s="28" t="s">
        <v>65</v>
      </c>
      <c r="F6682" s="28" t="s">
        <v>1553</v>
      </c>
      <c r="G6682" s="28" t="s">
        <v>792</v>
      </c>
      <c r="H6682">
        <v>0</v>
      </c>
      <c r="I6682">
        <v>0</v>
      </c>
    </row>
    <row r="6683" spans="1:9" x14ac:dyDescent="0.35">
      <c r="A6683" s="1">
        <v>44805</v>
      </c>
      <c r="B6683" s="1">
        <v>44835</v>
      </c>
      <c r="C6683" s="28" t="s">
        <v>1553</v>
      </c>
      <c r="D6683" s="28" t="s">
        <v>211</v>
      </c>
      <c r="E6683" s="28" t="s">
        <v>65</v>
      </c>
      <c r="F6683" s="28" t="s">
        <v>793</v>
      </c>
      <c r="G6683" s="28" t="s">
        <v>214</v>
      </c>
      <c r="H6683">
        <v>0</v>
      </c>
      <c r="I6683">
        <v>0</v>
      </c>
    </row>
    <row r="6684" spans="1:9" x14ac:dyDescent="0.35">
      <c r="A6684" s="1">
        <v>44805</v>
      </c>
      <c r="B6684" s="1">
        <v>44835</v>
      </c>
      <c r="C6684" s="28" t="s">
        <v>1553</v>
      </c>
      <c r="D6684" s="28" t="s">
        <v>8</v>
      </c>
      <c r="E6684" s="28" t="s">
        <v>65</v>
      </c>
      <c r="F6684" s="28" t="s">
        <v>1554</v>
      </c>
      <c r="G6684" s="28" t="s">
        <v>70</v>
      </c>
      <c r="H6684">
        <v>0</v>
      </c>
      <c r="I6684">
        <v>1</v>
      </c>
    </row>
    <row r="6685" spans="1:9" x14ac:dyDescent="0.35">
      <c r="A6685" s="1">
        <v>44805</v>
      </c>
      <c r="B6685" s="1">
        <v>44835</v>
      </c>
      <c r="C6685" s="28" t="s">
        <v>1553</v>
      </c>
      <c r="D6685" s="28" t="s">
        <v>10</v>
      </c>
      <c r="E6685" s="28" t="s">
        <v>65</v>
      </c>
      <c r="F6685" s="28" t="s">
        <v>1554</v>
      </c>
      <c r="G6685" s="28" t="s">
        <v>70</v>
      </c>
      <c r="H6685">
        <v>0</v>
      </c>
      <c r="I6685">
        <v>1</v>
      </c>
    </row>
    <row r="6686" spans="1:9" x14ac:dyDescent="0.35">
      <c r="A6686" s="1">
        <v>44805</v>
      </c>
      <c r="B6686" s="1">
        <v>44835</v>
      </c>
      <c r="C6686" s="28" t="s">
        <v>1553</v>
      </c>
      <c r="D6686" s="28" t="s">
        <v>761</v>
      </c>
      <c r="E6686" s="28" t="s">
        <v>65</v>
      </c>
      <c r="F6686" s="28" t="s">
        <v>1554</v>
      </c>
      <c r="G6686" s="28" t="s">
        <v>70</v>
      </c>
      <c r="H6686">
        <v>0</v>
      </c>
      <c r="I6686">
        <v>1</v>
      </c>
    </row>
    <row r="6687" spans="1:9" x14ac:dyDescent="0.35">
      <c r="A6687" s="1">
        <v>44805</v>
      </c>
      <c r="B6687" s="1">
        <v>44835</v>
      </c>
      <c r="C6687" s="28" t="s">
        <v>1555</v>
      </c>
      <c r="D6687" s="28" t="s">
        <v>60</v>
      </c>
      <c r="E6687" s="28" t="s">
        <v>65</v>
      </c>
      <c r="F6687" s="28" t="s">
        <v>1555</v>
      </c>
      <c r="G6687" s="28" t="s">
        <v>792</v>
      </c>
      <c r="H6687">
        <v>0</v>
      </c>
      <c r="I6687">
        <v>0</v>
      </c>
    </row>
    <row r="6688" spans="1:9" x14ac:dyDescent="0.35">
      <c r="A6688" s="1">
        <v>44805</v>
      </c>
      <c r="B6688" s="1">
        <v>44835</v>
      </c>
      <c r="C6688" s="28" t="s">
        <v>1555</v>
      </c>
      <c r="D6688" s="28" t="s">
        <v>211</v>
      </c>
      <c r="E6688" s="28" t="s">
        <v>65</v>
      </c>
      <c r="F6688" s="28" t="s">
        <v>793</v>
      </c>
      <c r="G6688" s="28" t="s">
        <v>214</v>
      </c>
      <c r="H6688">
        <v>0</v>
      </c>
      <c r="I6688">
        <v>0</v>
      </c>
    </row>
    <row r="6689" spans="1:9" x14ac:dyDescent="0.35">
      <c r="A6689" s="1">
        <v>44805</v>
      </c>
      <c r="B6689" s="1">
        <v>44835</v>
      </c>
      <c r="C6689" s="28" t="s">
        <v>1555</v>
      </c>
      <c r="D6689" s="28" t="s">
        <v>8</v>
      </c>
      <c r="E6689" s="28" t="s">
        <v>65</v>
      </c>
      <c r="F6689" s="28" t="s">
        <v>1556</v>
      </c>
      <c r="G6689" s="28" t="s">
        <v>70</v>
      </c>
      <c r="H6689">
        <v>0</v>
      </c>
      <c r="I6689">
        <v>1</v>
      </c>
    </row>
    <row r="6690" spans="1:9" x14ac:dyDescent="0.35">
      <c r="A6690" s="1">
        <v>44805</v>
      </c>
      <c r="B6690" s="1">
        <v>44835</v>
      </c>
      <c r="C6690" s="28" t="s">
        <v>1555</v>
      </c>
      <c r="D6690" s="28" t="s">
        <v>10</v>
      </c>
      <c r="E6690" s="28" t="s">
        <v>65</v>
      </c>
      <c r="F6690" s="28" t="s">
        <v>1556</v>
      </c>
      <c r="G6690" s="28" t="s">
        <v>70</v>
      </c>
      <c r="H6690">
        <v>0</v>
      </c>
      <c r="I6690">
        <v>1</v>
      </c>
    </row>
    <row r="6691" spans="1:9" x14ac:dyDescent="0.35">
      <c r="A6691" s="1">
        <v>44805</v>
      </c>
      <c r="B6691" s="1">
        <v>44835</v>
      </c>
      <c r="C6691" s="28" t="s">
        <v>1555</v>
      </c>
      <c r="D6691" s="28" t="s">
        <v>761</v>
      </c>
      <c r="E6691" s="28" t="s">
        <v>65</v>
      </c>
      <c r="F6691" s="28" t="s">
        <v>1556</v>
      </c>
      <c r="G6691" s="28" t="s">
        <v>70</v>
      </c>
      <c r="H6691">
        <v>0</v>
      </c>
      <c r="I6691">
        <v>1</v>
      </c>
    </row>
    <row r="6692" spans="1:9" x14ac:dyDescent="0.35">
      <c r="A6692" s="1">
        <v>44805</v>
      </c>
      <c r="B6692" s="1">
        <v>44835</v>
      </c>
      <c r="C6692" s="28" t="s">
        <v>1557</v>
      </c>
      <c r="D6692" s="28" t="s">
        <v>60</v>
      </c>
      <c r="E6692" s="28" t="s">
        <v>65</v>
      </c>
      <c r="F6692" s="28" t="s">
        <v>1557</v>
      </c>
      <c r="G6692" s="28" t="s">
        <v>155</v>
      </c>
      <c r="H6692">
        <v>0</v>
      </c>
      <c r="I6692">
        <v>0</v>
      </c>
    </row>
    <row r="6693" spans="1:9" x14ac:dyDescent="0.35">
      <c r="A6693" s="1">
        <v>44805</v>
      </c>
      <c r="B6693" s="1">
        <v>44835</v>
      </c>
      <c r="C6693" s="28" t="s">
        <v>1557</v>
      </c>
      <c r="D6693" s="28" t="s">
        <v>211</v>
      </c>
      <c r="E6693" s="28" t="s">
        <v>65</v>
      </c>
      <c r="F6693" s="28" t="s">
        <v>776</v>
      </c>
      <c r="G6693" s="28" t="s">
        <v>214</v>
      </c>
      <c r="H6693">
        <v>0</v>
      </c>
      <c r="I6693">
        <v>0</v>
      </c>
    </row>
    <row r="6694" spans="1:9" x14ac:dyDescent="0.35">
      <c r="A6694" s="1">
        <v>44805</v>
      </c>
      <c r="B6694" s="1">
        <v>44835</v>
      </c>
      <c r="C6694" s="28" t="s">
        <v>1557</v>
      </c>
      <c r="D6694" s="28" t="s">
        <v>14</v>
      </c>
      <c r="E6694" s="28" t="s">
        <v>65</v>
      </c>
      <c r="F6694" s="28" t="s">
        <v>304</v>
      </c>
      <c r="G6694" s="28" t="s">
        <v>70</v>
      </c>
      <c r="H6694">
        <v>0</v>
      </c>
      <c r="I6694">
        <v>1</v>
      </c>
    </row>
    <row r="6695" spans="1:9" x14ac:dyDescent="0.35">
      <c r="A6695" s="1">
        <v>44835</v>
      </c>
      <c r="B6695" s="1">
        <v>44866</v>
      </c>
      <c r="C6695" s="28" t="s">
        <v>1444</v>
      </c>
      <c r="D6695" s="28" t="s">
        <v>1242</v>
      </c>
      <c r="E6695" s="28" t="s">
        <v>66</v>
      </c>
      <c r="F6695" s="28" t="s">
        <v>65</v>
      </c>
      <c r="G6695" s="28" t="s">
        <v>169</v>
      </c>
      <c r="H6695">
        <v>-1</v>
      </c>
      <c r="I6695">
        <v>0</v>
      </c>
    </row>
    <row r="6696" spans="1:9" x14ac:dyDescent="0.35">
      <c r="A6696" s="1">
        <v>44835</v>
      </c>
      <c r="B6696" s="1">
        <v>44866</v>
      </c>
      <c r="C6696" s="28" t="s">
        <v>1444</v>
      </c>
      <c r="D6696" s="28" t="s">
        <v>1243</v>
      </c>
      <c r="E6696" s="28" t="s">
        <v>66</v>
      </c>
      <c r="F6696" s="28" t="s">
        <v>65</v>
      </c>
      <c r="G6696" s="28" t="s">
        <v>169</v>
      </c>
      <c r="H6696">
        <v>-1</v>
      </c>
      <c r="I6696">
        <v>0</v>
      </c>
    </row>
    <row r="6697" spans="1:9" x14ac:dyDescent="0.35">
      <c r="A6697" s="1">
        <v>44835</v>
      </c>
      <c r="B6697" s="1">
        <v>44866</v>
      </c>
      <c r="C6697" s="28" t="s">
        <v>1444</v>
      </c>
      <c r="D6697" s="28" t="s">
        <v>1244</v>
      </c>
      <c r="E6697" s="28" t="s">
        <v>66</v>
      </c>
      <c r="F6697" s="28" t="s">
        <v>65</v>
      </c>
      <c r="G6697" s="28" t="s">
        <v>169</v>
      </c>
      <c r="H6697">
        <v>-1</v>
      </c>
      <c r="I6697">
        <v>0</v>
      </c>
    </row>
    <row r="6698" spans="1:9" x14ac:dyDescent="0.35">
      <c r="A6698" s="1">
        <v>44835</v>
      </c>
      <c r="B6698" s="1">
        <v>44866</v>
      </c>
      <c r="C6698" s="28" t="s">
        <v>240</v>
      </c>
      <c r="D6698" s="28" t="s">
        <v>197</v>
      </c>
      <c r="E6698" s="28" t="s">
        <v>65</v>
      </c>
      <c r="F6698" s="28" t="s">
        <v>1563</v>
      </c>
      <c r="G6698" s="28" t="s">
        <v>199</v>
      </c>
      <c r="H6698">
        <v>0</v>
      </c>
      <c r="I6698">
        <v>0</v>
      </c>
    </row>
    <row r="6699" spans="1:9" x14ac:dyDescent="0.35">
      <c r="A6699" s="1">
        <v>44835</v>
      </c>
      <c r="B6699" s="1">
        <v>44866</v>
      </c>
      <c r="C6699" s="28" t="s">
        <v>1091</v>
      </c>
      <c r="D6699" s="28" t="s">
        <v>1241</v>
      </c>
      <c r="E6699" s="28" t="s">
        <v>66</v>
      </c>
      <c r="F6699" s="28" t="s">
        <v>65</v>
      </c>
      <c r="G6699" s="28" t="s">
        <v>169</v>
      </c>
      <c r="H6699">
        <v>-1</v>
      </c>
      <c r="I6699">
        <v>0</v>
      </c>
    </row>
    <row r="6700" spans="1:9" x14ac:dyDescent="0.35">
      <c r="A6700" s="1">
        <v>44835</v>
      </c>
      <c r="B6700" s="1">
        <v>44866</v>
      </c>
      <c r="C6700" s="28" t="s">
        <v>77</v>
      </c>
      <c r="D6700" s="28" t="s">
        <v>1241</v>
      </c>
      <c r="E6700" s="28" t="s">
        <v>66</v>
      </c>
      <c r="F6700" s="28" t="s">
        <v>65</v>
      </c>
      <c r="G6700" s="28" t="s">
        <v>169</v>
      </c>
      <c r="H6700">
        <v>-1</v>
      </c>
      <c r="I6700">
        <v>0</v>
      </c>
    </row>
    <row r="6701" spans="1:9" x14ac:dyDescent="0.35">
      <c r="A6701" s="1">
        <v>44835</v>
      </c>
      <c r="B6701" s="1">
        <v>44866</v>
      </c>
      <c r="C6701" s="28" t="s">
        <v>920</v>
      </c>
      <c r="D6701" s="28" t="s">
        <v>60</v>
      </c>
      <c r="E6701" s="28" t="s">
        <v>920</v>
      </c>
      <c r="F6701" s="28" t="s">
        <v>65</v>
      </c>
      <c r="G6701" s="28" t="s">
        <v>153</v>
      </c>
      <c r="H6701">
        <v>0</v>
      </c>
      <c r="I6701">
        <v>0</v>
      </c>
    </row>
    <row r="6702" spans="1:9" x14ac:dyDescent="0.35">
      <c r="A6702" s="1">
        <v>44835</v>
      </c>
      <c r="B6702" s="1">
        <v>44866</v>
      </c>
      <c r="C6702" s="28" t="s">
        <v>920</v>
      </c>
      <c r="D6702" s="28" t="s">
        <v>60</v>
      </c>
      <c r="E6702" s="28" t="s">
        <v>920</v>
      </c>
      <c r="F6702" s="28" t="s">
        <v>65</v>
      </c>
      <c r="G6702" s="28" t="s">
        <v>153</v>
      </c>
      <c r="H6702">
        <v>0</v>
      </c>
      <c r="I6702">
        <v>0</v>
      </c>
    </row>
    <row r="6703" spans="1:9" x14ac:dyDescent="0.35">
      <c r="A6703" s="1">
        <v>44835</v>
      </c>
      <c r="B6703" s="1">
        <v>44866</v>
      </c>
      <c r="C6703" s="28" t="s">
        <v>920</v>
      </c>
      <c r="D6703" s="28" t="s">
        <v>197</v>
      </c>
      <c r="E6703" s="28" t="s">
        <v>921</v>
      </c>
      <c r="F6703" s="28" t="s">
        <v>65</v>
      </c>
      <c r="G6703" s="28" t="s">
        <v>199</v>
      </c>
      <c r="H6703">
        <v>0</v>
      </c>
      <c r="I6703">
        <v>0</v>
      </c>
    </row>
    <row r="6704" spans="1:9" x14ac:dyDescent="0.35">
      <c r="A6704" s="1">
        <v>44835</v>
      </c>
      <c r="B6704" s="1">
        <v>44866</v>
      </c>
      <c r="C6704" s="28" t="s">
        <v>920</v>
      </c>
      <c r="D6704" s="28" t="s">
        <v>211</v>
      </c>
      <c r="E6704" s="28" t="s">
        <v>776</v>
      </c>
      <c r="F6704" s="28" t="s">
        <v>65</v>
      </c>
      <c r="G6704" s="28" t="s">
        <v>214</v>
      </c>
      <c r="H6704">
        <v>0</v>
      </c>
      <c r="I6704">
        <v>0</v>
      </c>
    </row>
    <row r="6705" spans="1:9" x14ac:dyDescent="0.35">
      <c r="A6705" s="1">
        <v>44835</v>
      </c>
      <c r="B6705" s="1">
        <v>44866</v>
      </c>
      <c r="C6705" s="28" t="s">
        <v>920</v>
      </c>
      <c r="D6705" s="28" t="s">
        <v>1241</v>
      </c>
      <c r="E6705" s="28" t="s">
        <v>66</v>
      </c>
      <c r="F6705" s="28" t="s">
        <v>65</v>
      </c>
      <c r="G6705" s="28" t="s">
        <v>169</v>
      </c>
      <c r="H6705">
        <v>-1</v>
      </c>
      <c r="I6705">
        <v>0</v>
      </c>
    </row>
    <row r="6706" spans="1:9" x14ac:dyDescent="0.35">
      <c r="A6706" s="1">
        <v>44835</v>
      </c>
      <c r="B6706" s="1">
        <v>44866</v>
      </c>
      <c r="C6706" s="28" t="s">
        <v>920</v>
      </c>
      <c r="D6706" s="28" t="s">
        <v>1242</v>
      </c>
      <c r="E6706" s="28" t="s">
        <v>66</v>
      </c>
      <c r="F6706" s="28" t="s">
        <v>65</v>
      </c>
      <c r="G6706" s="28" t="s">
        <v>169</v>
      </c>
      <c r="H6706">
        <v>-1</v>
      </c>
      <c r="I6706">
        <v>0</v>
      </c>
    </row>
    <row r="6707" spans="1:9" x14ac:dyDescent="0.35">
      <c r="A6707" s="1">
        <v>44835</v>
      </c>
      <c r="B6707" s="1">
        <v>44866</v>
      </c>
      <c r="C6707" s="28" t="s">
        <v>920</v>
      </c>
      <c r="D6707" s="28" t="s">
        <v>1243</v>
      </c>
      <c r="E6707" s="28" t="s">
        <v>66</v>
      </c>
      <c r="F6707" s="28" t="s">
        <v>65</v>
      </c>
      <c r="G6707" s="28" t="s">
        <v>169</v>
      </c>
      <c r="H6707">
        <v>-1</v>
      </c>
      <c r="I6707">
        <v>0</v>
      </c>
    </row>
    <row r="6708" spans="1:9" x14ac:dyDescent="0.35">
      <c r="A6708" s="1">
        <v>44835</v>
      </c>
      <c r="B6708" s="1">
        <v>44866</v>
      </c>
      <c r="C6708" s="28" t="s">
        <v>920</v>
      </c>
      <c r="D6708" s="28" t="s">
        <v>1244</v>
      </c>
      <c r="E6708" s="28" t="s">
        <v>66</v>
      </c>
      <c r="F6708" s="28" t="s">
        <v>65</v>
      </c>
      <c r="G6708" s="28" t="s">
        <v>169</v>
      </c>
      <c r="H6708">
        <v>-1</v>
      </c>
      <c r="I6708">
        <v>0</v>
      </c>
    </row>
    <row r="6709" spans="1:9" x14ac:dyDescent="0.35">
      <c r="A6709" s="1">
        <v>44835</v>
      </c>
      <c r="B6709" s="1">
        <v>44866</v>
      </c>
      <c r="C6709" s="28" t="s">
        <v>626</v>
      </c>
      <c r="D6709" s="28" t="s">
        <v>1241</v>
      </c>
      <c r="E6709" s="28" t="s">
        <v>66</v>
      </c>
      <c r="F6709" s="28" t="s">
        <v>65</v>
      </c>
      <c r="G6709" s="28" t="s">
        <v>169</v>
      </c>
      <c r="H6709">
        <v>-1</v>
      </c>
      <c r="I6709">
        <v>0</v>
      </c>
    </row>
    <row r="6710" spans="1:9" x14ac:dyDescent="0.35">
      <c r="A6710" s="1">
        <v>44835</v>
      </c>
      <c r="B6710" s="1">
        <v>44866</v>
      </c>
      <c r="C6710" s="28" t="s">
        <v>375</v>
      </c>
      <c r="D6710" s="28" t="s">
        <v>14</v>
      </c>
      <c r="E6710" s="28" t="s">
        <v>295</v>
      </c>
      <c r="F6710" s="28" t="s">
        <v>84</v>
      </c>
      <c r="G6710" s="28" t="s">
        <v>220</v>
      </c>
      <c r="H6710">
        <v>0</v>
      </c>
      <c r="I6710">
        <v>-1</v>
      </c>
    </row>
    <row r="6711" spans="1:9" x14ac:dyDescent="0.35">
      <c r="A6711" s="1">
        <v>44835</v>
      </c>
      <c r="B6711" s="1">
        <v>44866</v>
      </c>
      <c r="C6711" s="28" t="s">
        <v>83</v>
      </c>
      <c r="D6711" s="28" t="s">
        <v>14</v>
      </c>
      <c r="E6711" s="28" t="s">
        <v>295</v>
      </c>
      <c r="F6711" s="28" t="s">
        <v>84</v>
      </c>
      <c r="G6711" s="28" t="s">
        <v>220</v>
      </c>
      <c r="H6711">
        <v>0</v>
      </c>
      <c r="I6711">
        <v>-1</v>
      </c>
    </row>
    <row r="6712" spans="1:9" x14ac:dyDescent="0.35">
      <c r="A6712" s="1">
        <v>44835</v>
      </c>
      <c r="B6712" s="1">
        <v>44866</v>
      </c>
      <c r="C6712" s="28" t="s">
        <v>184</v>
      </c>
      <c r="D6712" s="28" t="s">
        <v>14</v>
      </c>
      <c r="E6712" s="28" t="s">
        <v>295</v>
      </c>
      <c r="F6712" s="28" t="s">
        <v>84</v>
      </c>
      <c r="G6712" s="28" t="s">
        <v>220</v>
      </c>
      <c r="H6712">
        <v>0</v>
      </c>
      <c r="I6712">
        <v>-1</v>
      </c>
    </row>
    <row r="6713" spans="1:9" x14ac:dyDescent="0.35">
      <c r="A6713" s="1">
        <v>44835</v>
      </c>
      <c r="B6713" s="1">
        <v>44866</v>
      </c>
      <c r="C6713" s="28" t="s">
        <v>660</v>
      </c>
      <c r="D6713" s="28" t="s">
        <v>1241</v>
      </c>
      <c r="E6713" s="28" t="s">
        <v>66</v>
      </c>
      <c r="F6713" s="28" t="s">
        <v>65</v>
      </c>
      <c r="G6713" s="28" t="s">
        <v>169</v>
      </c>
      <c r="H6713">
        <v>-1</v>
      </c>
      <c r="I6713">
        <v>0</v>
      </c>
    </row>
    <row r="6714" spans="1:9" x14ac:dyDescent="0.35">
      <c r="A6714" s="1">
        <v>44835</v>
      </c>
      <c r="B6714" s="1">
        <v>44866</v>
      </c>
      <c r="C6714" s="28" t="s">
        <v>85</v>
      </c>
      <c r="D6714" s="28" t="s">
        <v>1241</v>
      </c>
      <c r="E6714" s="28" t="s">
        <v>66</v>
      </c>
      <c r="F6714" s="28" t="s">
        <v>65</v>
      </c>
      <c r="G6714" s="28" t="s">
        <v>169</v>
      </c>
      <c r="H6714">
        <v>-1</v>
      </c>
      <c r="I6714">
        <v>0</v>
      </c>
    </row>
    <row r="6715" spans="1:9" x14ac:dyDescent="0.35">
      <c r="A6715" s="1">
        <v>44835</v>
      </c>
      <c r="B6715" s="1">
        <v>44866</v>
      </c>
      <c r="C6715" s="28" t="s">
        <v>347</v>
      </c>
      <c r="D6715" s="28" t="s">
        <v>1241</v>
      </c>
      <c r="E6715" s="28" t="s">
        <v>66</v>
      </c>
      <c r="F6715" s="28" t="s">
        <v>65</v>
      </c>
      <c r="G6715" s="28" t="s">
        <v>169</v>
      </c>
      <c r="H6715">
        <v>-1</v>
      </c>
      <c r="I6715">
        <v>0</v>
      </c>
    </row>
    <row r="6716" spans="1:9" x14ac:dyDescent="0.35">
      <c r="A6716" s="1">
        <v>44835</v>
      </c>
      <c r="B6716" s="1">
        <v>44866</v>
      </c>
      <c r="C6716" s="28" t="s">
        <v>89</v>
      </c>
      <c r="D6716" s="28" t="s">
        <v>1241</v>
      </c>
      <c r="E6716" s="28" t="s">
        <v>66</v>
      </c>
      <c r="F6716" s="28" t="s">
        <v>65</v>
      </c>
      <c r="G6716" s="28" t="s">
        <v>169</v>
      </c>
      <c r="H6716">
        <v>-1</v>
      </c>
      <c r="I6716">
        <v>0</v>
      </c>
    </row>
    <row r="6717" spans="1:9" x14ac:dyDescent="0.35">
      <c r="A6717" s="1">
        <v>44835</v>
      </c>
      <c r="B6717" s="1">
        <v>44866</v>
      </c>
      <c r="C6717" s="28" t="s">
        <v>1437</v>
      </c>
      <c r="D6717" s="28" t="s">
        <v>197</v>
      </c>
      <c r="E6717" s="28" t="s">
        <v>65</v>
      </c>
      <c r="F6717" s="28" t="s">
        <v>1564</v>
      </c>
      <c r="G6717" s="28" t="s">
        <v>199</v>
      </c>
      <c r="H6717">
        <v>0</v>
      </c>
      <c r="I6717">
        <v>0</v>
      </c>
    </row>
    <row r="6718" spans="1:9" x14ac:dyDescent="0.35">
      <c r="A6718" s="1">
        <v>44835</v>
      </c>
      <c r="B6718" s="1">
        <v>44866</v>
      </c>
      <c r="C6718" s="28" t="s">
        <v>1437</v>
      </c>
      <c r="D6718" s="28" t="s">
        <v>12</v>
      </c>
      <c r="E6718" s="28" t="s">
        <v>65</v>
      </c>
      <c r="F6718" s="28" t="s">
        <v>66</v>
      </c>
      <c r="G6718" s="28" t="s">
        <v>67</v>
      </c>
      <c r="H6718">
        <v>1</v>
      </c>
      <c r="I6718">
        <v>0</v>
      </c>
    </row>
    <row r="6719" spans="1:9" x14ac:dyDescent="0.35">
      <c r="A6719" s="1">
        <v>44835</v>
      </c>
      <c r="B6719" s="1">
        <v>44866</v>
      </c>
      <c r="C6719" s="28" t="s">
        <v>1319</v>
      </c>
      <c r="D6719" s="28" t="s">
        <v>14</v>
      </c>
      <c r="E6719" s="28" t="s">
        <v>295</v>
      </c>
      <c r="F6719" s="28" t="s">
        <v>84</v>
      </c>
      <c r="G6719" s="28" t="s">
        <v>220</v>
      </c>
      <c r="H6719">
        <v>0</v>
      </c>
      <c r="I6719">
        <v>-1</v>
      </c>
    </row>
    <row r="6720" spans="1:9" x14ac:dyDescent="0.35">
      <c r="A6720" s="1">
        <v>44835</v>
      </c>
      <c r="B6720" s="1">
        <v>44866</v>
      </c>
      <c r="C6720" s="28" t="s">
        <v>216</v>
      </c>
      <c r="D6720" s="28" t="s">
        <v>14</v>
      </c>
      <c r="E6720" s="28" t="s">
        <v>295</v>
      </c>
      <c r="F6720" s="28" t="s">
        <v>84</v>
      </c>
      <c r="G6720" s="28" t="s">
        <v>220</v>
      </c>
      <c r="H6720">
        <v>0</v>
      </c>
      <c r="I6720">
        <v>-1</v>
      </c>
    </row>
    <row r="6721" spans="1:9" x14ac:dyDescent="0.35">
      <c r="A6721" s="1">
        <v>44835</v>
      </c>
      <c r="B6721" s="1">
        <v>44866</v>
      </c>
      <c r="C6721" s="28" t="s">
        <v>217</v>
      </c>
      <c r="D6721" s="28" t="s">
        <v>14</v>
      </c>
      <c r="E6721" s="28" t="s">
        <v>295</v>
      </c>
      <c r="F6721" s="28" t="s">
        <v>84</v>
      </c>
      <c r="G6721" s="28" t="s">
        <v>220</v>
      </c>
      <c r="H6721">
        <v>0</v>
      </c>
      <c r="I6721">
        <v>-1</v>
      </c>
    </row>
    <row r="6722" spans="1:9" x14ac:dyDescent="0.35">
      <c r="A6722" s="1">
        <v>44835</v>
      </c>
      <c r="B6722" s="1">
        <v>44866</v>
      </c>
      <c r="C6722" s="28" t="s">
        <v>93</v>
      </c>
      <c r="D6722" s="28" t="s">
        <v>14</v>
      </c>
      <c r="E6722" s="28" t="s">
        <v>295</v>
      </c>
      <c r="F6722" s="28" t="s">
        <v>84</v>
      </c>
      <c r="G6722" s="28" t="s">
        <v>220</v>
      </c>
      <c r="H6722">
        <v>0</v>
      </c>
      <c r="I6722">
        <v>-1</v>
      </c>
    </row>
    <row r="6723" spans="1:9" x14ac:dyDescent="0.35">
      <c r="A6723" s="1">
        <v>44835</v>
      </c>
      <c r="B6723" s="1">
        <v>44866</v>
      </c>
      <c r="C6723" s="28" t="s">
        <v>218</v>
      </c>
      <c r="D6723" s="28" t="s">
        <v>14</v>
      </c>
      <c r="E6723" s="28" t="s">
        <v>1167</v>
      </c>
      <c r="F6723" s="28" t="s">
        <v>224</v>
      </c>
      <c r="G6723" s="28" t="s">
        <v>220</v>
      </c>
      <c r="H6723">
        <v>0</v>
      </c>
      <c r="I6723">
        <v>-1</v>
      </c>
    </row>
    <row r="6724" spans="1:9" x14ac:dyDescent="0.35">
      <c r="A6724" s="1">
        <v>44835</v>
      </c>
      <c r="B6724" s="1">
        <v>44866</v>
      </c>
      <c r="C6724" s="28" t="s">
        <v>571</v>
      </c>
      <c r="D6724" s="28" t="s">
        <v>1241</v>
      </c>
      <c r="E6724" s="28" t="s">
        <v>66</v>
      </c>
      <c r="F6724" s="28" t="s">
        <v>65</v>
      </c>
      <c r="G6724" s="28" t="s">
        <v>169</v>
      </c>
      <c r="H6724">
        <v>-1</v>
      </c>
      <c r="I6724">
        <v>0</v>
      </c>
    </row>
    <row r="6725" spans="1:9" x14ac:dyDescent="0.35">
      <c r="A6725" s="1">
        <v>44835</v>
      </c>
      <c r="B6725" s="1">
        <v>44866</v>
      </c>
      <c r="C6725" s="28" t="s">
        <v>545</v>
      </c>
      <c r="D6725" s="28" t="s">
        <v>14</v>
      </c>
      <c r="E6725" s="28" t="s">
        <v>295</v>
      </c>
      <c r="F6725" s="28" t="s">
        <v>84</v>
      </c>
      <c r="G6725" s="28" t="s">
        <v>220</v>
      </c>
      <c r="H6725">
        <v>0</v>
      </c>
      <c r="I6725">
        <v>-1</v>
      </c>
    </row>
    <row r="6726" spans="1:9" x14ac:dyDescent="0.35">
      <c r="A6726" s="1">
        <v>44835</v>
      </c>
      <c r="B6726" s="1">
        <v>44866</v>
      </c>
      <c r="C6726" s="28" t="s">
        <v>1427</v>
      </c>
      <c r="D6726" s="28" t="s">
        <v>14</v>
      </c>
      <c r="E6726" s="28" t="s">
        <v>295</v>
      </c>
      <c r="F6726" s="28" t="s">
        <v>84</v>
      </c>
      <c r="G6726" s="28" t="s">
        <v>220</v>
      </c>
      <c r="H6726">
        <v>0</v>
      </c>
      <c r="I6726">
        <v>-1</v>
      </c>
    </row>
    <row r="6727" spans="1:9" x14ac:dyDescent="0.35">
      <c r="A6727" s="1">
        <v>44835</v>
      </c>
      <c r="B6727" s="1">
        <v>44866</v>
      </c>
      <c r="C6727" s="28" t="s">
        <v>1515</v>
      </c>
      <c r="D6727" s="28" t="s">
        <v>17</v>
      </c>
      <c r="E6727" s="28" t="s">
        <v>602</v>
      </c>
      <c r="F6727" s="28" t="s">
        <v>65</v>
      </c>
      <c r="G6727" s="28" t="s">
        <v>174</v>
      </c>
      <c r="H6727">
        <v>0</v>
      </c>
      <c r="I6727">
        <v>-1</v>
      </c>
    </row>
    <row r="6728" spans="1:9" x14ac:dyDescent="0.35">
      <c r="A6728" s="1">
        <v>44835</v>
      </c>
      <c r="B6728" s="1">
        <v>44866</v>
      </c>
      <c r="C6728" s="28" t="s">
        <v>1516</v>
      </c>
      <c r="D6728" s="28" t="s">
        <v>17</v>
      </c>
      <c r="E6728" s="28" t="s">
        <v>602</v>
      </c>
      <c r="F6728" s="28" t="s">
        <v>65</v>
      </c>
      <c r="G6728" s="28" t="s">
        <v>174</v>
      </c>
      <c r="H6728">
        <v>0</v>
      </c>
      <c r="I6728">
        <v>-1</v>
      </c>
    </row>
    <row r="6729" spans="1:9" x14ac:dyDescent="0.35">
      <c r="A6729" s="1">
        <v>44835</v>
      </c>
      <c r="B6729" s="1">
        <v>44866</v>
      </c>
      <c r="C6729" s="28" t="s">
        <v>576</v>
      </c>
      <c r="D6729" s="28" t="s">
        <v>1241</v>
      </c>
      <c r="E6729" s="28" t="s">
        <v>66</v>
      </c>
      <c r="F6729" s="28" t="s">
        <v>65</v>
      </c>
      <c r="G6729" s="28" t="s">
        <v>169</v>
      </c>
      <c r="H6729">
        <v>-1</v>
      </c>
      <c r="I6729">
        <v>0</v>
      </c>
    </row>
    <row r="6730" spans="1:9" x14ac:dyDescent="0.35">
      <c r="A6730" s="1">
        <v>44835</v>
      </c>
      <c r="B6730" s="1">
        <v>44866</v>
      </c>
      <c r="C6730" s="28" t="s">
        <v>576</v>
      </c>
      <c r="D6730" s="28" t="s">
        <v>1242</v>
      </c>
      <c r="E6730" s="28" t="s">
        <v>66</v>
      </c>
      <c r="F6730" s="28" t="s">
        <v>65</v>
      </c>
      <c r="G6730" s="28" t="s">
        <v>169</v>
      </c>
      <c r="H6730">
        <v>-1</v>
      </c>
      <c r="I6730">
        <v>0</v>
      </c>
    </row>
    <row r="6731" spans="1:9" x14ac:dyDescent="0.35">
      <c r="A6731" s="1">
        <v>44835</v>
      </c>
      <c r="B6731" s="1">
        <v>44866</v>
      </c>
      <c r="C6731" s="28" t="s">
        <v>576</v>
      </c>
      <c r="D6731" s="28" t="s">
        <v>1243</v>
      </c>
      <c r="E6731" s="28" t="s">
        <v>66</v>
      </c>
      <c r="F6731" s="28" t="s">
        <v>65</v>
      </c>
      <c r="G6731" s="28" t="s">
        <v>169</v>
      </c>
      <c r="H6731">
        <v>-1</v>
      </c>
      <c r="I6731">
        <v>0</v>
      </c>
    </row>
    <row r="6732" spans="1:9" x14ac:dyDescent="0.35">
      <c r="A6732" s="1">
        <v>44835</v>
      </c>
      <c r="B6732" s="1">
        <v>44866</v>
      </c>
      <c r="C6732" s="28" t="s">
        <v>576</v>
      </c>
      <c r="D6732" s="28" t="s">
        <v>1244</v>
      </c>
      <c r="E6732" s="28" t="s">
        <v>66</v>
      </c>
      <c r="F6732" s="28" t="s">
        <v>65</v>
      </c>
      <c r="G6732" s="28" t="s">
        <v>169</v>
      </c>
      <c r="H6732">
        <v>-1</v>
      </c>
      <c r="I6732">
        <v>0</v>
      </c>
    </row>
    <row r="6733" spans="1:9" x14ac:dyDescent="0.35">
      <c r="A6733" s="1">
        <v>44835</v>
      </c>
      <c r="B6733" s="1">
        <v>44866</v>
      </c>
      <c r="C6733" s="28" t="s">
        <v>348</v>
      </c>
      <c r="D6733" s="28" t="s">
        <v>1241</v>
      </c>
      <c r="E6733" s="28" t="s">
        <v>66</v>
      </c>
      <c r="F6733" s="28" t="s">
        <v>65</v>
      </c>
      <c r="G6733" s="28" t="s">
        <v>169</v>
      </c>
      <c r="H6733">
        <v>-1</v>
      </c>
      <c r="I6733">
        <v>0</v>
      </c>
    </row>
    <row r="6734" spans="1:9" x14ac:dyDescent="0.35">
      <c r="A6734" s="1">
        <v>44835</v>
      </c>
      <c r="B6734" s="1">
        <v>44866</v>
      </c>
      <c r="C6734" s="28" t="s">
        <v>221</v>
      </c>
      <c r="D6734" s="28" t="s">
        <v>14</v>
      </c>
      <c r="E6734" s="28" t="s">
        <v>295</v>
      </c>
      <c r="F6734" s="28" t="s">
        <v>84</v>
      </c>
      <c r="G6734" s="28" t="s">
        <v>220</v>
      </c>
      <c r="H6734">
        <v>0</v>
      </c>
      <c r="I6734">
        <v>-1</v>
      </c>
    </row>
    <row r="6735" spans="1:9" x14ac:dyDescent="0.35">
      <c r="A6735" s="1">
        <v>44835</v>
      </c>
      <c r="B6735" s="1">
        <v>44866</v>
      </c>
      <c r="C6735" s="28" t="s">
        <v>1309</v>
      </c>
      <c r="D6735" s="28" t="s">
        <v>14</v>
      </c>
      <c r="E6735" s="28" t="s">
        <v>65</v>
      </c>
      <c r="F6735" s="28" t="s">
        <v>1309</v>
      </c>
      <c r="G6735" s="28" t="s">
        <v>70</v>
      </c>
      <c r="H6735">
        <v>0</v>
      </c>
      <c r="I6735">
        <v>1</v>
      </c>
    </row>
    <row r="6736" spans="1:9" x14ac:dyDescent="0.35">
      <c r="A6736" s="1">
        <v>44835</v>
      </c>
      <c r="B6736" s="1">
        <v>44866</v>
      </c>
      <c r="C6736" s="28" t="s">
        <v>664</v>
      </c>
      <c r="D6736" s="28" t="s">
        <v>1241</v>
      </c>
      <c r="E6736" s="28" t="s">
        <v>66</v>
      </c>
      <c r="F6736" s="28" t="s">
        <v>65</v>
      </c>
      <c r="G6736" s="28" t="s">
        <v>169</v>
      </c>
      <c r="H6736">
        <v>-1</v>
      </c>
      <c r="I6736">
        <v>0</v>
      </c>
    </row>
    <row r="6737" spans="1:9" x14ac:dyDescent="0.35">
      <c r="A6737" s="1">
        <v>44835</v>
      </c>
      <c r="B6737" s="1">
        <v>44866</v>
      </c>
      <c r="C6737" s="28" t="s">
        <v>222</v>
      </c>
      <c r="D6737" s="28" t="s">
        <v>14</v>
      </c>
      <c r="E6737" s="28" t="s">
        <v>1167</v>
      </c>
      <c r="F6737" s="28" t="s">
        <v>224</v>
      </c>
      <c r="G6737" s="28" t="s">
        <v>220</v>
      </c>
      <c r="H6737">
        <v>0</v>
      </c>
      <c r="I6737">
        <v>-1</v>
      </c>
    </row>
    <row r="6738" spans="1:9" x14ac:dyDescent="0.35">
      <c r="A6738" s="1">
        <v>44835</v>
      </c>
      <c r="B6738" s="1">
        <v>44866</v>
      </c>
      <c r="C6738" s="28" t="s">
        <v>1356</v>
      </c>
      <c r="D6738" s="28" t="s">
        <v>14</v>
      </c>
      <c r="E6738" s="28" t="s">
        <v>295</v>
      </c>
      <c r="F6738" s="28" t="s">
        <v>84</v>
      </c>
      <c r="G6738" s="28" t="s">
        <v>220</v>
      </c>
      <c r="H6738">
        <v>0</v>
      </c>
      <c r="I6738">
        <v>-1</v>
      </c>
    </row>
    <row r="6739" spans="1:9" x14ac:dyDescent="0.35">
      <c r="A6739" s="1">
        <v>44835</v>
      </c>
      <c r="B6739" s="1">
        <v>44866</v>
      </c>
      <c r="C6739" s="28" t="s">
        <v>306</v>
      </c>
      <c r="D6739" s="28" t="s">
        <v>14</v>
      </c>
      <c r="E6739" s="28" t="s">
        <v>304</v>
      </c>
      <c r="F6739" s="28" t="s">
        <v>65</v>
      </c>
      <c r="G6739" s="28" t="s">
        <v>174</v>
      </c>
      <c r="H6739">
        <v>0</v>
      </c>
      <c r="I6739">
        <v>-1</v>
      </c>
    </row>
    <row r="6740" spans="1:9" x14ac:dyDescent="0.35">
      <c r="A6740" s="1">
        <v>44835</v>
      </c>
      <c r="B6740" s="1">
        <v>44866</v>
      </c>
      <c r="C6740" s="28" t="s">
        <v>1320</v>
      </c>
      <c r="D6740" s="28" t="s">
        <v>197</v>
      </c>
      <c r="E6740" s="28" t="s">
        <v>1321</v>
      </c>
      <c r="F6740" s="28" t="s">
        <v>65</v>
      </c>
      <c r="G6740" s="28" t="s">
        <v>199</v>
      </c>
      <c r="H6740">
        <v>0</v>
      </c>
      <c r="I6740">
        <v>0</v>
      </c>
    </row>
    <row r="6741" spans="1:9" x14ac:dyDescent="0.35">
      <c r="A6741" s="1">
        <v>44835</v>
      </c>
      <c r="B6741" s="1">
        <v>44866</v>
      </c>
      <c r="C6741" s="28" t="s">
        <v>1320</v>
      </c>
      <c r="D6741" s="28" t="s">
        <v>11</v>
      </c>
      <c r="E6741" s="28" t="s">
        <v>66</v>
      </c>
      <c r="F6741" s="28" t="s">
        <v>65</v>
      </c>
      <c r="G6741" s="28" t="s">
        <v>169</v>
      </c>
      <c r="H6741">
        <v>-1</v>
      </c>
      <c r="I6741">
        <v>0</v>
      </c>
    </row>
    <row r="6742" spans="1:9" x14ac:dyDescent="0.35">
      <c r="A6742" s="1">
        <v>44835</v>
      </c>
      <c r="B6742" s="1">
        <v>44866</v>
      </c>
      <c r="C6742" s="28" t="s">
        <v>447</v>
      </c>
      <c r="D6742" s="28" t="s">
        <v>1241</v>
      </c>
      <c r="E6742" s="28" t="s">
        <v>1039</v>
      </c>
      <c r="F6742" s="28" t="s">
        <v>1038</v>
      </c>
      <c r="G6742" s="28" t="s">
        <v>220</v>
      </c>
      <c r="H6742">
        <v>0</v>
      </c>
      <c r="I6742">
        <v>-1</v>
      </c>
    </row>
    <row r="6743" spans="1:9" x14ac:dyDescent="0.35">
      <c r="A6743" s="1">
        <v>44835</v>
      </c>
      <c r="B6743" s="1">
        <v>44866</v>
      </c>
      <c r="C6743" s="28" t="s">
        <v>447</v>
      </c>
      <c r="D6743" s="28" t="s">
        <v>1242</v>
      </c>
      <c r="E6743" s="28" t="s">
        <v>1039</v>
      </c>
      <c r="F6743" s="28" t="s">
        <v>1038</v>
      </c>
      <c r="G6743" s="28" t="s">
        <v>220</v>
      </c>
      <c r="H6743">
        <v>0</v>
      </c>
      <c r="I6743">
        <v>-1</v>
      </c>
    </row>
    <row r="6744" spans="1:9" x14ac:dyDescent="0.35">
      <c r="A6744" s="1">
        <v>44835</v>
      </c>
      <c r="B6744" s="1">
        <v>44866</v>
      </c>
      <c r="C6744" s="28" t="s">
        <v>447</v>
      </c>
      <c r="D6744" s="28" t="s">
        <v>1243</v>
      </c>
      <c r="E6744" s="28" t="s">
        <v>1039</v>
      </c>
      <c r="F6744" s="28" t="s">
        <v>1038</v>
      </c>
      <c r="G6744" s="28" t="s">
        <v>220</v>
      </c>
      <c r="H6744">
        <v>0</v>
      </c>
      <c r="I6744">
        <v>-1</v>
      </c>
    </row>
    <row r="6745" spans="1:9" x14ac:dyDescent="0.35">
      <c r="A6745" s="1">
        <v>44835</v>
      </c>
      <c r="B6745" s="1">
        <v>44866</v>
      </c>
      <c r="C6745" s="28" t="s">
        <v>447</v>
      </c>
      <c r="D6745" s="28" t="s">
        <v>1244</v>
      </c>
      <c r="E6745" s="28" t="s">
        <v>1039</v>
      </c>
      <c r="F6745" s="28" t="s">
        <v>1038</v>
      </c>
      <c r="G6745" s="28" t="s">
        <v>220</v>
      </c>
      <c r="H6745">
        <v>0</v>
      </c>
      <c r="I6745">
        <v>-1</v>
      </c>
    </row>
    <row r="6746" spans="1:9" x14ac:dyDescent="0.35">
      <c r="A6746" s="1">
        <v>44835</v>
      </c>
      <c r="B6746" s="1">
        <v>44866</v>
      </c>
      <c r="C6746" s="28" t="s">
        <v>104</v>
      </c>
      <c r="D6746" s="28" t="s">
        <v>14</v>
      </c>
      <c r="E6746" s="28" t="s">
        <v>1167</v>
      </c>
      <c r="F6746" s="28" t="s">
        <v>224</v>
      </c>
      <c r="G6746" s="28" t="s">
        <v>220</v>
      </c>
      <c r="H6746">
        <v>0</v>
      </c>
      <c r="I6746">
        <v>-1</v>
      </c>
    </row>
    <row r="6747" spans="1:9" x14ac:dyDescent="0.35">
      <c r="A6747" s="1">
        <v>44835</v>
      </c>
      <c r="B6747" s="1">
        <v>44866</v>
      </c>
      <c r="C6747" s="28" t="s">
        <v>107</v>
      </c>
      <c r="D6747" s="28" t="s">
        <v>14</v>
      </c>
      <c r="E6747" s="28" t="s">
        <v>295</v>
      </c>
      <c r="F6747" s="28" t="s">
        <v>84</v>
      </c>
      <c r="G6747" s="28" t="s">
        <v>220</v>
      </c>
      <c r="H6747">
        <v>0</v>
      </c>
      <c r="I6747">
        <v>-1</v>
      </c>
    </row>
    <row r="6748" spans="1:9" x14ac:dyDescent="0.35">
      <c r="A6748" s="1">
        <v>44835</v>
      </c>
      <c r="B6748" s="1">
        <v>44866</v>
      </c>
      <c r="C6748" s="28" t="s">
        <v>1040</v>
      </c>
      <c r="D6748" s="28" t="s">
        <v>1241</v>
      </c>
      <c r="E6748" s="28" t="s">
        <v>66</v>
      </c>
      <c r="F6748" s="28" t="s">
        <v>65</v>
      </c>
      <c r="G6748" s="28" t="s">
        <v>169</v>
      </c>
      <c r="H6748">
        <v>-1</v>
      </c>
      <c r="I6748">
        <v>0</v>
      </c>
    </row>
    <row r="6749" spans="1:9" x14ac:dyDescent="0.35">
      <c r="A6749" s="1">
        <v>44835</v>
      </c>
      <c r="B6749" s="1">
        <v>44866</v>
      </c>
      <c r="C6749" s="28" t="s">
        <v>1040</v>
      </c>
      <c r="D6749" s="28" t="s">
        <v>12</v>
      </c>
      <c r="E6749" s="28" t="s">
        <v>65</v>
      </c>
      <c r="F6749" s="28" t="s">
        <v>66</v>
      </c>
      <c r="G6749" s="28" t="s">
        <v>67</v>
      </c>
      <c r="H6749">
        <v>1</v>
      </c>
      <c r="I6749">
        <v>0</v>
      </c>
    </row>
    <row r="6750" spans="1:9" x14ac:dyDescent="0.35">
      <c r="A6750" s="1">
        <v>44835</v>
      </c>
      <c r="B6750" s="1">
        <v>44866</v>
      </c>
      <c r="C6750" s="28" t="s">
        <v>665</v>
      </c>
      <c r="D6750" s="28" t="s">
        <v>12</v>
      </c>
      <c r="E6750" s="28" t="s">
        <v>65</v>
      </c>
      <c r="F6750" s="28" t="s">
        <v>213</v>
      </c>
      <c r="G6750" s="28" t="s">
        <v>70</v>
      </c>
      <c r="H6750">
        <v>0</v>
      </c>
      <c r="I6750">
        <v>1</v>
      </c>
    </row>
    <row r="6751" spans="1:9" x14ac:dyDescent="0.35">
      <c r="A6751" s="1">
        <v>44835</v>
      </c>
      <c r="B6751" s="1">
        <v>44866</v>
      </c>
      <c r="C6751" s="28" t="s">
        <v>666</v>
      </c>
      <c r="D6751" s="28" t="s">
        <v>1242</v>
      </c>
      <c r="E6751" s="28" t="s">
        <v>820</v>
      </c>
      <c r="F6751" s="28" t="s">
        <v>65</v>
      </c>
      <c r="G6751" s="28" t="s">
        <v>174</v>
      </c>
      <c r="H6751">
        <v>0</v>
      </c>
      <c r="I6751">
        <v>-1</v>
      </c>
    </row>
    <row r="6752" spans="1:9" x14ac:dyDescent="0.35">
      <c r="A6752" s="1">
        <v>44835</v>
      </c>
      <c r="B6752" s="1">
        <v>44866</v>
      </c>
      <c r="C6752" s="28" t="s">
        <v>666</v>
      </c>
      <c r="D6752" s="28" t="s">
        <v>1243</v>
      </c>
      <c r="E6752" s="28" t="s">
        <v>820</v>
      </c>
      <c r="F6752" s="28" t="s">
        <v>65</v>
      </c>
      <c r="G6752" s="28" t="s">
        <v>174</v>
      </c>
      <c r="H6752">
        <v>0</v>
      </c>
      <c r="I6752">
        <v>-1</v>
      </c>
    </row>
    <row r="6753" spans="1:9" x14ac:dyDescent="0.35">
      <c r="A6753" s="1">
        <v>44835</v>
      </c>
      <c r="B6753" s="1">
        <v>44866</v>
      </c>
      <c r="C6753" s="28" t="s">
        <v>666</v>
      </c>
      <c r="D6753" s="28" t="s">
        <v>12</v>
      </c>
      <c r="E6753" s="28" t="s">
        <v>65</v>
      </c>
      <c r="F6753" s="28" t="s">
        <v>66</v>
      </c>
      <c r="G6753" s="28" t="s">
        <v>67</v>
      </c>
      <c r="H6753">
        <v>1</v>
      </c>
      <c r="I6753">
        <v>0</v>
      </c>
    </row>
    <row r="6754" spans="1:9" x14ac:dyDescent="0.35">
      <c r="A6754" s="1">
        <v>44835</v>
      </c>
      <c r="B6754" s="1">
        <v>44866</v>
      </c>
      <c r="C6754" s="28" t="s">
        <v>708</v>
      </c>
      <c r="D6754" s="28" t="s">
        <v>1241</v>
      </c>
      <c r="E6754" s="28" t="s">
        <v>66</v>
      </c>
      <c r="F6754" s="28" t="s">
        <v>65</v>
      </c>
      <c r="G6754" s="28" t="s">
        <v>169</v>
      </c>
      <c r="H6754">
        <v>-1</v>
      </c>
      <c r="I6754">
        <v>0</v>
      </c>
    </row>
    <row r="6755" spans="1:9" x14ac:dyDescent="0.35">
      <c r="A6755" s="1">
        <v>44835</v>
      </c>
      <c r="B6755" s="1">
        <v>44866</v>
      </c>
      <c r="C6755" s="28" t="s">
        <v>753</v>
      </c>
      <c r="D6755" s="28" t="s">
        <v>14</v>
      </c>
      <c r="E6755" s="28" t="s">
        <v>295</v>
      </c>
      <c r="F6755" s="28" t="s">
        <v>84</v>
      </c>
      <c r="G6755" s="28" t="s">
        <v>220</v>
      </c>
      <c r="H6755">
        <v>0</v>
      </c>
      <c r="I6755">
        <v>-1</v>
      </c>
    </row>
    <row r="6756" spans="1:9" x14ac:dyDescent="0.35">
      <c r="A6756" s="1">
        <v>44835</v>
      </c>
      <c r="B6756" s="1">
        <v>44866</v>
      </c>
      <c r="C6756" s="28" t="s">
        <v>1113</v>
      </c>
      <c r="D6756" s="28" t="s">
        <v>1241</v>
      </c>
      <c r="E6756" s="28" t="s">
        <v>66</v>
      </c>
      <c r="F6756" s="28" t="s">
        <v>65</v>
      </c>
      <c r="G6756" s="28" t="s">
        <v>169</v>
      </c>
      <c r="H6756">
        <v>-1</v>
      </c>
      <c r="I6756">
        <v>0</v>
      </c>
    </row>
    <row r="6757" spans="1:9" x14ac:dyDescent="0.35">
      <c r="A6757" s="1">
        <v>44835</v>
      </c>
      <c r="B6757" s="1">
        <v>44866</v>
      </c>
      <c r="C6757" s="28" t="s">
        <v>363</v>
      </c>
      <c r="D6757" s="28" t="s">
        <v>197</v>
      </c>
      <c r="E6757" s="28" t="s">
        <v>65</v>
      </c>
      <c r="F6757" s="28" t="s">
        <v>1565</v>
      </c>
      <c r="G6757" s="28" t="s">
        <v>199</v>
      </c>
      <c r="H6757">
        <v>0</v>
      </c>
      <c r="I6757">
        <v>0</v>
      </c>
    </row>
    <row r="6758" spans="1:9" x14ac:dyDescent="0.35">
      <c r="A6758" s="1">
        <v>44835</v>
      </c>
      <c r="B6758" s="1">
        <v>44866</v>
      </c>
      <c r="C6758" s="28" t="s">
        <v>363</v>
      </c>
      <c r="D6758" s="28" t="s">
        <v>14</v>
      </c>
      <c r="E6758" s="28" t="s">
        <v>113</v>
      </c>
      <c r="F6758" s="28" t="s">
        <v>66</v>
      </c>
      <c r="G6758" s="28" t="s">
        <v>287</v>
      </c>
      <c r="H6758">
        <v>1</v>
      </c>
      <c r="I6758">
        <v>-1</v>
      </c>
    </row>
    <row r="6759" spans="1:9" x14ac:dyDescent="0.35">
      <c r="A6759" s="1">
        <v>44835</v>
      </c>
      <c r="B6759" s="1">
        <v>44866</v>
      </c>
      <c r="C6759" s="28" t="s">
        <v>108</v>
      </c>
      <c r="D6759" s="28" t="s">
        <v>1241</v>
      </c>
      <c r="E6759" s="28" t="s">
        <v>65</v>
      </c>
      <c r="F6759" s="28" t="s">
        <v>820</v>
      </c>
      <c r="G6759" s="28" t="s">
        <v>70</v>
      </c>
      <c r="H6759">
        <v>0</v>
      </c>
      <c r="I6759">
        <v>1</v>
      </c>
    </row>
    <row r="6760" spans="1:9" x14ac:dyDescent="0.35">
      <c r="A6760" s="1">
        <v>44835</v>
      </c>
      <c r="B6760" s="1">
        <v>44866</v>
      </c>
      <c r="C6760" s="28" t="s">
        <v>108</v>
      </c>
      <c r="D6760" s="28" t="s">
        <v>1242</v>
      </c>
      <c r="E6760" s="28" t="s">
        <v>65</v>
      </c>
      <c r="F6760" s="28" t="s">
        <v>820</v>
      </c>
      <c r="G6760" s="28" t="s">
        <v>70</v>
      </c>
      <c r="H6760">
        <v>0</v>
      </c>
      <c r="I6760">
        <v>1</v>
      </c>
    </row>
    <row r="6761" spans="1:9" x14ac:dyDescent="0.35">
      <c r="A6761" s="1">
        <v>44835</v>
      </c>
      <c r="B6761" s="1">
        <v>44866</v>
      </c>
      <c r="C6761" s="28" t="s">
        <v>108</v>
      </c>
      <c r="D6761" s="28" t="s">
        <v>1243</v>
      </c>
      <c r="E6761" s="28" t="s">
        <v>65</v>
      </c>
      <c r="F6761" s="28" t="s">
        <v>820</v>
      </c>
      <c r="G6761" s="28" t="s">
        <v>70</v>
      </c>
      <c r="H6761">
        <v>0</v>
      </c>
      <c r="I6761">
        <v>1</v>
      </c>
    </row>
    <row r="6762" spans="1:9" x14ac:dyDescent="0.35">
      <c r="A6762" s="1">
        <v>44835</v>
      </c>
      <c r="B6762" s="1">
        <v>44866</v>
      </c>
      <c r="C6762" s="28" t="s">
        <v>108</v>
      </c>
      <c r="D6762" s="28" t="s">
        <v>1244</v>
      </c>
      <c r="E6762" s="28" t="s">
        <v>65</v>
      </c>
      <c r="F6762" s="28" t="s">
        <v>66</v>
      </c>
      <c r="G6762" s="28" t="s">
        <v>67</v>
      </c>
      <c r="H6762">
        <v>1</v>
      </c>
      <c r="I6762">
        <v>0</v>
      </c>
    </row>
    <row r="6763" spans="1:9" x14ac:dyDescent="0.35">
      <c r="A6763" s="1">
        <v>44835</v>
      </c>
      <c r="B6763" s="1">
        <v>44866</v>
      </c>
      <c r="C6763" s="28" t="s">
        <v>599</v>
      </c>
      <c r="D6763" s="28" t="s">
        <v>1241</v>
      </c>
      <c r="E6763" s="28" t="s">
        <v>66</v>
      </c>
      <c r="F6763" s="28" t="s">
        <v>65</v>
      </c>
      <c r="G6763" s="28" t="s">
        <v>169</v>
      </c>
      <c r="H6763">
        <v>-1</v>
      </c>
      <c r="I6763">
        <v>0</v>
      </c>
    </row>
    <row r="6764" spans="1:9" x14ac:dyDescent="0.35">
      <c r="A6764" s="1">
        <v>44835</v>
      </c>
      <c r="B6764" s="1">
        <v>44866</v>
      </c>
      <c r="C6764" s="28" t="s">
        <v>1484</v>
      </c>
      <c r="D6764" s="28" t="s">
        <v>1241</v>
      </c>
      <c r="E6764" s="28" t="s">
        <v>66</v>
      </c>
      <c r="F6764" s="28" t="s">
        <v>65</v>
      </c>
      <c r="G6764" s="28" t="s">
        <v>169</v>
      </c>
      <c r="H6764">
        <v>-1</v>
      </c>
      <c r="I6764">
        <v>0</v>
      </c>
    </row>
    <row r="6765" spans="1:9" x14ac:dyDescent="0.35">
      <c r="A6765" s="1">
        <v>44835</v>
      </c>
      <c r="B6765" s="1">
        <v>44866</v>
      </c>
      <c r="C6765" s="28" t="s">
        <v>1133</v>
      </c>
      <c r="D6765" s="28" t="s">
        <v>14</v>
      </c>
      <c r="E6765" s="28" t="s">
        <v>295</v>
      </c>
      <c r="F6765" s="28" t="s">
        <v>84</v>
      </c>
      <c r="G6765" s="28" t="s">
        <v>220</v>
      </c>
      <c r="H6765">
        <v>0</v>
      </c>
      <c r="I6765">
        <v>-1</v>
      </c>
    </row>
    <row r="6766" spans="1:9" x14ac:dyDescent="0.35">
      <c r="A6766" s="1">
        <v>44835</v>
      </c>
      <c r="B6766" s="1">
        <v>44866</v>
      </c>
      <c r="C6766" s="28" t="s">
        <v>952</v>
      </c>
      <c r="D6766" s="28" t="s">
        <v>60</v>
      </c>
      <c r="E6766" s="28" t="s">
        <v>952</v>
      </c>
      <c r="F6766" s="28" t="s">
        <v>65</v>
      </c>
      <c r="G6766" s="28" t="s">
        <v>153</v>
      </c>
      <c r="H6766">
        <v>0</v>
      </c>
      <c r="I6766">
        <v>0</v>
      </c>
    </row>
    <row r="6767" spans="1:9" x14ac:dyDescent="0.35">
      <c r="A6767" s="1">
        <v>44835</v>
      </c>
      <c r="B6767" s="1">
        <v>44866</v>
      </c>
      <c r="C6767" s="28" t="s">
        <v>952</v>
      </c>
      <c r="D6767" s="28" t="s">
        <v>60</v>
      </c>
      <c r="E6767" s="28" t="s">
        <v>952</v>
      </c>
      <c r="F6767" s="28" t="s">
        <v>65</v>
      </c>
      <c r="G6767" s="28" t="s">
        <v>153</v>
      </c>
      <c r="H6767">
        <v>0</v>
      </c>
      <c r="I6767">
        <v>0</v>
      </c>
    </row>
    <row r="6768" spans="1:9" x14ac:dyDescent="0.35">
      <c r="A6768" s="1">
        <v>44835</v>
      </c>
      <c r="B6768" s="1">
        <v>44866</v>
      </c>
      <c r="C6768" s="28" t="s">
        <v>952</v>
      </c>
      <c r="D6768" s="28" t="s">
        <v>211</v>
      </c>
      <c r="E6768" s="28" t="s">
        <v>774</v>
      </c>
      <c r="F6768" s="28" t="s">
        <v>65</v>
      </c>
      <c r="G6768" s="28" t="s">
        <v>214</v>
      </c>
      <c r="H6768">
        <v>0</v>
      </c>
      <c r="I6768">
        <v>0</v>
      </c>
    </row>
    <row r="6769" spans="1:9" x14ac:dyDescent="0.35">
      <c r="A6769" s="1">
        <v>44835</v>
      </c>
      <c r="B6769" s="1">
        <v>44866</v>
      </c>
      <c r="C6769" s="28" t="s">
        <v>952</v>
      </c>
      <c r="D6769" s="28" t="s">
        <v>6</v>
      </c>
      <c r="E6769" s="28" t="s">
        <v>1248</v>
      </c>
      <c r="F6769" s="28" t="s">
        <v>65</v>
      </c>
      <c r="G6769" s="28" t="s">
        <v>174</v>
      </c>
      <c r="H6769">
        <v>0</v>
      </c>
      <c r="I6769">
        <v>-1</v>
      </c>
    </row>
    <row r="6770" spans="1:9" x14ac:dyDescent="0.35">
      <c r="A6770" s="1">
        <v>44835</v>
      </c>
      <c r="B6770" s="1">
        <v>44866</v>
      </c>
      <c r="C6770" s="28" t="s">
        <v>952</v>
      </c>
      <c r="D6770" s="28" t="s">
        <v>1241</v>
      </c>
      <c r="E6770" s="28" t="s">
        <v>820</v>
      </c>
      <c r="F6770" s="28" t="s">
        <v>65</v>
      </c>
      <c r="G6770" s="28" t="s">
        <v>174</v>
      </c>
      <c r="H6770">
        <v>0</v>
      </c>
      <c r="I6770">
        <v>-1</v>
      </c>
    </row>
    <row r="6771" spans="1:9" x14ac:dyDescent="0.35">
      <c r="A6771" s="1">
        <v>44835</v>
      </c>
      <c r="B6771" s="1">
        <v>44866</v>
      </c>
      <c r="C6771" s="28" t="s">
        <v>952</v>
      </c>
      <c r="D6771" s="28" t="s">
        <v>1242</v>
      </c>
      <c r="E6771" s="28" t="s">
        <v>820</v>
      </c>
      <c r="F6771" s="28" t="s">
        <v>65</v>
      </c>
      <c r="G6771" s="28" t="s">
        <v>174</v>
      </c>
      <c r="H6771">
        <v>0</v>
      </c>
      <c r="I6771">
        <v>-1</v>
      </c>
    </row>
    <row r="6772" spans="1:9" x14ac:dyDescent="0.35">
      <c r="A6772" s="1">
        <v>44835</v>
      </c>
      <c r="B6772" s="1">
        <v>44866</v>
      </c>
      <c r="C6772" s="28" t="s">
        <v>952</v>
      </c>
      <c r="D6772" s="28" t="s">
        <v>1243</v>
      </c>
      <c r="E6772" s="28" t="s">
        <v>820</v>
      </c>
      <c r="F6772" s="28" t="s">
        <v>65</v>
      </c>
      <c r="G6772" s="28" t="s">
        <v>174</v>
      </c>
      <c r="H6772">
        <v>0</v>
      </c>
      <c r="I6772">
        <v>-1</v>
      </c>
    </row>
    <row r="6773" spans="1:9" x14ac:dyDescent="0.35">
      <c r="A6773" s="1">
        <v>44835</v>
      </c>
      <c r="B6773" s="1">
        <v>44866</v>
      </c>
      <c r="C6773" s="28" t="s">
        <v>952</v>
      </c>
      <c r="D6773" s="28" t="s">
        <v>1244</v>
      </c>
      <c r="E6773" s="28" t="s">
        <v>66</v>
      </c>
      <c r="F6773" s="28" t="s">
        <v>65</v>
      </c>
      <c r="G6773" s="28" t="s">
        <v>169</v>
      </c>
      <c r="H6773">
        <v>-1</v>
      </c>
      <c r="I6773">
        <v>0</v>
      </c>
    </row>
    <row r="6774" spans="1:9" x14ac:dyDescent="0.35">
      <c r="A6774" s="1">
        <v>44835</v>
      </c>
      <c r="B6774" s="1">
        <v>44866</v>
      </c>
      <c r="C6774" s="28" t="s">
        <v>953</v>
      </c>
      <c r="D6774" s="28" t="s">
        <v>60</v>
      </c>
      <c r="E6774" s="28" t="s">
        <v>953</v>
      </c>
      <c r="F6774" s="28" t="s">
        <v>65</v>
      </c>
      <c r="G6774" s="28" t="s">
        <v>153</v>
      </c>
      <c r="H6774">
        <v>0</v>
      </c>
      <c r="I6774">
        <v>0</v>
      </c>
    </row>
    <row r="6775" spans="1:9" x14ac:dyDescent="0.35">
      <c r="A6775" s="1">
        <v>44835</v>
      </c>
      <c r="B6775" s="1">
        <v>44866</v>
      </c>
      <c r="C6775" s="28" t="s">
        <v>953</v>
      </c>
      <c r="D6775" s="28" t="s">
        <v>60</v>
      </c>
      <c r="E6775" s="28" t="s">
        <v>953</v>
      </c>
      <c r="F6775" s="28" t="s">
        <v>65</v>
      </c>
      <c r="G6775" s="28" t="s">
        <v>153</v>
      </c>
      <c r="H6775">
        <v>0</v>
      </c>
      <c r="I6775">
        <v>0</v>
      </c>
    </row>
    <row r="6776" spans="1:9" x14ac:dyDescent="0.35">
      <c r="A6776" s="1">
        <v>44835</v>
      </c>
      <c r="B6776" s="1">
        <v>44866</v>
      </c>
      <c r="C6776" s="28" t="s">
        <v>953</v>
      </c>
      <c r="D6776" s="28" t="s">
        <v>211</v>
      </c>
      <c r="E6776" s="28" t="s">
        <v>856</v>
      </c>
      <c r="F6776" s="28" t="s">
        <v>65</v>
      </c>
      <c r="G6776" s="28" t="s">
        <v>214</v>
      </c>
      <c r="H6776">
        <v>0</v>
      </c>
      <c r="I6776">
        <v>0</v>
      </c>
    </row>
    <row r="6777" spans="1:9" x14ac:dyDescent="0.35">
      <c r="A6777" s="1">
        <v>44835</v>
      </c>
      <c r="B6777" s="1">
        <v>44866</v>
      </c>
      <c r="C6777" s="28" t="s">
        <v>953</v>
      </c>
      <c r="D6777" s="28" t="s">
        <v>1242</v>
      </c>
      <c r="E6777" s="28" t="s">
        <v>66</v>
      </c>
      <c r="F6777" s="28" t="s">
        <v>65</v>
      </c>
      <c r="G6777" s="28" t="s">
        <v>169</v>
      </c>
      <c r="H6777">
        <v>-1</v>
      </c>
      <c r="I6777">
        <v>0</v>
      </c>
    </row>
    <row r="6778" spans="1:9" x14ac:dyDescent="0.35">
      <c r="A6778" s="1">
        <v>44835</v>
      </c>
      <c r="B6778" s="1">
        <v>44866</v>
      </c>
      <c r="C6778" s="28" t="s">
        <v>953</v>
      </c>
      <c r="D6778" s="28" t="s">
        <v>1243</v>
      </c>
      <c r="E6778" s="28" t="s">
        <v>66</v>
      </c>
      <c r="F6778" s="28" t="s">
        <v>65</v>
      </c>
      <c r="G6778" s="28" t="s">
        <v>169</v>
      </c>
      <c r="H6778">
        <v>-1</v>
      </c>
      <c r="I6778">
        <v>0</v>
      </c>
    </row>
    <row r="6779" spans="1:9" x14ac:dyDescent="0.35">
      <c r="A6779" s="1">
        <v>44835</v>
      </c>
      <c r="B6779" s="1">
        <v>44866</v>
      </c>
      <c r="C6779" s="28" t="s">
        <v>953</v>
      </c>
      <c r="D6779" s="28" t="s">
        <v>1244</v>
      </c>
      <c r="E6779" s="28" t="s">
        <v>66</v>
      </c>
      <c r="F6779" s="28" t="s">
        <v>65</v>
      </c>
      <c r="G6779" s="28" t="s">
        <v>169</v>
      </c>
      <c r="H6779">
        <v>-1</v>
      </c>
      <c r="I6779">
        <v>0</v>
      </c>
    </row>
    <row r="6780" spans="1:9" x14ac:dyDescent="0.35">
      <c r="A6780" s="1">
        <v>44835</v>
      </c>
      <c r="B6780" s="1">
        <v>44866</v>
      </c>
      <c r="C6780" s="28" t="s">
        <v>1380</v>
      </c>
      <c r="D6780" s="28" t="s">
        <v>14</v>
      </c>
      <c r="E6780" s="28" t="s">
        <v>295</v>
      </c>
      <c r="F6780" s="28" t="s">
        <v>84</v>
      </c>
      <c r="G6780" s="28" t="s">
        <v>220</v>
      </c>
      <c r="H6780">
        <v>0</v>
      </c>
      <c r="I6780">
        <v>-1</v>
      </c>
    </row>
    <row r="6781" spans="1:9" x14ac:dyDescent="0.35">
      <c r="A6781" s="1">
        <v>44835</v>
      </c>
      <c r="B6781" s="1">
        <v>44866</v>
      </c>
      <c r="C6781" s="28" t="s">
        <v>117</v>
      </c>
      <c r="D6781" s="28" t="s">
        <v>1241</v>
      </c>
      <c r="E6781" s="28" t="s">
        <v>66</v>
      </c>
      <c r="F6781" s="28" t="s">
        <v>65</v>
      </c>
      <c r="G6781" s="28" t="s">
        <v>169</v>
      </c>
      <c r="H6781">
        <v>-1</v>
      </c>
      <c r="I6781">
        <v>0</v>
      </c>
    </row>
    <row r="6782" spans="1:9" x14ac:dyDescent="0.35">
      <c r="A6782" s="1">
        <v>44835</v>
      </c>
      <c r="B6782" s="1">
        <v>44866</v>
      </c>
      <c r="C6782" s="28" t="s">
        <v>119</v>
      </c>
      <c r="D6782" s="28" t="s">
        <v>14</v>
      </c>
      <c r="E6782" s="28" t="s">
        <v>295</v>
      </c>
      <c r="F6782" s="28" t="s">
        <v>84</v>
      </c>
      <c r="G6782" s="28" t="s">
        <v>220</v>
      </c>
      <c r="H6782">
        <v>0</v>
      </c>
      <c r="I6782">
        <v>-1</v>
      </c>
    </row>
    <row r="6783" spans="1:9" x14ac:dyDescent="0.35">
      <c r="A6783" s="1">
        <v>44835</v>
      </c>
      <c r="B6783" s="1">
        <v>44866</v>
      </c>
      <c r="C6783" s="28" t="s">
        <v>1294</v>
      </c>
      <c r="D6783" s="28" t="s">
        <v>60</v>
      </c>
      <c r="E6783" s="28" t="s">
        <v>1294</v>
      </c>
      <c r="F6783" s="28" t="s">
        <v>65</v>
      </c>
      <c r="G6783" s="28" t="s">
        <v>153</v>
      </c>
      <c r="H6783">
        <v>0</v>
      </c>
      <c r="I6783">
        <v>0</v>
      </c>
    </row>
    <row r="6784" spans="1:9" x14ac:dyDescent="0.35">
      <c r="A6784" s="1">
        <v>44835</v>
      </c>
      <c r="B6784" s="1">
        <v>44866</v>
      </c>
      <c r="C6784" s="28" t="s">
        <v>1294</v>
      </c>
      <c r="D6784" s="28" t="s">
        <v>60</v>
      </c>
      <c r="E6784" s="28" t="s">
        <v>1294</v>
      </c>
      <c r="F6784" s="28" t="s">
        <v>65</v>
      </c>
      <c r="G6784" s="28" t="s">
        <v>153</v>
      </c>
      <c r="H6784">
        <v>0</v>
      </c>
      <c r="I6784">
        <v>0</v>
      </c>
    </row>
    <row r="6785" spans="1:9" x14ac:dyDescent="0.35">
      <c r="A6785" s="1">
        <v>44835</v>
      </c>
      <c r="B6785" s="1">
        <v>44866</v>
      </c>
      <c r="C6785" s="28" t="s">
        <v>1294</v>
      </c>
      <c r="D6785" s="28" t="s">
        <v>197</v>
      </c>
      <c r="E6785" s="28" t="s">
        <v>954</v>
      </c>
      <c r="F6785" s="28" t="s">
        <v>65</v>
      </c>
      <c r="G6785" s="28" t="s">
        <v>199</v>
      </c>
      <c r="H6785">
        <v>0</v>
      </c>
      <c r="I6785">
        <v>0</v>
      </c>
    </row>
    <row r="6786" spans="1:9" x14ac:dyDescent="0.35">
      <c r="A6786" s="1">
        <v>44835</v>
      </c>
      <c r="B6786" s="1">
        <v>44866</v>
      </c>
      <c r="C6786" s="28" t="s">
        <v>1294</v>
      </c>
      <c r="D6786" s="28" t="s">
        <v>211</v>
      </c>
      <c r="E6786" s="28" t="s">
        <v>775</v>
      </c>
      <c r="F6786" s="28" t="s">
        <v>65</v>
      </c>
      <c r="G6786" s="28" t="s">
        <v>214</v>
      </c>
      <c r="H6786">
        <v>0</v>
      </c>
      <c r="I6786">
        <v>0</v>
      </c>
    </row>
    <row r="6787" spans="1:9" x14ac:dyDescent="0.35">
      <c r="A6787" s="1">
        <v>44835</v>
      </c>
      <c r="B6787" s="1">
        <v>44866</v>
      </c>
      <c r="C6787" s="28" t="s">
        <v>1294</v>
      </c>
      <c r="D6787" s="28" t="s">
        <v>1241</v>
      </c>
      <c r="E6787" s="28" t="s">
        <v>1481</v>
      </c>
      <c r="F6787" s="28" t="s">
        <v>65</v>
      </c>
      <c r="G6787" s="28" t="s">
        <v>174</v>
      </c>
      <c r="H6787">
        <v>0</v>
      </c>
      <c r="I6787">
        <v>-1</v>
      </c>
    </row>
    <row r="6788" spans="1:9" x14ac:dyDescent="0.35">
      <c r="A6788" s="1">
        <v>44835</v>
      </c>
      <c r="B6788" s="1">
        <v>44866</v>
      </c>
      <c r="C6788" s="28" t="s">
        <v>1294</v>
      </c>
      <c r="D6788" s="28" t="s">
        <v>1242</v>
      </c>
      <c r="E6788" s="28" t="s">
        <v>1481</v>
      </c>
      <c r="F6788" s="28" t="s">
        <v>65</v>
      </c>
      <c r="G6788" s="28" t="s">
        <v>174</v>
      </c>
      <c r="H6788">
        <v>0</v>
      </c>
      <c r="I6788">
        <v>-1</v>
      </c>
    </row>
    <row r="6789" spans="1:9" x14ac:dyDescent="0.35">
      <c r="A6789" s="1">
        <v>44835</v>
      </c>
      <c r="B6789" s="1">
        <v>44866</v>
      </c>
      <c r="C6789" s="28" t="s">
        <v>1294</v>
      </c>
      <c r="D6789" s="28" t="s">
        <v>1243</v>
      </c>
      <c r="E6789" s="28" t="s">
        <v>1481</v>
      </c>
      <c r="F6789" s="28" t="s">
        <v>65</v>
      </c>
      <c r="G6789" s="28" t="s">
        <v>174</v>
      </c>
      <c r="H6789">
        <v>0</v>
      </c>
      <c r="I6789">
        <v>-1</v>
      </c>
    </row>
    <row r="6790" spans="1:9" x14ac:dyDescent="0.35">
      <c r="A6790" s="1">
        <v>44835</v>
      </c>
      <c r="B6790" s="1">
        <v>44866</v>
      </c>
      <c r="C6790" s="28" t="s">
        <v>1294</v>
      </c>
      <c r="D6790" s="28" t="s">
        <v>1244</v>
      </c>
      <c r="E6790" s="28" t="s">
        <v>1481</v>
      </c>
      <c r="F6790" s="28" t="s">
        <v>65</v>
      </c>
      <c r="G6790" s="28" t="s">
        <v>174</v>
      </c>
      <c r="H6790">
        <v>0</v>
      </c>
      <c r="I6790">
        <v>-1</v>
      </c>
    </row>
    <row r="6791" spans="1:9" x14ac:dyDescent="0.35">
      <c r="A6791" s="1">
        <v>44835</v>
      </c>
      <c r="B6791" s="1">
        <v>44866</v>
      </c>
      <c r="C6791" s="28" t="s">
        <v>671</v>
      </c>
      <c r="D6791" s="28" t="s">
        <v>1241</v>
      </c>
      <c r="E6791" s="28" t="s">
        <v>66</v>
      </c>
      <c r="F6791" s="28" t="s">
        <v>65</v>
      </c>
      <c r="G6791" s="28" t="s">
        <v>169</v>
      </c>
      <c r="H6791">
        <v>-1</v>
      </c>
      <c r="I6791">
        <v>0</v>
      </c>
    </row>
    <row r="6792" spans="1:9" x14ac:dyDescent="0.35">
      <c r="A6792" s="1">
        <v>44835</v>
      </c>
      <c r="B6792" s="1">
        <v>44866</v>
      </c>
      <c r="C6792" s="28" t="s">
        <v>125</v>
      </c>
      <c r="D6792" s="28" t="s">
        <v>14</v>
      </c>
      <c r="E6792" s="28" t="s">
        <v>295</v>
      </c>
      <c r="F6792" s="28" t="s">
        <v>84</v>
      </c>
      <c r="G6792" s="28" t="s">
        <v>220</v>
      </c>
      <c r="H6792">
        <v>0</v>
      </c>
      <c r="I6792">
        <v>-1</v>
      </c>
    </row>
    <row r="6793" spans="1:9" x14ac:dyDescent="0.35">
      <c r="A6793" s="1">
        <v>44835</v>
      </c>
      <c r="B6793" s="1">
        <v>44866</v>
      </c>
      <c r="C6793" s="28" t="s">
        <v>1440</v>
      </c>
      <c r="D6793" s="28" t="s">
        <v>1241</v>
      </c>
      <c r="E6793" s="28" t="s">
        <v>65</v>
      </c>
      <c r="F6793" s="28" t="s">
        <v>66</v>
      </c>
      <c r="G6793" s="28" t="s">
        <v>67</v>
      </c>
      <c r="H6793">
        <v>1</v>
      </c>
      <c r="I6793">
        <v>0</v>
      </c>
    </row>
    <row r="6794" spans="1:9" x14ac:dyDescent="0.35">
      <c r="A6794" s="1">
        <v>44835</v>
      </c>
      <c r="B6794" s="1">
        <v>44866</v>
      </c>
      <c r="C6794" s="28" t="s">
        <v>1440</v>
      </c>
      <c r="D6794" s="28" t="s">
        <v>1242</v>
      </c>
      <c r="E6794" s="28" t="s">
        <v>66</v>
      </c>
      <c r="F6794" s="28" t="s">
        <v>65</v>
      </c>
      <c r="G6794" s="28" t="s">
        <v>169</v>
      </c>
      <c r="H6794">
        <v>-1</v>
      </c>
      <c r="I6794">
        <v>0</v>
      </c>
    </row>
    <row r="6795" spans="1:9" x14ac:dyDescent="0.35">
      <c r="A6795" s="1">
        <v>44835</v>
      </c>
      <c r="B6795" s="1">
        <v>44866</v>
      </c>
      <c r="C6795" s="28" t="s">
        <v>187</v>
      </c>
      <c r="D6795" s="28" t="s">
        <v>14</v>
      </c>
      <c r="E6795" s="28" t="s">
        <v>295</v>
      </c>
      <c r="F6795" s="28" t="s">
        <v>84</v>
      </c>
      <c r="G6795" s="28" t="s">
        <v>220</v>
      </c>
      <c r="H6795">
        <v>0</v>
      </c>
      <c r="I6795">
        <v>-1</v>
      </c>
    </row>
    <row r="6796" spans="1:9" x14ac:dyDescent="0.35">
      <c r="A6796" s="1">
        <v>44835</v>
      </c>
      <c r="B6796" s="1">
        <v>44866</v>
      </c>
      <c r="C6796" s="28" t="s">
        <v>1527</v>
      </c>
      <c r="D6796" s="28" t="s">
        <v>11</v>
      </c>
      <c r="E6796" s="28" t="s">
        <v>65</v>
      </c>
      <c r="F6796" s="28" t="s">
        <v>1566</v>
      </c>
      <c r="G6796" s="28" t="s">
        <v>70</v>
      </c>
      <c r="H6796">
        <v>0</v>
      </c>
      <c r="I6796">
        <v>1</v>
      </c>
    </row>
    <row r="6797" spans="1:9" x14ac:dyDescent="0.35">
      <c r="A6797" s="1">
        <v>44835</v>
      </c>
      <c r="B6797" s="1">
        <v>44866</v>
      </c>
      <c r="C6797" s="28" t="s">
        <v>1528</v>
      </c>
      <c r="D6797" s="28" t="s">
        <v>60</v>
      </c>
      <c r="E6797" s="28" t="s">
        <v>1528</v>
      </c>
      <c r="F6797" s="28" t="s">
        <v>65</v>
      </c>
      <c r="G6797" s="28" t="s">
        <v>153</v>
      </c>
      <c r="H6797">
        <v>0</v>
      </c>
      <c r="I6797">
        <v>0</v>
      </c>
    </row>
    <row r="6798" spans="1:9" x14ac:dyDescent="0.35">
      <c r="A6798" s="1">
        <v>44835</v>
      </c>
      <c r="B6798" s="1">
        <v>44866</v>
      </c>
      <c r="C6798" s="28" t="s">
        <v>1528</v>
      </c>
      <c r="D6798" s="28" t="s">
        <v>60</v>
      </c>
      <c r="E6798" s="28" t="s">
        <v>1528</v>
      </c>
      <c r="F6798" s="28" t="s">
        <v>65</v>
      </c>
      <c r="G6798" s="28" t="s">
        <v>153</v>
      </c>
      <c r="H6798">
        <v>0</v>
      </c>
      <c r="I6798">
        <v>0</v>
      </c>
    </row>
    <row r="6799" spans="1:9" x14ac:dyDescent="0.35">
      <c r="A6799" s="1">
        <v>44835</v>
      </c>
      <c r="B6799" s="1">
        <v>44866</v>
      </c>
      <c r="C6799" s="28" t="s">
        <v>1528</v>
      </c>
      <c r="D6799" s="28" t="s">
        <v>211</v>
      </c>
      <c r="E6799" s="28" t="s">
        <v>213</v>
      </c>
      <c r="F6799" s="28" t="s">
        <v>65</v>
      </c>
      <c r="G6799" s="28" t="s">
        <v>214</v>
      </c>
      <c r="H6799">
        <v>0</v>
      </c>
      <c r="I6799">
        <v>0</v>
      </c>
    </row>
    <row r="6800" spans="1:9" x14ac:dyDescent="0.35">
      <c r="A6800" s="1">
        <v>44835</v>
      </c>
      <c r="B6800" s="1">
        <v>44866</v>
      </c>
      <c r="C6800" s="28" t="s">
        <v>1528</v>
      </c>
      <c r="D6800" s="28" t="s">
        <v>8</v>
      </c>
      <c r="E6800" s="28" t="s">
        <v>1507</v>
      </c>
      <c r="F6800" s="28" t="s">
        <v>65</v>
      </c>
      <c r="G6800" s="28" t="s">
        <v>174</v>
      </c>
      <c r="H6800">
        <v>0</v>
      </c>
      <c r="I6800">
        <v>-1</v>
      </c>
    </row>
    <row r="6801" spans="1:9" x14ac:dyDescent="0.35">
      <c r="A6801" s="1">
        <v>44835</v>
      </c>
      <c r="B6801" s="1">
        <v>44866</v>
      </c>
      <c r="C6801" s="28" t="s">
        <v>1528</v>
      </c>
      <c r="D6801" s="28" t="s">
        <v>10</v>
      </c>
      <c r="E6801" s="28" t="s">
        <v>1507</v>
      </c>
      <c r="F6801" s="28" t="s">
        <v>65</v>
      </c>
      <c r="G6801" s="28" t="s">
        <v>174</v>
      </c>
      <c r="H6801">
        <v>0</v>
      </c>
      <c r="I6801">
        <v>-1</v>
      </c>
    </row>
    <row r="6802" spans="1:9" x14ac:dyDescent="0.35">
      <c r="A6802" s="1">
        <v>44835</v>
      </c>
      <c r="B6802" s="1">
        <v>44866</v>
      </c>
      <c r="C6802" s="28" t="s">
        <v>1528</v>
      </c>
      <c r="D6802" s="28" t="s">
        <v>761</v>
      </c>
      <c r="E6802" s="28" t="s">
        <v>1507</v>
      </c>
      <c r="F6802" s="28" t="s">
        <v>65</v>
      </c>
      <c r="G6802" s="28" t="s">
        <v>174</v>
      </c>
      <c r="H6802">
        <v>0</v>
      </c>
      <c r="I6802">
        <v>-1</v>
      </c>
    </row>
    <row r="6803" spans="1:9" x14ac:dyDescent="0.35">
      <c r="A6803" s="1">
        <v>44835</v>
      </c>
      <c r="B6803" s="1">
        <v>44866</v>
      </c>
      <c r="C6803" s="28" t="s">
        <v>1323</v>
      </c>
      <c r="D6803" s="28" t="s">
        <v>14</v>
      </c>
      <c r="E6803" s="28" t="s">
        <v>1167</v>
      </c>
      <c r="F6803" s="28" t="s">
        <v>224</v>
      </c>
      <c r="G6803" s="28" t="s">
        <v>220</v>
      </c>
      <c r="H6803">
        <v>0</v>
      </c>
      <c r="I6803">
        <v>-1</v>
      </c>
    </row>
    <row r="6804" spans="1:9" x14ac:dyDescent="0.35">
      <c r="A6804" s="1">
        <v>44835</v>
      </c>
      <c r="B6804" s="1">
        <v>44866</v>
      </c>
      <c r="C6804" s="28" t="s">
        <v>550</v>
      </c>
      <c r="D6804" s="28" t="s">
        <v>1241</v>
      </c>
      <c r="E6804" s="28" t="s">
        <v>66</v>
      </c>
      <c r="F6804" s="28" t="s">
        <v>65</v>
      </c>
      <c r="G6804" s="28" t="s">
        <v>169</v>
      </c>
      <c r="H6804">
        <v>-1</v>
      </c>
      <c r="I6804">
        <v>0</v>
      </c>
    </row>
    <row r="6805" spans="1:9" x14ac:dyDescent="0.35">
      <c r="A6805" s="1">
        <v>44835</v>
      </c>
      <c r="B6805" s="1">
        <v>44866</v>
      </c>
      <c r="C6805" s="28" t="s">
        <v>64</v>
      </c>
      <c r="D6805" s="28" t="s">
        <v>1241</v>
      </c>
      <c r="E6805" s="28" t="s">
        <v>65</v>
      </c>
      <c r="F6805" s="28" t="s">
        <v>66</v>
      </c>
      <c r="G6805" s="28" t="s">
        <v>67</v>
      </c>
      <c r="H6805">
        <v>1</v>
      </c>
      <c r="I6805">
        <v>0</v>
      </c>
    </row>
    <row r="6806" spans="1:9" x14ac:dyDescent="0.35">
      <c r="A6806" s="1">
        <v>44835</v>
      </c>
      <c r="B6806" s="1">
        <v>44866</v>
      </c>
      <c r="C6806" s="28" t="s">
        <v>64</v>
      </c>
      <c r="D6806" s="28" t="s">
        <v>1242</v>
      </c>
      <c r="E6806" s="28" t="s">
        <v>66</v>
      </c>
      <c r="F6806" s="28" t="s">
        <v>65</v>
      </c>
      <c r="G6806" s="28" t="s">
        <v>169</v>
      </c>
      <c r="H6806">
        <v>-1</v>
      </c>
      <c r="I6806">
        <v>0</v>
      </c>
    </row>
    <row r="6807" spans="1:9" x14ac:dyDescent="0.35">
      <c r="A6807" s="1">
        <v>44835</v>
      </c>
      <c r="B6807" s="1">
        <v>44866</v>
      </c>
      <c r="C6807" s="28" t="s">
        <v>1054</v>
      </c>
      <c r="D6807" s="28" t="s">
        <v>1241</v>
      </c>
      <c r="E6807" s="28" t="s">
        <v>66</v>
      </c>
      <c r="F6807" s="28" t="s">
        <v>65</v>
      </c>
      <c r="G6807" s="28" t="s">
        <v>169</v>
      </c>
      <c r="H6807">
        <v>-1</v>
      </c>
      <c r="I6807">
        <v>0</v>
      </c>
    </row>
    <row r="6808" spans="1:9" x14ac:dyDescent="0.35">
      <c r="A6808" s="1">
        <v>44835</v>
      </c>
      <c r="B6808" s="1">
        <v>44866</v>
      </c>
      <c r="C6808" s="28" t="s">
        <v>1447</v>
      </c>
      <c r="D6808" s="28" t="s">
        <v>60</v>
      </c>
      <c r="E6808" s="28" t="s">
        <v>1447</v>
      </c>
      <c r="F6808" s="28" t="s">
        <v>65</v>
      </c>
      <c r="G6808" s="28" t="s">
        <v>153</v>
      </c>
      <c r="H6808">
        <v>0</v>
      </c>
      <c r="I6808">
        <v>0</v>
      </c>
    </row>
    <row r="6809" spans="1:9" x14ac:dyDescent="0.35">
      <c r="A6809" s="1">
        <v>44835</v>
      </c>
      <c r="B6809" s="1">
        <v>44866</v>
      </c>
      <c r="C6809" s="28" t="s">
        <v>1447</v>
      </c>
      <c r="D6809" s="28" t="s">
        <v>60</v>
      </c>
      <c r="E6809" s="28" t="s">
        <v>1447</v>
      </c>
      <c r="F6809" s="28" t="s">
        <v>65</v>
      </c>
      <c r="G6809" s="28" t="s">
        <v>153</v>
      </c>
      <c r="H6809">
        <v>0</v>
      </c>
      <c r="I6809">
        <v>0</v>
      </c>
    </row>
    <row r="6810" spans="1:9" x14ac:dyDescent="0.35">
      <c r="A6810" s="1">
        <v>44835</v>
      </c>
      <c r="B6810" s="1">
        <v>44866</v>
      </c>
      <c r="C6810" s="28" t="s">
        <v>1447</v>
      </c>
      <c r="D6810" s="28" t="s">
        <v>197</v>
      </c>
      <c r="E6810" s="28" t="s">
        <v>1448</v>
      </c>
      <c r="F6810" s="28" t="s">
        <v>65</v>
      </c>
      <c r="G6810" s="28" t="s">
        <v>199</v>
      </c>
      <c r="H6810">
        <v>0</v>
      </c>
      <c r="I6810">
        <v>0</v>
      </c>
    </row>
    <row r="6811" spans="1:9" x14ac:dyDescent="0.35">
      <c r="A6811" s="1">
        <v>44835</v>
      </c>
      <c r="B6811" s="1">
        <v>44866</v>
      </c>
      <c r="C6811" s="28" t="s">
        <v>1447</v>
      </c>
      <c r="D6811" s="28" t="s">
        <v>211</v>
      </c>
      <c r="E6811" s="28" t="s">
        <v>774</v>
      </c>
      <c r="F6811" s="28" t="s">
        <v>65</v>
      </c>
      <c r="G6811" s="28" t="s">
        <v>214</v>
      </c>
      <c r="H6811">
        <v>0</v>
      </c>
      <c r="I6811">
        <v>0</v>
      </c>
    </row>
    <row r="6812" spans="1:9" x14ac:dyDescent="0.35">
      <c r="A6812" s="1">
        <v>44835</v>
      </c>
      <c r="B6812" s="1">
        <v>44866</v>
      </c>
      <c r="C6812" s="28" t="s">
        <v>1447</v>
      </c>
      <c r="D6812" s="28" t="s">
        <v>1241</v>
      </c>
      <c r="E6812" s="28" t="s">
        <v>820</v>
      </c>
      <c r="F6812" s="28" t="s">
        <v>65</v>
      </c>
      <c r="G6812" s="28" t="s">
        <v>174</v>
      </c>
      <c r="H6812">
        <v>0</v>
      </c>
      <c r="I6812">
        <v>-1</v>
      </c>
    </row>
    <row r="6813" spans="1:9" x14ac:dyDescent="0.35">
      <c r="A6813" s="1">
        <v>44835</v>
      </c>
      <c r="B6813" s="1">
        <v>44866</v>
      </c>
      <c r="C6813" s="28" t="s">
        <v>1447</v>
      </c>
      <c r="D6813" s="28" t="s">
        <v>1242</v>
      </c>
      <c r="E6813" s="28" t="s">
        <v>820</v>
      </c>
      <c r="F6813" s="28" t="s">
        <v>65</v>
      </c>
      <c r="G6813" s="28" t="s">
        <v>174</v>
      </c>
      <c r="H6813">
        <v>0</v>
      </c>
      <c r="I6813">
        <v>-1</v>
      </c>
    </row>
    <row r="6814" spans="1:9" x14ac:dyDescent="0.35">
      <c r="A6814" s="1">
        <v>44835</v>
      </c>
      <c r="B6814" s="1">
        <v>44866</v>
      </c>
      <c r="C6814" s="28" t="s">
        <v>1447</v>
      </c>
      <c r="D6814" s="28" t="s">
        <v>1243</v>
      </c>
      <c r="E6814" s="28" t="s">
        <v>820</v>
      </c>
      <c r="F6814" s="28" t="s">
        <v>65</v>
      </c>
      <c r="G6814" s="28" t="s">
        <v>174</v>
      </c>
      <c r="H6814">
        <v>0</v>
      </c>
      <c r="I6814">
        <v>-1</v>
      </c>
    </row>
    <row r="6815" spans="1:9" x14ac:dyDescent="0.35">
      <c r="A6815" s="1">
        <v>44835</v>
      </c>
      <c r="B6815" s="1">
        <v>44866</v>
      </c>
      <c r="C6815" s="28" t="s">
        <v>1447</v>
      </c>
      <c r="D6815" s="28" t="s">
        <v>1244</v>
      </c>
      <c r="E6815" s="28" t="s">
        <v>66</v>
      </c>
      <c r="F6815" s="28" t="s">
        <v>65</v>
      </c>
      <c r="G6815" s="28" t="s">
        <v>169</v>
      </c>
      <c r="H6815">
        <v>-1</v>
      </c>
      <c r="I6815">
        <v>0</v>
      </c>
    </row>
    <row r="6816" spans="1:9" x14ac:dyDescent="0.35">
      <c r="A6816" s="1">
        <v>44835</v>
      </c>
      <c r="B6816" s="1">
        <v>44866</v>
      </c>
      <c r="C6816" s="28" t="s">
        <v>976</v>
      </c>
      <c r="D6816" s="28" t="s">
        <v>1241</v>
      </c>
      <c r="E6816" s="28" t="s">
        <v>1039</v>
      </c>
      <c r="F6816" s="28" t="s">
        <v>1038</v>
      </c>
      <c r="G6816" s="28" t="s">
        <v>220</v>
      </c>
      <c r="H6816">
        <v>0</v>
      </c>
      <c r="I6816">
        <v>-1</v>
      </c>
    </row>
    <row r="6817" spans="1:9" x14ac:dyDescent="0.35">
      <c r="A6817" s="1">
        <v>44835</v>
      </c>
      <c r="B6817" s="1">
        <v>44866</v>
      </c>
      <c r="C6817" s="28" t="s">
        <v>976</v>
      </c>
      <c r="D6817" s="28" t="s">
        <v>1242</v>
      </c>
      <c r="E6817" s="28" t="s">
        <v>1039</v>
      </c>
      <c r="F6817" s="28" t="s">
        <v>1038</v>
      </c>
      <c r="G6817" s="28" t="s">
        <v>220</v>
      </c>
      <c r="H6817">
        <v>0</v>
      </c>
      <c r="I6817">
        <v>-1</v>
      </c>
    </row>
    <row r="6818" spans="1:9" x14ac:dyDescent="0.35">
      <c r="A6818" s="1">
        <v>44835</v>
      </c>
      <c r="B6818" s="1">
        <v>44866</v>
      </c>
      <c r="C6818" s="28" t="s">
        <v>976</v>
      </c>
      <c r="D6818" s="28" t="s">
        <v>1243</v>
      </c>
      <c r="E6818" s="28" t="s">
        <v>1039</v>
      </c>
      <c r="F6818" s="28" t="s">
        <v>1038</v>
      </c>
      <c r="G6818" s="28" t="s">
        <v>220</v>
      </c>
      <c r="H6818">
        <v>0</v>
      </c>
      <c r="I6818">
        <v>-1</v>
      </c>
    </row>
    <row r="6819" spans="1:9" x14ac:dyDescent="0.35">
      <c r="A6819" s="1">
        <v>44835</v>
      </c>
      <c r="B6819" s="1">
        <v>44866</v>
      </c>
      <c r="C6819" s="28" t="s">
        <v>976</v>
      </c>
      <c r="D6819" s="28" t="s">
        <v>1244</v>
      </c>
      <c r="E6819" s="28" t="s">
        <v>1039</v>
      </c>
      <c r="F6819" s="28" t="s">
        <v>1038</v>
      </c>
      <c r="G6819" s="28" t="s">
        <v>220</v>
      </c>
      <c r="H6819">
        <v>0</v>
      </c>
      <c r="I6819">
        <v>-1</v>
      </c>
    </row>
    <row r="6820" spans="1:9" x14ac:dyDescent="0.35">
      <c r="A6820" s="1">
        <v>44835</v>
      </c>
      <c r="B6820" s="1">
        <v>44866</v>
      </c>
      <c r="C6820" s="28" t="s">
        <v>1533</v>
      </c>
      <c r="D6820" s="28" t="s">
        <v>1241</v>
      </c>
      <c r="E6820" s="28" t="s">
        <v>65</v>
      </c>
      <c r="F6820" s="28" t="s">
        <v>551</v>
      </c>
      <c r="G6820" s="28" t="s">
        <v>70</v>
      </c>
      <c r="H6820">
        <v>0</v>
      </c>
      <c r="I6820">
        <v>1</v>
      </c>
    </row>
    <row r="6821" spans="1:9" x14ac:dyDescent="0.35">
      <c r="A6821" s="1">
        <v>44835</v>
      </c>
      <c r="B6821" s="1">
        <v>44866</v>
      </c>
      <c r="C6821" s="28" t="s">
        <v>1533</v>
      </c>
      <c r="D6821" s="28" t="s">
        <v>1242</v>
      </c>
      <c r="E6821" s="28" t="s">
        <v>65</v>
      </c>
      <c r="F6821" s="28" t="s">
        <v>551</v>
      </c>
      <c r="G6821" s="28" t="s">
        <v>70</v>
      </c>
      <c r="H6821">
        <v>0</v>
      </c>
      <c r="I6821">
        <v>1</v>
      </c>
    </row>
    <row r="6822" spans="1:9" x14ac:dyDescent="0.35">
      <c r="A6822" s="1">
        <v>44835</v>
      </c>
      <c r="B6822" s="1">
        <v>44866</v>
      </c>
      <c r="C6822" s="28" t="s">
        <v>1533</v>
      </c>
      <c r="D6822" s="28" t="s">
        <v>1243</v>
      </c>
      <c r="E6822" s="28" t="s">
        <v>65</v>
      </c>
      <c r="F6822" s="28" t="s">
        <v>551</v>
      </c>
      <c r="G6822" s="28" t="s">
        <v>70</v>
      </c>
      <c r="H6822">
        <v>0</v>
      </c>
      <c r="I6822">
        <v>1</v>
      </c>
    </row>
    <row r="6823" spans="1:9" x14ac:dyDescent="0.35">
      <c r="A6823" s="1">
        <v>44835</v>
      </c>
      <c r="B6823" s="1">
        <v>44866</v>
      </c>
      <c r="C6823" s="28" t="s">
        <v>1533</v>
      </c>
      <c r="D6823" s="28" t="s">
        <v>1244</v>
      </c>
      <c r="E6823" s="28" t="s">
        <v>65</v>
      </c>
      <c r="F6823" s="28" t="s">
        <v>66</v>
      </c>
      <c r="G6823" s="28" t="s">
        <v>67</v>
      </c>
      <c r="H6823">
        <v>1</v>
      </c>
      <c r="I6823">
        <v>0</v>
      </c>
    </row>
    <row r="6824" spans="1:9" x14ac:dyDescent="0.35">
      <c r="A6824" s="1">
        <v>44835</v>
      </c>
      <c r="B6824" s="1">
        <v>44866</v>
      </c>
      <c r="C6824" s="28" t="s">
        <v>1120</v>
      </c>
      <c r="D6824" s="28" t="s">
        <v>1243</v>
      </c>
      <c r="E6824" s="28" t="s">
        <v>66</v>
      </c>
      <c r="F6824" s="28" t="s">
        <v>551</v>
      </c>
      <c r="G6824" s="28" t="s">
        <v>179</v>
      </c>
      <c r="H6824">
        <v>-1</v>
      </c>
      <c r="I6824">
        <v>1</v>
      </c>
    </row>
    <row r="6825" spans="1:9" x14ac:dyDescent="0.35">
      <c r="A6825" s="1">
        <v>44835</v>
      </c>
      <c r="B6825" s="1">
        <v>44866</v>
      </c>
      <c r="C6825" s="28" t="s">
        <v>981</v>
      </c>
      <c r="D6825" s="28" t="s">
        <v>1243</v>
      </c>
      <c r="E6825" s="28" t="s">
        <v>66</v>
      </c>
      <c r="F6825" s="28" t="s">
        <v>551</v>
      </c>
      <c r="G6825" s="28" t="s">
        <v>179</v>
      </c>
      <c r="H6825">
        <v>-1</v>
      </c>
      <c r="I6825">
        <v>1</v>
      </c>
    </row>
    <row r="6826" spans="1:9" x14ac:dyDescent="0.35">
      <c r="A6826" s="1">
        <v>44835</v>
      </c>
      <c r="B6826" s="1">
        <v>44866</v>
      </c>
      <c r="C6826" s="28" t="s">
        <v>1449</v>
      </c>
      <c r="D6826" s="28" t="s">
        <v>14</v>
      </c>
      <c r="E6826" s="28" t="s">
        <v>295</v>
      </c>
      <c r="F6826" s="28" t="s">
        <v>65</v>
      </c>
      <c r="G6826" s="28" t="s">
        <v>174</v>
      </c>
      <c r="H6826">
        <v>0</v>
      </c>
      <c r="I6826">
        <v>-1</v>
      </c>
    </row>
    <row r="6827" spans="1:9" x14ac:dyDescent="0.35">
      <c r="A6827" s="1">
        <v>44835</v>
      </c>
      <c r="B6827" s="1">
        <v>44866</v>
      </c>
      <c r="C6827" s="28" t="s">
        <v>145</v>
      </c>
      <c r="D6827" s="28" t="s">
        <v>14</v>
      </c>
      <c r="E6827" s="28" t="s">
        <v>295</v>
      </c>
      <c r="F6827" s="28" t="s">
        <v>84</v>
      </c>
      <c r="G6827" s="28" t="s">
        <v>220</v>
      </c>
      <c r="H6827">
        <v>0</v>
      </c>
      <c r="I6827">
        <v>-1</v>
      </c>
    </row>
    <row r="6828" spans="1:9" x14ac:dyDescent="0.35">
      <c r="A6828" s="1">
        <v>44835</v>
      </c>
      <c r="B6828" s="1">
        <v>44866</v>
      </c>
      <c r="C6828" s="28" t="s">
        <v>1505</v>
      </c>
      <c r="D6828" s="28" t="s">
        <v>197</v>
      </c>
      <c r="E6828" s="28" t="s">
        <v>65</v>
      </c>
      <c r="F6828" s="28" t="s">
        <v>1567</v>
      </c>
      <c r="G6828" s="28" t="s">
        <v>199</v>
      </c>
      <c r="H6828">
        <v>0</v>
      </c>
      <c r="I6828">
        <v>0</v>
      </c>
    </row>
    <row r="6829" spans="1:9" x14ac:dyDescent="0.35">
      <c r="A6829" s="1">
        <v>44835</v>
      </c>
      <c r="B6829" s="1">
        <v>44866</v>
      </c>
      <c r="C6829" s="28" t="s">
        <v>1325</v>
      </c>
      <c r="D6829" s="28" t="s">
        <v>14</v>
      </c>
      <c r="E6829" s="28" t="s">
        <v>1167</v>
      </c>
      <c r="F6829" s="28" t="s">
        <v>224</v>
      </c>
      <c r="G6829" s="28" t="s">
        <v>220</v>
      </c>
      <c r="H6829">
        <v>0</v>
      </c>
      <c r="I6829">
        <v>-1</v>
      </c>
    </row>
    <row r="6830" spans="1:9" x14ac:dyDescent="0.35">
      <c r="A6830" s="1">
        <v>44835</v>
      </c>
      <c r="B6830" s="1">
        <v>44866</v>
      </c>
      <c r="C6830" s="28" t="s">
        <v>262</v>
      </c>
      <c r="D6830" s="28" t="s">
        <v>1241</v>
      </c>
      <c r="E6830" s="28" t="s">
        <v>65</v>
      </c>
      <c r="F6830" s="28" t="s">
        <v>69</v>
      </c>
      <c r="G6830" s="28" t="s">
        <v>70</v>
      </c>
      <c r="H6830">
        <v>0</v>
      </c>
      <c r="I6830">
        <v>1</v>
      </c>
    </row>
    <row r="6831" spans="1:9" x14ac:dyDescent="0.35">
      <c r="A6831" s="1">
        <v>44835</v>
      </c>
      <c r="B6831" s="1">
        <v>44866</v>
      </c>
      <c r="C6831" s="28" t="s">
        <v>262</v>
      </c>
      <c r="D6831" s="28" t="s">
        <v>1242</v>
      </c>
      <c r="E6831" s="28" t="s">
        <v>65</v>
      </c>
      <c r="F6831" s="28" t="s">
        <v>69</v>
      </c>
      <c r="G6831" s="28" t="s">
        <v>70</v>
      </c>
      <c r="H6831">
        <v>0</v>
      </c>
      <c r="I6831">
        <v>1</v>
      </c>
    </row>
    <row r="6832" spans="1:9" x14ac:dyDescent="0.35">
      <c r="A6832" s="1">
        <v>44835</v>
      </c>
      <c r="B6832" s="1">
        <v>44866</v>
      </c>
      <c r="C6832" s="28" t="s">
        <v>190</v>
      </c>
      <c r="D6832" s="28" t="s">
        <v>14</v>
      </c>
      <c r="E6832" s="28" t="s">
        <v>295</v>
      </c>
      <c r="F6832" s="28" t="s">
        <v>84</v>
      </c>
      <c r="G6832" s="28" t="s">
        <v>220</v>
      </c>
      <c r="H6832">
        <v>0</v>
      </c>
      <c r="I6832">
        <v>-1</v>
      </c>
    </row>
    <row r="6833" spans="1:9" x14ac:dyDescent="0.35">
      <c r="A6833" s="1">
        <v>44835</v>
      </c>
      <c r="B6833" s="1">
        <v>44866</v>
      </c>
      <c r="C6833" s="28" t="s">
        <v>148</v>
      </c>
      <c r="D6833" s="28" t="s">
        <v>14</v>
      </c>
      <c r="E6833" s="28" t="s">
        <v>295</v>
      </c>
      <c r="F6833" s="28" t="s">
        <v>84</v>
      </c>
      <c r="G6833" s="28" t="s">
        <v>220</v>
      </c>
      <c r="H6833">
        <v>0</v>
      </c>
      <c r="I6833">
        <v>-1</v>
      </c>
    </row>
    <row r="6834" spans="1:9" x14ac:dyDescent="0.35">
      <c r="A6834" s="1">
        <v>44835</v>
      </c>
      <c r="B6834" s="1">
        <v>44866</v>
      </c>
      <c r="C6834" s="28" t="s">
        <v>1160</v>
      </c>
      <c r="D6834" s="28" t="s">
        <v>14</v>
      </c>
      <c r="E6834" s="28" t="s">
        <v>65</v>
      </c>
      <c r="F6834" s="28" t="s">
        <v>297</v>
      </c>
      <c r="G6834" s="28" t="s">
        <v>70</v>
      </c>
      <c r="H6834">
        <v>0</v>
      </c>
      <c r="I6834">
        <v>1</v>
      </c>
    </row>
    <row r="6835" spans="1:9" x14ac:dyDescent="0.35">
      <c r="A6835" s="1">
        <v>44835</v>
      </c>
      <c r="B6835" s="1">
        <v>44866</v>
      </c>
      <c r="C6835" s="28" t="s">
        <v>710</v>
      </c>
      <c r="D6835" s="28" t="s">
        <v>1241</v>
      </c>
      <c r="E6835" s="28" t="s">
        <v>65</v>
      </c>
      <c r="F6835" s="28" t="s">
        <v>69</v>
      </c>
      <c r="G6835" s="28" t="s">
        <v>70</v>
      </c>
      <c r="H6835">
        <v>0</v>
      </c>
      <c r="I6835">
        <v>1</v>
      </c>
    </row>
    <row r="6836" spans="1:9" x14ac:dyDescent="0.35">
      <c r="A6836" s="1">
        <v>44835</v>
      </c>
      <c r="B6836" s="1">
        <v>44866</v>
      </c>
      <c r="C6836" s="28" t="s">
        <v>508</v>
      </c>
      <c r="D6836" s="28" t="s">
        <v>1241</v>
      </c>
      <c r="E6836" s="28" t="s">
        <v>65</v>
      </c>
      <c r="F6836" s="28" t="s">
        <v>69</v>
      </c>
      <c r="G6836" s="28" t="s">
        <v>70</v>
      </c>
      <c r="H6836">
        <v>0</v>
      </c>
      <c r="I6836">
        <v>1</v>
      </c>
    </row>
    <row r="6837" spans="1:9" x14ac:dyDescent="0.35">
      <c r="A6837" s="1">
        <v>44835</v>
      </c>
      <c r="B6837" s="1">
        <v>44866</v>
      </c>
      <c r="C6837" s="28" t="s">
        <v>508</v>
      </c>
      <c r="D6837" s="28" t="s">
        <v>1242</v>
      </c>
      <c r="E6837" s="28" t="s">
        <v>65</v>
      </c>
      <c r="F6837" s="28" t="s">
        <v>69</v>
      </c>
      <c r="G6837" s="28" t="s">
        <v>70</v>
      </c>
      <c r="H6837">
        <v>0</v>
      </c>
      <c r="I6837">
        <v>1</v>
      </c>
    </row>
    <row r="6838" spans="1:9" x14ac:dyDescent="0.35">
      <c r="A6838" s="1">
        <v>44835</v>
      </c>
      <c r="B6838" s="1">
        <v>44866</v>
      </c>
      <c r="C6838" s="28" t="s">
        <v>150</v>
      </c>
      <c r="D6838" s="28" t="s">
        <v>14</v>
      </c>
      <c r="E6838" s="28" t="s">
        <v>297</v>
      </c>
      <c r="F6838" s="28" t="s">
        <v>65</v>
      </c>
      <c r="G6838" s="28" t="s">
        <v>174</v>
      </c>
      <c r="H6838">
        <v>0</v>
      </c>
      <c r="I6838">
        <v>-1</v>
      </c>
    </row>
    <row r="6839" spans="1:9" x14ac:dyDescent="0.35">
      <c r="A6839" s="1">
        <v>44835</v>
      </c>
      <c r="B6839" s="1">
        <v>44866</v>
      </c>
      <c r="C6839" s="28" t="s">
        <v>321</v>
      </c>
      <c r="D6839" s="28" t="s">
        <v>14</v>
      </c>
      <c r="E6839" s="28" t="s">
        <v>295</v>
      </c>
      <c r="F6839" s="28" t="s">
        <v>84</v>
      </c>
      <c r="G6839" s="28" t="s">
        <v>220</v>
      </c>
      <c r="H6839">
        <v>0</v>
      </c>
      <c r="I6839">
        <v>-1</v>
      </c>
    </row>
    <row r="6840" spans="1:9" x14ac:dyDescent="0.35">
      <c r="A6840" s="1">
        <v>44835</v>
      </c>
      <c r="B6840" s="1">
        <v>44866</v>
      </c>
      <c r="C6840" s="28" t="s">
        <v>1443</v>
      </c>
      <c r="D6840" s="28" t="s">
        <v>12</v>
      </c>
      <c r="E6840" s="28" t="s">
        <v>65</v>
      </c>
      <c r="F6840" s="28" t="s">
        <v>66</v>
      </c>
      <c r="G6840" s="28" t="s">
        <v>67</v>
      </c>
      <c r="H6840">
        <v>1</v>
      </c>
      <c r="I6840">
        <v>0</v>
      </c>
    </row>
    <row r="6841" spans="1:9" x14ac:dyDescent="0.35">
      <c r="A6841" s="1">
        <v>44835</v>
      </c>
      <c r="B6841" s="1">
        <v>44866</v>
      </c>
      <c r="C6841" s="28" t="s">
        <v>1463</v>
      </c>
      <c r="D6841" s="28" t="s">
        <v>14</v>
      </c>
      <c r="E6841" s="28" t="s">
        <v>295</v>
      </c>
      <c r="F6841" s="28" t="s">
        <v>84</v>
      </c>
      <c r="G6841" s="28" t="s">
        <v>220</v>
      </c>
      <c r="H6841">
        <v>0</v>
      </c>
      <c r="I6841">
        <v>-1</v>
      </c>
    </row>
    <row r="6842" spans="1:9" x14ac:dyDescent="0.35">
      <c r="A6842" s="1">
        <v>44835</v>
      </c>
      <c r="B6842" s="1">
        <v>44866</v>
      </c>
      <c r="C6842" s="28" t="s">
        <v>1568</v>
      </c>
      <c r="D6842" s="28" t="s">
        <v>60</v>
      </c>
      <c r="E6842" s="28" t="s">
        <v>65</v>
      </c>
      <c r="F6842" s="28" t="s">
        <v>1568</v>
      </c>
      <c r="G6842" s="28" t="s">
        <v>155</v>
      </c>
      <c r="H6842">
        <v>0</v>
      </c>
      <c r="I6842">
        <v>0</v>
      </c>
    </row>
    <row r="6843" spans="1:9" x14ac:dyDescent="0.35">
      <c r="A6843" s="1">
        <v>44835</v>
      </c>
      <c r="B6843" s="1">
        <v>44866</v>
      </c>
      <c r="C6843" s="28" t="s">
        <v>1568</v>
      </c>
      <c r="D6843" s="28" t="s">
        <v>211</v>
      </c>
      <c r="E6843" s="28" t="s">
        <v>65</v>
      </c>
      <c r="F6843" s="28" t="s">
        <v>213</v>
      </c>
      <c r="G6843" s="28" t="s">
        <v>214</v>
      </c>
      <c r="H6843">
        <v>0</v>
      </c>
      <c r="I6843">
        <v>0</v>
      </c>
    </row>
    <row r="6844" spans="1:9" x14ac:dyDescent="0.35">
      <c r="A6844" s="1">
        <v>44835</v>
      </c>
      <c r="B6844" s="1">
        <v>44866</v>
      </c>
      <c r="C6844" s="28" t="s">
        <v>1568</v>
      </c>
      <c r="D6844" s="28" t="s">
        <v>6</v>
      </c>
      <c r="E6844" s="28" t="s">
        <v>65</v>
      </c>
      <c r="F6844" s="28" t="s">
        <v>66</v>
      </c>
      <c r="G6844" s="28" t="s">
        <v>67</v>
      </c>
      <c r="H6844">
        <v>1</v>
      </c>
      <c r="I6844">
        <v>0</v>
      </c>
    </row>
    <row r="6845" spans="1:9" x14ac:dyDescent="0.35">
      <c r="A6845" s="1">
        <v>44835</v>
      </c>
      <c r="B6845" s="1">
        <v>44866</v>
      </c>
      <c r="C6845" s="28" t="s">
        <v>1507</v>
      </c>
      <c r="D6845" s="28" t="s">
        <v>60</v>
      </c>
      <c r="E6845" s="28" t="s">
        <v>65</v>
      </c>
      <c r="F6845" s="28" t="s">
        <v>1507</v>
      </c>
      <c r="G6845" s="28" t="s">
        <v>155</v>
      </c>
      <c r="H6845">
        <v>0</v>
      </c>
      <c r="I6845">
        <v>0</v>
      </c>
    </row>
    <row r="6846" spans="1:9" x14ac:dyDescent="0.35">
      <c r="A6846" s="1">
        <v>44835</v>
      </c>
      <c r="B6846" s="1">
        <v>44866</v>
      </c>
      <c r="C6846" s="28" t="s">
        <v>1507</v>
      </c>
      <c r="D6846" s="28" t="s">
        <v>211</v>
      </c>
      <c r="E6846" s="28" t="s">
        <v>65</v>
      </c>
      <c r="F6846" s="28" t="s">
        <v>213</v>
      </c>
      <c r="G6846" s="28" t="s">
        <v>214</v>
      </c>
      <c r="H6846">
        <v>0</v>
      </c>
      <c r="I6846">
        <v>0</v>
      </c>
    </row>
    <row r="6847" spans="1:9" x14ac:dyDescent="0.35">
      <c r="A6847" s="1">
        <v>44835</v>
      </c>
      <c r="B6847" s="1">
        <v>44866</v>
      </c>
      <c r="C6847" s="28" t="s">
        <v>1507</v>
      </c>
      <c r="D6847" s="28" t="s">
        <v>8</v>
      </c>
      <c r="E6847" s="28" t="s">
        <v>65</v>
      </c>
      <c r="F6847" s="28" t="s">
        <v>1507</v>
      </c>
      <c r="G6847" s="28" t="s">
        <v>70</v>
      </c>
      <c r="H6847">
        <v>0</v>
      </c>
      <c r="I6847">
        <v>1</v>
      </c>
    </row>
    <row r="6848" spans="1:9" x14ac:dyDescent="0.35">
      <c r="A6848" s="1">
        <v>44835</v>
      </c>
      <c r="B6848" s="1">
        <v>44866</v>
      </c>
      <c r="C6848" s="28" t="s">
        <v>1507</v>
      </c>
      <c r="D6848" s="28" t="s">
        <v>10</v>
      </c>
      <c r="E6848" s="28" t="s">
        <v>65</v>
      </c>
      <c r="F6848" s="28" t="s">
        <v>1507</v>
      </c>
      <c r="G6848" s="28" t="s">
        <v>70</v>
      </c>
      <c r="H6848">
        <v>0</v>
      </c>
      <c r="I6848">
        <v>1</v>
      </c>
    </row>
    <row r="6849" spans="1:9" x14ac:dyDescent="0.35">
      <c r="A6849" s="1">
        <v>44835</v>
      </c>
      <c r="B6849" s="1">
        <v>44866</v>
      </c>
      <c r="C6849" s="28" t="s">
        <v>1507</v>
      </c>
      <c r="D6849" s="28" t="s">
        <v>761</v>
      </c>
      <c r="E6849" s="28" t="s">
        <v>65</v>
      </c>
      <c r="F6849" s="28" t="s">
        <v>1507</v>
      </c>
      <c r="G6849" s="28" t="s">
        <v>70</v>
      </c>
      <c r="H6849">
        <v>0</v>
      </c>
      <c r="I6849">
        <v>1</v>
      </c>
    </row>
    <row r="6850" spans="1:9" x14ac:dyDescent="0.35">
      <c r="A6850" s="1">
        <v>44835</v>
      </c>
      <c r="B6850" s="1">
        <v>44866</v>
      </c>
      <c r="C6850" s="28" t="s">
        <v>1569</v>
      </c>
      <c r="D6850" s="28" t="s">
        <v>60</v>
      </c>
      <c r="E6850" s="28" t="s">
        <v>65</v>
      </c>
      <c r="F6850" s="28" t="s">
        <v>1569</v>
      </c>
      <c r="G6850" s="28" t="s">
        <v>155</v>
      </c>
      <c r="H6850">
        <v>0</v>
      </c>
      <c r="I6850">
        <v>0</v>
      </c>
    </row>
    <row r="6851" spans="1:9" x14ac:dyDescent="0.35">
      <c r="A6851" s="1">
        <v>44835</v>
      </c>
      <c r="B6851" s="1">
        <v>44866</v>
      </c>
      <c r="C6851" s="28" t="s">
        <v>1569</v>
      </c>
      <c r="D6851" s="28" t="s">
        <v>211</v>
      </c>
      <c r="E6851" s="28" t="s">
        <v>65</v>
      </c>
      <c r="F6851" s="28" t="s">
        <v>213</v>
      </c>
      <c r="G6851" s="28" t="s">
        <v>214</v>
      </c>
      <c r="H6851">
        <v>0</v>
      </c>
      <c r="I6851">
        <v>0</v>
      </c>
    </row>
    <row r="6852" spans="1:9" x14ac:dyDescent="0.35">
      <c r="A6852" s="1">
        <v>44835</v>
      </c>
      <c r="B6852" s="1">
        <v>44866</v>
      </c>
      <c r="C6852" s="28" t="s">
        <v>1569</v>
      </c>
      <c r="D6852" s="28" t="s">
        <v>14</v>
      </c>
      <c r="E6852" s="28" t="s">
        <v>65</v>
      </c>
      <c r="F6852" s="28" t="s">
        <v>113</v>
      </c>
      <c r="G6852" s="28" t="s">
        <v>70</v>
      </c>
      <c r="H6852">
        <v>0</v>
      </c>
      <c r="I6852">
        <v>1</v>
      </c>
    </row>
    <row r="6853" spans="1:9" x14ac:dyDescent="0.35">
      <c r="A6853" s="1">
        <v>44835</v>
      </c>
      <c r="B6853" s="1">
        <v>44866</v>
      </c>
      <c r="C6853" s="28" t="s">
        <v>1570</v>
      </c>
      <c r="D6853" s="28" t="s">
        <v>60</v>
      </c>
      <c r="E6853" s="28" t="s">
        <v>65</v>
      </c>
      <c r="F6853" s="28" t="s">
        <v>1570</v>
      </c>
      <c r="G6853" s="28" t="s">
        <v>155</v>
      </c>
      <c r="H6853">
        <v>0</v>
      </c>
      <c r="I6853">
        <v>0</v>
      </c>
    </row>
    <row r="6854" spans="1:9" x14ac:dyDescent="0.35">
      <c r="A6854" s="1">
        <v>44835</v>
      </c>
      <c r="B6854" s="1">
        <v>44866</v>
      </c>
      <c r="C6854" s="28" t="s">
        <v>1570</v>
      </c>
      <c r="D6854" s="28" t="s">
        <v>211</v>
      </c>
      <c r="E6854" s="28" t="s">
        <v>65</v>
      </c>
      <c r="F6854" s="28" t="s">
        <v>213</v>
      </c>
      <c r="G6854" s="28" t="s">
        <v>214</v>
      </c>
      <c r="H6854">
        <v>0</v>
      </c>
      <c r="I6854">
        <v>0</v>
      </c>
    </row>
    <row r="6855" spans="1:9" x14ac:dyDescent="0.35">
      <c r="A6855" s="1">
        <v>44835</v>
      </c>
      <c r="B6855" s="1">
        <v>44866</v>
      </c>
      <c r="C6855" s="28" t="s">
        <v>1570</v>
      </c>
      <c r="D6855" s="28" t="s">
        <v>14</v>
      </c>
      <c r="E6855" s="28" t="s">
        <v>65</v>
      </c>
      <c r="F6855" s="28" t="s">
        <v>113</v>
      </c>
      <c r="G6855" s="28" t="s">
        <v>70</v>
      </c>
      <c r="H6855">
        <v>0</v>
      </c>
      <c r="I6855">
        <v>1</v>
      </c>
    </row>
    <row r="6856" spans="1:9" x14ac:dyDescent="0.35">
      <c r="A6856" s="1">
        <v>44835</v>
      </c>
      <c r="B6856" s="1">
        <v>44866</v>
      </c>
      <c r="C6856" s="28" t="s">
        <v>1571</v>
      </c>
      <c r="D6856" s="28" t="s">
        <v>60</v>
      </c>
      <c r="E6856" s="28" t="s">
        <v>65</v>
      </c>
      <c r="F6856" s="28" t="s">
        <v>1571</v>
      </c>
      <c r="G6856" s="28" t="s">
        <v>155</v>
      </c>
      <c r="H6856">
        <v>0</v>
      </c>
      <c r="I6856">
        <v>0</v>
      </c>
    </row>
    <row r="6857" spans="1:9" x14ac:dyDescent="0.35">
      <c r="A6857" s="1">
        <v>44835</v>
      </c>
      <c r="B6857" s="1">
        <v>44866</v>
      </c>
      <c r="C6857" s="28" t="s">
        <v>1571</v>
      </c>
      <c r="D6857" s="28" t="s">
        <v>211</v>
      </c>
      <c r="E6857" s="28" t="s">
        <v>65</v>
      </c>
      <c r="F6857" s="28" t="s">
        <v>773</v>
      </c>
      <c r="G6857" s="28" t="s">
        <v>214</v>
      </c>
      <c r="H6857">
        <v>0</v>
      </c>
      <c r="I6857">
        <v>0</v>
      </c>
    </row>
    <row r="6858" spans="1:9" x14ac:dyDescent="0.35">
      <c r="A6858" s="1">
        <v>44835</v>
      </c>
      <c r="B6858" s="1">
        <v>44866</v>
      </c>
      <c r="C6858" s="28" t="s">
        <v>1571</v>
      </c>
      <c r="D6858" s="28" t="s">
        <v>1241</v>
      </c>
      <c r="E6858" s="28" t="s">
        <v>65</v>
      </c>
      <c r="F6858" s="28" t="s">
        <v>66</v>
      </c>
      <c r="G6858" s="28" t="s">
        <v>67</v>
      </c>
      <c r="H6858">
        <v>1</v>
      </c>
      <c r="I6858">
        <v>0</v>
      </c>
    </row>
    <row r="6859" spans="1:9" x14ac:dyDescent="0.35">
      <c r="A6859" s="1">
        <v>44835</v>
      </c>
      <c r="B6859" s="1">
        <v>44866</v>
      </c>
      <c r="C6859" s="28" t="s">
        <v>1571</v>
      </c>
      <c r="D6859" s="28" t="s">
        <v>1242</v>
      </c>
      <c r="E6859" s="28" t="s">
        <v>65</v>
      </c>
      <c r="F6859" s="28" t="s">
        <v>66</v>
      </c>
      <c r="G6859" s="28" t="s">
        <v>67</v>
      </c>
      <c r="H6859">
        <v>1</v>
      </c>
      <c r="I6859">
        <v>0</v>
      </c>
    </row>
    <row r="6860" spans="1:9" x14ac:dyDescent="0.35">
      <c r="A6860" s="1">
        <v>44835</v>
      </c>
      <c r="B6860" s="1">
        <v>44866</v>
      </c>
      <c r="C6860" s="28" t="s">
        <v>1571</v>
      </c>
      <c r="D6860" s="28" t="s">
        <v>1243</v>
      </c>
      <c r="E6860" s="28" t="s">
        <v>65</v>
      </c>
      <c r="F6860" s="28" t="s">
        <v>66</v>
      </c>
      <c r="G6860" s="28" t="s">
        <v>67</v>
      </c>
      <c r="H6860">
        <v>1</v>
      </c>
      <c r="I6860">
        <v>0</v>
      </c>
    </row>
    <row r="6861" spans="1:9" x14ac:dyDescent="0.35">
      <c r="A6861" s="1">
        <v>44835</v>
      </c>
      <c r="B6861" s="1">
        <v>44866</v>
      </c>
      <c r="C6861" s="28" t="s">
        <v>1571</v>
      </c>
      <c r="D6861" s="28" t="s">
        <v>1244</v>
      </c>
      <c r="E6861" s="28" t="s">
        <v>65</v>
      </c>
      <c r="F6861" s="28" t="s">
        <v>66</v>
      </c>
      <c r="G6861" s="28" t="s">
        <v>67</v>
      </c>
      <c r="H6861">
        <v>1</v>
      </c>
      <c r="I6861">
        <v>0</v>
      </c>
    </row>
    <row r="6862" spans="1:9" x14ac:dyDescent="0.35">
      <c r="A6862" s="1">
        <v>44835</v>
      </c>
      <c r="B6862" s="1">
        <v>44866</v>
      </c>
      <c r="C6862" s="28" t="s">
        <v>1572</v>
      </c>
      <c r="D6862" s="28" t="s">
        <v>60</v>
      </c>
      <c r="E6862" s="28" t="s">
        <v>65</v>
      </c>
      <c r="F6862" s="28" t="s">
        <v>1572</v>
      </c>
      <c r="G6862" s="28" t="s">
        <v>155</v>
      </c>
      <c r="H6862">
        <v>0</v>
      </c>
      <c r="I6862">
        <v>0</v>
      </c>
    </row>
    <row r="6863" spans="1:9" x14ac:dyDescent="0.35">
      <c r="A6863" s="1">
        <v>44835</v>
      </c>
      <c r="B6863" s="1">
        <v>44866</v>
      </c>
      <c r="C6863" s="28" t="s">
        <v>1572</v>
      </c>
      <c r="D6863" s="28" t="s">
        <v>211</v>
      </c>
      <c r="E6863" s="28" t="s">
        <v>65</v>
      </c>
      <c r="F6863" s="28" t="s">
        <v>213</v>
      </c>
      <c r="G6863" s="28" t="s">
        <v>214</v>
      </c>
      <c r="H6863">
        <v>0</v>
      </c>
      <c r="I6863">
        <v>0</v>
      </c>
    </row>
    <row r="6864" spans="1:9" x14ac:dyDescent="0.35">
      <c r="A6864" s="1">
        <v>44835</v>
      </c>
      <c r="B6864" s="1">
        <v>44866</v>
      </c>
      <c r="C6864" s="28" t="s">
        <v>1572</v>
      </c>
      <c r="D6864" s="28" t="s">
        <v>11</v>
      </c>
      <c r="E6864" s="28" t="s">
        <v>65</v>
      </c>
      <c r="F6864" s="28" t="s">
        <v>1572</v>
      </c>
      <c r="G6864" s="28" t="s">
        <v>70</v>
      </c>
      <c r="H6864">
        <v>0</v>
      </c>
      <c r="I6864">
        <v>1</v>
      </c>
    </row>
    <row r="6865" spans="1:9" x14ac:dyDescent="0.35">
      <c r="A6865" s="1">
        <v>44835</v>
      </c>
      <c r="B6865" s="1">
        <v>44866</v>
      </c>
      <c r="C6865" s="28" t="s">
        <v>1573</v>
      </c>
      <c r="D6865" s="28" t="s">
        <v>60</v>
      </c>
      <c r="E6865" s="28" t="s">
        <v>65</v>
      </c>
      <c r="F6865" s="28" t="s">
        <v>1573</v>
      </c>
      <c r="G6865" s="28" t="s">
        <v>155</v>
      </c>
      <c r="H6865">
        <v>0</v>
      </c>
      <c r="I6865">
        <v>0</v>
      </c>
    </row>
    <row r="6866" spans="1:9" x14ac:dyDescent="0.35">
      <c r="A6866" s="1">
        <v>44835</v>
      </c>
      <c r="B6866" s="1">
        <v>44866</v>
      </c>
      <c r="C6866" s="28" t="s">
        <v>1573</v>
      </c>
      <c r="D6866" s="28" t="s">
        <v>211</v>
      </c>
      <c r="E6866" s="28" t="s">
        <v>65</v>
      </c>
      <c r="F6866" s="28" t="s">
        <v>773</v>
      </c>
      <c r="G6866" s="28" t="s">
        <v>214</v>
      </c>
      <c r="H6866">
        <v>0</v>
      </c>
      <c r="I6866">
        <v>0</v>
      </c>
    </row>
    <row r="6867" spans="1:9" x14ac:dyDescent="0.35">
      <c r="A6867" s="1">
        <v>44835</v>
      </c>
      <c r="B6867" s="1">
        <v>44866</v>
      </c>
      <c r="C6867" s="28" t="s">
        <v>1573</v>
      </c>
      <c r="D6867" s="28" t="s">
        <v>14</v>
      </c>
      <c r="E6867" s="28" t="s">
        <v>65</v>
      </c>
      <c r="F6867" s="28" t="s">
        <v>66</v>
      </c>
      <c r="G6867" s="28" t="s">
        <v>67</v>
      </c>
      <c r="H6867">
        <v>1</v>
      </c>
      <c r="I6867">
        <v>0</v>
      </c>
    </row>
    <row r="6868" spans="1:9" x14ac:dyDescent="0.35">
      <c r="A6868" s="1">
        <v>44835</v>
      </c>
      <c r="B6868" s="1">
        <v>44866</v>
      </c>
      <c r="C6868" s="28" t="s">
        <v>1574</v>
      </c>
      <c r="D6868" s="28" t="s">
        <v>60</v>
      </c>
      <c r="E6868" s="28" t="s">
        <v>65</v>
      </c>
      <c r="F6868" s="28" t="s">
        <v>1574</v>
      </c>
      <c r="G6868" s="28" t="s">
        <v>155</v>
      </c>
      <c r="H6868">
        <v>0</v>
      </c>
      <c r="I6868">
        <v>0</v>
      </c>
    </row>
    <row r="6869" spans="1:9" x14ac:dyDescent="0.35">
      <c r="A6869" s="1">
        <v>44835</v>
      </c>
      <c r="B6869" s="1">
        <v>44866</v>
      </c>
      <c r="C6869" s="28" t="s">
        <v>1574</v>
      </c>
      <c r="D6869" s="28" t="s">
        <v>211</v>
      </c>
      <c r="E6869" s="28" t="s">
        <v>65</v>
      </c>
      <c r="F6869" s="28" t="s">
        <v>773</v>
      </c>
      <c r="G6869" s="28" t="s">
        <v>214</v>
      </c>
      <c r="H6869">
        <v>0</v>
      </c>
      <c r="I6869">
        <v>0</v>
      </c>
    </row>
    <row r="6870" spans="1:9" x14ac:dyDescent="0.35">
      <c r="A6870" s="1">
        <v>44835</v>
      </c>
      <c r="B6870" s="1">
        <v>44866</v>
      </c>
      <c r="C6870" s="28" t="s">
        <v>1574</v>
      </c>
      <c r="D6870" s="28" t="s">
        <v>14</v>
      </c>
      <c r="E6870" s="28" t="s">
        <v>65</v>
      </c>
      <c r="F6870" s="28" t="s">
        <v>66</v>
      </c>
      <c r="G6870" s="28" t="s">
        <v>67</v>
      </c>
      <c r="H6870">
        <v>1</v>
      </c>
      <c r="I6870">
        <v>0</v>
      </c>
    </row>
    <row r="6871" spans="1:9" x14ac:dyDescent="0.35">
      <c r="A6871" s="1">
        <v>44835</v>
      </c>
      <c r="B6871" s="1">
        <v>44866</v>
      </c>
      <c r="C6871" s="28" t="s">
        <v>1575</v>
      </c>
      <c r="D6871" s="28" t="s">
        <v>60</v>
      </c>
      <c r="E6871" s="28" t="s">
        <v>65</v>
      </c>
      <c r="F6871" s="28" t="s">
        <v>1575</v>
      </c>
      <c r="G6871" s="28" t="s">
        <v>155</v>
      </c>
      <c r="H6871">
        <v>0</v>
      </c>
      <c r="I6871">
        <v>0</v>
      </c>
    </row>
    <row r="6872" spans="1:9" x14ac:dyDescent="0.35">
      <c r="A6872" s="1">
        <v>44835</v>
      </c>
      <c r="B6872" s="1">
        <v>44866</v>
      </c>
      <c r="C6872" s="28" t="s">
        <v>1575</v>
      </c>
      <c r="D6872" s="28" t="s">
        <v>197</v>
      </c>
      <c r="E6872" s="28" t="s">
        <v>65</v>
      </c>
      <c r="F6872" s="28" t="s">
        <v>1576</v>
      </c>
      <c r="G6872" s="28" t="s">
        <v>199</v>
      </c>
      <c r="H6872">
        <v>0</v>
      </c>
      <c r="I6872">
        <v>0</v>
      </c>
    </row>
    <row r="6873" spans="1:9" x14ac:dyDescent="0.35">
      <c r="A6873" s="1">
        <v>44835</v>
      </c>
      <c r="B6873" s="1">
        <v>44866</v>
      </c>
      <c r="C6873" s="28" t="s">
        <v>1575</v>
      </c>
      <c r="D6873" s="28" t="s">
        <v>211</v>
      </c>
      <c r="E6873" s="28" t="s">
        <v>65</v>
      </c>
      <c r="F6873" s="28" t="s">
        <v>213</v>
      </c>
      <c r="G6873" s="28" t="s">
        <v>214</v>
      </c>
      <c r="H6873">
        <v>0</v>
      </c>
      <c r="I6873">
        <v>0</v>
      </c>
    </row>
    <row r="6874" spans="1:9" x14ac:dyDescent="0.35">
      <c r="A6874" s="1">
        <v>44835</v>
      </c>
      <c r="B6874" s="1">
        <v>44866</v>
      </c>
      <c r="C6874" s="28" t="s">
        <v>1575</v>
      </c>
      <c r="D6874" s="28" t="s">
        <v>1241</v>
      </c>
      <c r="E6874" s="28" t="s">
        <v>65</v>
      </c>
      <c r="F6874" s="28" t="s">
        <v>66</v>
      </c>
      <c r="G6874" s="28" t="s">
        <v>67</v>
      </c>
      <c r="H6874">
        <v>1</v>
      </c>
      <c r="I6874">
        <v>0</v>
      </c>
    </row>
    <row r="6875" spans="1:9" x14ac:dyDescent="0.35">
      <c r="A6875" s="1">
        <v>44835</v>
      </c>
      <c r="B6875" s="1">
        <v>44866</v>
      </c>
      <c r="C6875" s="28" t="s">
        <v>1575</v>
      </c>
      <c r="D6875" s="28" t="s">
        <v>1242</v>
      </c>
      <c r="E6875" s="28" t="s">
        <v>65</v>
      </c>
      <c r="F6875" s="28" t="s">
        <v>66</v>
      </c>
      <c r="G6875" s="28" t="s">
        <v>67</v>
      </c>
      <c r="H6875">
        <v>1</v>
      </c>
      <c r="I6875">
        <v>0</v>
      </c>
    </row>
    <row r="6876" spans="1:9" x14ac:dyDescent="0.35">
      <c r="A6876" s="1">
        <v>44835</v>
      </c>
      <c r="B6876" s="1">
        <v>44866</v>
      </c>
      <c r="C6876" s="28" t="s">
        <v>1575</v>
      </c>
      <c r="D6876" s="28" t="s">
        <v>1243</v>
      </c>
      <c r="E6876" s="28" t="s">
        <v>65</v>
      </c>
      <c r="F6876" s="28" t="s">
        <v>66</v>
      </c>
      <c r="G6876" s="28" t="s">
        <v>67</v>
      </c>
      <c r="H6876">
        <v>1</v>
      </c>
      <c r="I6876">
        <v>0</v>
      </c>
    </row>
    <row r="6877" spans="1:9" x14ac:dyDescent="0.35">
      <c r="A6877" s="1">
        <v>44835</v>
      </c>
      <c r="B6877" s="1">
        <v>44866</v>
      </c>
      <c r="C6877" s="28" t="s">
        <v>1575</v>
      </c>
      <c r="D6877" s="28" t="s">
        <v>1244</v>
      </c>
      <c r="E6877" s="28" t="s">
        <v>65</v>
      </c>
      <c r="F6877" s="28" t="s">
        <v>66</v>
      </c>
      <c r="G6877" s="28" t="s">
        <v>67</v>
      </c>
      <c r="H6877">
        <v>1</v>
      </c>
      <c r="I6877">
        <v>0</v>
      </c>
    </row>
    <row r="6878" spans="1:9" x14ac:dyDescent="0.35">
      <c r="A6878" s="1">
        <v>44835</v>
      </c>
      <c r="B6878" s="1">
        <v>44866</v>
      </c>
      <c r="C6878" s="28" t="s">
        <v>1577</v>
      </c>
      <c r="D6878" s="28" t="s">
        <v>60</v>
      </c>
      <c r="E6878" s="28" t="s">
        <v>65</v>
      </c>
      <c r="F6878" s="28" t="s">
        <v>1577</v>
      </c>
      <c r="G6878" s="28" t="s">
        <v>155</v>
      </c>
      <c r="H6878">
        <v>0</v>
      </c>
      <c r="I6878">
        <v>0</v>
      </c>
    </row>
    <row r="6879" spans="1:9" x14ac:dyDescent="0.35">
      <c r="A6879" s="1">
        <v>44835</v>
      </c>
      <c r="B6879" s="1">
        <v>44866</v>
      </c>
      <c r="C6879" s="28" t="s">
        <v>1577</v>
      </c>
      <c r="D6879" s="28" t="s">
        <v>211</v>
      </c>
      <c r="E6879" s="28" t="s">
        <v>65</v>
      </c>
      <c r="F6879" s="28" t="s">
        <v>95</v>
      </c>
      <c r="G6879" s="28" t="s">
        <v>214</v>
      </c>
      <c r="H6879">
        <v>0</v>
      </c>
      <c r="I6879">
        <v>0</v>
      </c>
    </row>
    <row r="6880" spans="1:9" x14ac:dyDescent="0.35">
      <c r="A6880" s="1">
        <v>44866</v>
      </c>
      <c r="B6880" s="1">
        <v>44896</v>
      </c>
      <c r="C6880" s="28" t="s">
        <v>1459</v>
      </c>
      <c r="D6880" s="28" t="s">
        <v>1558</v>
      </c>
      <c r="E6880" s="28" t="s">
        <v>65</v>
      </c>
      <c r="F6880" s="28" t="s">
        <v>66</v>
      </c>
      <c r="G6880" s="28" t="s">
        <v>67</v>
      </c>
      <c r="H6880">
        <v>1</v>
      </c>
      <c r="I6880">
        <v>0</v>
      </c>
    </row>
    <row r="6881" spans="1:9" x14ac:dyDescent="0.35">
      <c r="A6881" s="1">
        <v>44866</v>
      </c>
      <c r="B6881" s="1">
        <v>44896</v>
      </c>
      <c r="C6881" s="28" t="s">
        <v>1459</v>
      </c>
      <c r="D6881" s="28" t="s">
        <v>1559</v>
      </c>
      <c r="E6881" s="28" t="s">
        <v>65</v>
      </c>
      <c r="F6881" s="28" t="s">
        <v>66</v>
      </c>
      <c r="G6881" s="28" t="s">
        <v>67</v>
      </c>
      <c r="H6881">
        <v>1</v>
      </c>
      <c r="I6881">
        <v>0</v>
      </c>
    </row>
    <row r="6882" spans="1:9" x14ac:dyDescent="0.35">
      <c r="A6882" s="1">
        <v>44866</v>
      </c>
      <c r="B6882" s="1">
        <v>44896</v>
      </c>
      <c r="C6882" s="28" t="s">
        <v>626</v>
      </c>
      <c r="D6882" s="28" t="s">
        <v>1558</v>
      </c>
      <c r="E6882" s="28" t="s">
        <v>65</v>
      </c>
      <c r="F6882" s="28" t="s">
        <v>66</v>
      </c>
      <c r="G6882" s="28" t="s">
        <v>67</v>
      </c>
      <c r="H6882">
        <v>1</v>
      </c>
      <c r="I6882">
        <v>0</v>
      </c>
    </row>
    <row r="6883" spans="1:9" x14ac:dyDescent="0.35">
      <c r="A6883" s="1">
        <v>44866</v>
      </c>
      <c r="B6883" s="1">
        <v>44896</v>
      </c>
      <c r="C6883" s="28" t="s">
        <v>626</v>
      </c>
      <c r="D6883" s="28" t="s">
        <v>1559</v>
      </c>
      <c r="E6883" s="28" t="s">
        <v>65</v>
      </c>
      <c r="F6883" s="28" t="s">
        <v>66</v>
      </c>
      <c r="G6883" s="28" t="s">
        <v>67</v>
      </c>
      <c r="H6883">
        <v>1</v>
      </c>
      <c r="I6883">
        <v>0</v>
      </c>
    </row>
    <row r="6884" spans="1:9" x14ac:dyDescent="0.35">
      <c r="A6884" s="1">
        <v>44866</v>
      </c>
      <c r="B6884" s="1">
        <v>44896</v>
      </c>
      <c r="C6884" s="28" t="s">
        <v>626</v>
      </c>
      <c r="D6884" s="28" t="s">
        <v>1560</v>
      </c>
      <c r="E6884" s="28" t="s">
        <v>65</v>
      </c>
      <c r="F6884" s="28" t="s">
        <v>66</v>
      </c>
      <c r="G6884" s="28" t="s">
        <v>67</v>
      </c>
      <c r="H6884">
        <v>1</v>
      </c>
      <c r="I6884">
        <v>0</v>
      </c>
    </row>
    <row r="6885" spans="1:9" x14ac:dyDescent="0.35">
      <c r="A6885" s="1">
        <v>44866</v>
      </c>
      <c r="B6885" s="1">
        <v>44896</v>
      </c>
      <c r="C6885" s="28" t="s">
        <v>1386</v>
      </c>
      <c r="D6885" s="28" t="s">
        <v>14</v>
      </c>
      <c r="E6885" s="28" t="s">
        <v>65</v>
      </c>
      <c r="F6885" s="28" t="s">
        <v>66</v>
      </c>
      <c r="G6885" s="28" t="s">
        <v>67</v>
      </c>
      <c r="H6885">
        <v>1</v>
      </c>
      <c r="I6885">
        <v>0</v>
      </c>
    </row>
    <row r="6886" spans="1:9" x14ac:dyDescent="0.35">
      <c r="A6886" s="1">
        <v>44866</v>
      </c>
      <c r="B6886" s="1">
        <v>44896</v>
      </c>
      <c r="C6886" s="28" t="s">
        <v>192</v>
      </c>
      <c r="D6886" s="28" t="s">
        <v>14</v>
      </c>
      <c r="E6886" s="28" t="s">
        <v>65</v>
      </c>
      <c r="F6886" s="28" t="s">
        <v>66</v>
      </c>
      <c r="G6886" s="28" t="s">
        <v>67</v>
      </c>
      <c r="H6886">
        <v>1</v>
      </c>
      <c r="I6886">
        <v>0</v>
      </c>
    </row>
    <row r="6887" spans="1:9" x14ac:dyDescent="0.35">
      <c r="A6887" s="1">
        <v>44866</v>
      </c>
      <c r="B6887" s="1">
        <v>44896</v>
      </c>
      <c r="C6887" s="28" t="s">
        <v>711</v>
      </c>
      <c r="D6887" s="28" t="s">
        <v>14</v>
      </c>
      <c r="E6887" s="28" t="s">
        <v>66</v>
      </c>
      <c r="F6887" s="28" t="s">
        <v>65</v>
      </c>
      <c r="G6887" s="28" t="s">
        <v>169</v>
      </c>
      <c r="H6887">
        <v>-1</v>
      </c>
      <c r="I6887">
        <v>0</v>
      </c>
    </row>
    <row r="6888" spans="1:9" x14ac:dyDescent="0.35">
      <c r="A6888" s="1">
        <v>44866</v>
      </c>
      <c r="B6888" s="1">
        <v>44896</v>
      </c>
      <c r="C6888" s="28" t="s">
        <v>1320</v>
      </c>
      <c r="D6888" s="28" t="s">
        <v>60</v>
      </c>
      <c r="E6888" s="28" t="s">
        <v>1320</v>
      </c>
      <c r="F6888" s="28" t="s">
        <v>65</v>
      </c>
      <c r="G6888" s="28" t="s">
        <v>153</v>
      </c>
      <c r="H6888">
        <v>0</v>
      </c>
      <c r="I6888">
        <v>0</v>
      </c>
    </row>
    <row r="6889" spans="1:9" x14ac:dyDescent="0.35">
      <c r="A6889" s="1">
        <v>44866</v>
      </c>
      <c r="B6889" s="1">
        <v>44896</v>
      </c>
      <c r="C6889" s="28" t="s">
        <v>1320</v>
      </c>
      <c r="D6889" s="28" t="s">
        <v>60</v>
      </c>
      <c r="E6889" s="28" t="s">
        <v>1320</v>
      </c>
      <c r="F6889" s="28" t="s">
        <v>65</v>
      </c>
      <c r="G6889" s="28" t="s">
        <v>153</v>
      </c>
      <c r="H6889">
        <v>0</v>
      </c>
      <c r="I6889">
        <v>0</v>
      </c>
    </row>
    <row r="6890" spans="1:9" x14ac:dyDescent="0.35">
      <c r="A6890" s="1">
        <v>44866</v>
      </c>
      <c r="B6890" s="1">
        <v>44896</v>
      </c>
      <c r="C6890" s="28" t="s">
        <v>1320</v>
      </c>
      <c r="D6890" s="28" t="s">
        <v>211</v>
      </c>
      <c r="E6890" s="28" t="s">
        <v>213</v>
      </c>
      <c r="F6890" s="28" t="s">
        <v>65</v>
      </c>
      <c r="G6890" s="28" t="s">
        <v>214</v>
      </c>
      <c r="H6890">
        <v>0</v>
      </c>
      <c r="I6890">
        <v>0</v>
      </c>
    </row>
    <row r="6891" spans="1:9" x14ac:dyDescent="0.35">
      <c r="A6891" s="1">
        <v>44866</v>
      </c>
      <c r="B6891" s="1">
        <v>44896</v>
      </c>
      <c r="C6891" s="28" t="s">
        <v>1320</v>
      </c>
      <c r="D6891" s="28" t="s">
        <v>1558</v>
      </c>
      <c r="E6891" s="28" t="s">
        <v>66</v>
      </c>
      <c r="F6891" s="28" t="s">
        <v>65</v>
      </c>
      <c r="G6891" s="28" t="s">
        <v>169</v>
      </c>
      <c r="H6891">
        <v>-1</v>
      </c>
      <c r="I6891">
        <v>0</v>
      </c>
    </row>
    <row r="6892" spans="1:9" x14ac:dyDescent="0.35">
      <c r="A6892" s="1">
        <v>44866</v>
      </c>
      <c r="B6892" s="1">
        <v>44896</v>
      </c>
      <c r="C6892" s="28" t="s">
        <v>1320</v>
      </c>
      <c r="D6892" s="28" t="s">
        <v>1559</v>
      </c>
      <c r="E6892" s="28" t="s">
        <v>66</v>
      </c>
      <c r="F6892" s="28" t="s">
        <v>65</v>
      </c>
      <c r="G6892" s="28" t="s">
        <v>169</v>
      </c>
      <c r="H6892">
        <v>-1</v>
      </c>
      <c r="I6892">
        <v>0</v>
      </c>
    </row>
    <row r="6893" spans="1:9" x14ac:dyDescent="0.35">
      <c r="A6893" s="1">
        <v>44866</v>
      </c>
      <c r="B6893" s="1">
        <v>44896</v>
      </c>
      <c r="C6893" s="28" t="s">
        <v>1320</v>
      </c>
      <c r="D6893" s="28" t="s">
        <v>1560</v>
      </c>
      <c r="E6893" s="28" t="s">
        <v>66</v>
      </c>
      <c r="F6893" s="28" t="s">
        <v>65</v>
      </c>
      <c r="G6893" s="28" t="s">
        <v>169</v>
      </c>
      <c r="H6893">
        <v>-1</v>
      </c>
      <c r="I6893">
        <v>0</v>
      </c>
    </row>
    <row r="6894" spans="1:9" x14ac:dyDescent="0.35">
      <c r="A6894" s="1">
        <v>44866</v>
      </c>
      <c r="B6894" s="1">
        <v>44896</v>
      </c>
      <c r="C6894" s="28" t="s">
        <v>748</v>
      </c>
      <c r="D6894" s="28" t="s">
        <v>14</v>
      </c>
      <c r="E6894" s="28" t="s">
        <v>65</v>
      </c>
      <c r="F6894" s="28" t="s">
        <v>66</v>
      </c>
      <c r="G6894" s="28" t="s">
        <v>67</v>
      </c>
      <c r="H6894">
        <v>1</v>
      </c>
      <c r="I6894">
        <v>0</v>
      </c>
    </row>
    <row r="6895" spans="1:9" x14ac:dyDescent="0.35">
      <c r="A6895" s="1">
        <v>44866</v>
      </c>
      <c r="B6895" s="1">
        <v>44896</v>
      </c>
      <c r="C6895" s="28" t="s">
        <v>1547</v>
      </c>
      <c r="D6895" s="28" t="s">
        <v>60</v>
      </c>
      <c r="E6895" s="28" t="s">
        <v>1547</v>
      </c>
      <c r="F6895" s="28" t="s">
        <v>65</v>
      </c>
      <c r="G6895" s="28" t="s">
        <v>153</v>
      </c>
      <c r="H6895">
        <v>0</v>
      </c>
      <c r="I6895">
        <v>0</v>
      </c>
    </row>
    <row r="6896" spans="1:9" x14ac:dyDescent="0.35">
      <c r="A6896" s="1">
        <v>44866</v>
      </c>
      <c r="B6896" s="1">
        <v>44896</v>
      </c>
      <c r="C6896" s="28" t="s">
        <v>1547</v>
      </c>
      <c r="D6896" s="28" t="s">
        <v>60</v>
      </c>
      <c r="E6896" s="28" t="s">
        <v>1547</v>
      </c>
      <c r="F6896" s="28" t="s">
        <v>65</v>
      </c>
      <c r="G6896" s="28" t="s">
        <v>153</v>
      </c>
      <c r="H6896">
        <v>0</v>
      </c>
      <c r="I6896">
        <v>0</v>
      </c>
    </row>
    <row r="6897" spans="1:9" x14ac:dyDescent="0.35">
      <c r="A6897" s="1">
        <v>44866</v>
      </c>
      <c r="B6897" s="1">
        <v>44896</v>
      </c>
      <c r="C6897" s="28" t="s">
        <v>1547</v>
      </c>
      <c r="D6897" s="28" t="s">
        <v>211</v>
      </c>
      <c r="E6897" s="28" t="s">
        <v>213</v>
      </c>
      <c r="F6897" s="28" t="s">
        <v>65</v>
      </c>
      <c r="G6897" s="28" t="s">
        <v>214</v>
      </c>
      <c r="H6897">
        <v>0</v>
      </c>
      <c r="I6897">
        <v>0</v>
      </c>
    </row>
    <row r="6898" spans="1:9" x14ac:dyDescent="0.35">
      <c r="A6898" s="1">
        <v>44866</v>
      </c>
      <c r="B6898" s="1">
        <v>44896</v>
      </c>
      <c r="C6898" s="28" t="s">
        <v>1547</v>
      </c>
      <c r="D6898" s="28" t="s">
        <v>28</v>
      </c>
      <c r="E6898" s="28" t="s">
        <v>66</v>
      </c>
      <c r="F6898" s="28" t="s">
        <v>65</v>
      </c>
      <c r="G6898" s="28" t="s">
        <v>169</v>
      </c>
      <c r="H6898">
        <v>-1</v>
      </c>
      <c r="I6898">
        <v>0</v>
      </c>
    </row>
    <row r="6899" spans="1:9" x14ac:dyDescent="0.35">
      <c r="A6899" s="1">
        <v>44866</v>
      </c>
      <c r="B6899" s="1">
        <v>44896</v>
      </c>
      <c r="C6899" s="28" t="s">
        <v>1484</v>
      </c>
      <c r="D6899" s="28" t="s">
        <v>14</v>
      </c>
      <c r="E6899" s="28" t="s">
        <v>65</v>
      </c>
      <c r="F6899" s="28" t="s">
        <v>66</v>
      </c>
      <c r="G6899" s="28" t="s">
        <v>67</v>
      </c>
      <c r="H6899">
        <v>1</v>
      </c>
      <c r="I6899">
        <v>0</v>
      </c>
    </row>
    <row r="6900" spans="1:9" x14ac:dyDescent="0.35">
      <c r="A6900" s="1">
        <v>44866</v>
      </c>
      <c r="B6900" s="1">
        <v>44896</v>
      </c>
      <c r="C6900" s="28" t="s">
        <v>1439</v>
      </c>
      <c r="D6900" s="28" t="s">
        <v>12</v>
      </c>
      <c r="E6900" s="28" t="s">
        <v>65</v>
      </c>
      <c r="F6900" s="28" t="s">
        <v>66</v>
      </c>
      <c r="G6900" s="28" t="s">
        <v>67</v>
      </c>
      <c r="H6900">
        <v>1</v>
      </c>
      <c r="I6900">
        <v>0</v>
      </c>
    </row>
    <row r="6901" spans="1:9" x14ac:dyDescent="0.35">
      <c r="A6901" s="1">
        <v>44866</v>
      </c>
      <c r="B6901" s="1">
        <v>44896</v>
      </c>
      <c r="C6901" s="28" t="s">
        <v>580</v>
      </c>
      <c r="D6901" s="28" t="s">
        <v>14</v>
      </c>
      <c r="E6901" s="28" t="s">
        <v>65</v>
      </c>
      <c r="F6901" s="28" t="s">
        <v>66</v>
      </c>
      <c r="G6901" s="28" t="s">
        <v>67</v>
      </c>
      <c r="H6901">
        <v>1</v>
      </c>
      <c r="I6901">
        <v>0</v>
      </c>
    </row>
    <row r="6902" spans="1:9" x14ac:dyDescent="0.35">
      <c r="A6902" s="1">
        <v>44866</v>
      </c>
      <c r="B6902" s="1">
        <v>44896</v>
      </c>
      <c r="C6902" s="28" t="s">
        <v>1079</v>
      </c>
      <c r="D6902" s="28" t="s">
        <v>60</v>
      </c>
      <c r="E6902" s="28" t="s">
        <v>1079</v>
      </c>
      <c r="F6902" s="28" t="s">
        <v>65</v>
      </c>
      <c r="G6902" s="28" t="s">
        <v>153</v>
      </c>
      <c r="H6902">
        <v>0</v>
      </c>
      <c r="I6902">
        <v>0</v>
      </c>
    </row>
    <row r="6903" spans="1:9" x14ac:dyDescent="0.35">
      <c r="A6903" s="1">
        <v>44866</v>
      </c>
      <c r="B6903" s="1">
        <v>44896</v>
      </c>
      <c r="C6903" s="28" t="s">
        <v>1079</v>
      </c>
      <c r="D6903" s="28" t="s">
        <v>60</v>
      </c>
      <c r="E6903" s="28" t="s">
        <v>1079</v>
      </c>
      <c r="F6903" s="28" t="s">
        <v>65</v>
      </c>
      <c r="G6903" s="28" t="s">
        <v>153</v>
      </c>
      <c r="H6903">
        <v>0</v>
      </c>
      <c r="I6903">
        <v>0</v>
      </c>
    </row>
    <row r="6904" spans="1:9" x14ac:dyDescent="0.35">
      <c r="A6904" s="1">
        <v>44866</v>
      </c>
      <c r="B6904" s="1">
        <v>44896</v>
      </c>
      <c r="C6904" s="28" t="s">
        <v>1079</v>
      </c>
      <c r="D6904" s="28" t="s">
        <v>211</v>
      </c>
      <c r="E6904" s="28" t="s">
        <v>95</v>
      </c>
      <c r="F6904" s="28" t="s">
        <v>65</v>
      </c>
      <c r="G6904" s="28" t="s">
        <v>214</v>
      </c>
      <c r="H6904">
        <v>0</v>
      </c>
      <c r="I6904">
        <v>0</v>
      </c>
    </row>
    <row r="6905" spans="1:9" x14ac:dyDescent="0.35">
      <c r="A6905" s="1">
        <v>44866</v>
      </c>
      <c r="B6905" s="1">
        <v>44896</v>
      </c>
      <c r="C6905" s="28" t="s">
        <v>1079</v>
      </c>
      <c r="D6905" s="28" t="s">
        <v>11</v>
      </c>
      <c r="E6905" s="28" t="s">
        <v>1079</v>
      </c>
      <c r="F6905" s="28" t="s">
        <v>65</v>
      </c>
      <c r="G6905" s="28" t="s">
        <v>174</v>
      </c>
      <c r="H6905">
        <v>0</v>
      </c>
      <c r="I6905">
        <v>-1</v>
      </c>
    </row>
    <row r="6906" spans="1:9" x14ac:dyDescent="0.35">
      <c r="A6906" s="1">
        <v>44866</v>
      </c>
      <c r="B6906" s="1">
        <v>44896</v>
      </c>
      <c r="C6906" s="28" t="s">
        <v>120</v>
      </c>
      <c r="D6906" s="28" t="s">
        <v>14</v>
      </c>
      <c r="E6906" s="28" t="s">
        <v>304</v>
      </c>
      <c r="F6906" s="28" t="s">
        <v>66</v>
      </c>
      <c r="G6906" s="28" t="s">
        <v>287</v>
      </c>
      <c r="H6906">
        <v>1</v>
      </c>
      <c r="I6906">
        <v>-1</v>
      </c>
    </row>
    <row r="6907" spans="1:9" x14ac:dyDescent="0.35">
      <c r="A6907" s="1">
        <v>44866</v>
      </c>
      <c r="B6907" s="1">
        <v>44896</v>
      </c>
      <c r="C6907" s="28" t="s">
        <v>135</v>
      </c>
      <c r="D6907" s="28" t="s">
        <v>1558</v>
      </c>
      <c r="E6907" s="28" t="s">
        <v>65</v>
      </c>
      <c r="F6907" s="28" t="s">
        <v>66</v>
      </c>
      <c r="G6907" s="28" t="s">
        <v>67</v>
      </c>
      <c r="H6907">
        <v>1</v>
      </c>
      <c r="I6907">
        <v>0</v>
      </c>
    </row>
    <row r="6908" spans="1:9" x14ac:dyDescent="0.35">
      <c r="A6908" s="1">
        <v>44866</v>
      </c>
      <c r="B6908" s="1">
        <v>44896</v>
      </c>
      <c r="C6908" s="28" t="s">
        <v>135</v>
      </c>
      <c r="D6908" s="28" t="s">
        <v>1559</v>
      </c>
      <c r="E6908" s="28" t="s">
        <v>65</v>
      </c>
      <c r="F6908" s="28" t="s">
        <v>66</v>
      </c>
      <c r="G6908" s="28" t="s">
        <v>67</v>
      </c>
      <c r="H6908">
        <v>1</v>
      </c>
      <c r="I6908">
        <v>0</v>
      </c>
    </row>
    <row r="6909" spans="1:9" x14ac:dyDescent="0.35">
      <c r="A6909" s="1">
        <v>44866</v>
      </c>
      <c r="B6909" s="1">
        <v>44896</v>
      </c>
      <c r="C6909" s="28" t="s">
        <v>135</v>
      </c>
      <c r="D6909" s="28" t="s">
        <v>1560</v>
      </c>
      <c r="E6909" s="28" t="s">
        <v>65</v>
      </c>
      <c r="F6909" s="28" t="s">
        <v>66</v>
      </c>
      <c r="G6909" s="28" t="s">
        <v>67</v>
      </c>
      <c r="H6909">
        <v>1</v>
      </c>
      <c r="I6909">
        <v>0</v>
      </c>
    </row>
    <row r="6910" spans="1:9" x14ac:dyDescent="0.35">
      <c r="A6910" s="1">
        <v>44866</v>
      </c>
      <c r="B6910" s="1">
        <v>44896</v>
      </c>
      <c r="C6910" s="28" t="s">
        <v>1323</v>
      </c>
      <c r="D6910" s="28" t="s">
        <v>14</v>
      </c>
      <c r="E6910" s="28" t="s">
        <v>224</v>
      </c>
      <c r="F6910" s="28" t="s">
        <v>66</v>
      </c>
      <c r="G6910" s="28" t="s">
        <v>287</v>
      </c>
      <c r="H6910">
        <v>1</v>
      </c>
      <c r="I6910">
        <v>-1</v>
      </c>
    </row>
    <row r="6911" spans="1:9" x14ac:dyDescent="0.35">
      <c r="A6911" s="1">
        <v>44866</v>
      </c>
      <c r="B6911" s="1">
        <v>44896</v>
      </c>
      <c r="C6911" s="28" t="s">
        <v>1449</v>
      </c>
      <c r="D6911" s="28" t="s">
        <v>14</v>
      </c>
      <c r="E6911" s="28" t="s">
        <v>65</v>
      </c>
      <c r="F6911" s="28" t="s">
        <v>84</v>
      </c>
      <c r="G6911" s="28" t="s">
        <v>70</v>
      </c>
      <c r="H6911">
        <v>0</v>
      </c>
      <c r="I6911">
        <v>1</v>
      </c>
    </row>
    <row r="6912" spans="1:9" x14ac:dyDescent="0.35">
      <c r="A6912" s="1">
        <v>44866</v>
      </c>
      <c r="B6912" s="1">
        <v>44896</v>
      </c>
      <c r="C6912" s="28" t="s">
        <v>1575</v>
      </c>
      <c r="D6912" s="28" t="s">
        <v>197</v>
      </c>
      <c r="E6912" s="28" t="s">
        <v>1576</v>
      </c>
      <c r="F6912" s="28" t="s">
        <v>1578</v>
      </c>
      <c r="G6912" s="28" t="s">
        <v>199</v>
      </c>
      <c r="H6912">
        <v>0</v>
      </c>
      <c r="I6912">
        <v>0</v>
      </c>
    </row>
    <row r="6913" spans="1:9" x14ac:dyDescent="0.35">
      <c r="A6913" s="1">
        <v>44866</v>
      </c>
      <c r="B6913" s="1">
        <v>44896</v>
      </c>
      <c r="C6913" s="28" t="s">
        <v>1575</v>
      </c>
      <c r="D6913" s="28" t="s">
        <v>12</v>
      </c>
      <c r="E6913" s="28" t="s">
        <v>65</v>
      </c>
      <c r="F6913" s="28" t="s">
        <v>66</v>
      </c>
      <c r="G6913" s="28" t="s">
        <v>67</v>
      </c>
      <c r="H6913">
        <v>1</v>
      </c>
      <c r="I6913">
        <v>0</v>
      </c>
    </row>
    <row r="6914" spans="1:9" x14ac:dyDescent="0.35">
      <c r="A6914" s="1">
        <v>44866</v>
      </c>
      <c r="B6914" s="1">
        <v>44896</v>
      </c>
      <c r="C6914" s="28" t="s">
        <v>1463</v>
      </c>
      <c r="D6914" s="28" t="s">
        <v>12</v>
      </c>
      <c r="E6914" s="28" t="s">
        <v>65</v>
      </c>
      <c r="F6914" s="28" t="s">
        <v>69</v>
      </c>
      <c r="G6914" s="28" t="s">
        <v>70</v>
      </c>
      <c r="H6914">
        <v>0</v>
      </c>
      <c r="I6914">
        <v>1</v>
      </c>
    </row>
    <row r="6915" spans="1:9" x14ac:dyDescent="0.35">
      <c r="A6915" s="1">
        <v>44866</v>
      </c>
      <c r="B6915" s="1">
        <v>44896</v>
      </c>
      <c r="C6915" s="28" t="s">
        <v>1577</v>
      </c>
      <c r="D6915" s="28" t="s">
        <v>14</v>
      </c>
      <c r="E6915" s="28" t="s">
        <v>65</v>
      </c>
      <c r="F6915" s="28" t="s">
        <v>297</v>
      </c>
      <c r="G6915" s="28" t="s">
        <v>70</v>
      </c>
      <c r="H6915">
        <v>0</v>
      </c>
      <c r="I6915">
        <v>1</v>
      </c>
    </row>
    <row r="6916" spans="1:9" x14ac:dyDescent="0.35">
      <c r="A6916" s="1">
        <v>44866</v>
      </c>
      <c r="B6916" s="1">
        <v>44896</v>
      </c>
      <c r="C6916" s="28" t="s">
        <v>1579</v>
      </c>
      <c r="D6916" s="28" t="s">
        <v>60</v>
      </c>
      <c r="E6916" s="28" t="s">
        <v>65</v>
      </c>
      <c r="F6916" s="28" t="s">
        <v>1579</v>
      </c>
      <c r="G6916" s="28" t="s">
        <v>155</v>
      </c>
      <c r="H6916">
        <v>0</v>
      </c>
      <c r="I6916">
        <v>0</v>
      </c>
    </row>
    <row r="6917" spans="1:9" x14ac:dyDescent="0.35">
      <c r="A6917" s="1">
        <v>44866</v>
      </c>
      <c r="B6917" s="1">
        <v>44896</v>
      </c>
      <c r="C6917" s="28" t="s">
        <v>1579</v>
      </c>
      <c r="D6917" s="28" t="s">
        <v>211</v>
      </c>
      <c r="E6917" s="28" t="s">
        <v>65</v>
      </c>
      <c r="F6917" s="28" t="s">
        <v>213</v>
      </c>
      <c r="G6917" s="28" t="s">
        <v>214</v>
      </c>
      <c r="H6917">
        <v>0</v>
      </c>
      <c r="I6917">
        <v>0</v>
      </c>
    </row>
    <row r="6918" spans="1:9" x14ac:dyDescent="0.35">
      <c r="A6918" s="1">
        <v>44866</v>
      </c>
      <c r="B6918" s="1">
        <v>44896</v>
      </c>
      <c r="C6918" s="28" t="s">
        <v>1579</v>
      </c>
      <c r="D6918" s="28" t="s">
        <v>17</v>
      </c>
      <c r="E6918" s="28" t="s">
        <v>65</v>
      </c>
      <c r="F6918" s="28" t="s">
        <v>66</v>
      </c>
      <c r="G6918" s="28" t="s">
        <v>67</v>
      </c>
      <c r="H6918">
        <v>1</v>
      </c>
      <c r="I6918">
        <v>0</v>
      </c>
    </row>
    <row r="6919" spans="1:9" x14ac:dyDescent="0.35">
      <c r="A6919" s="1">
        <v>44866</v>
      </c>
      <c r="B6919" s="1">
        <v>44896</v>
      </c>
      <c r="C6919" s="28" t="s">
        <v>1580</v>
      </c>
      <c r="D6919" s="28" t="s">
        <v>60</v>
      </c>
      <c r="E6919" s="28" t="s">
        <v>65</v>
      </c>
      <c r="F6919" s="28" t="s">
        <v>1580</v>
      </c>
      <c r="G6919" s="28" t="s">
        <v>155</v>
      </c>
      <c r="H6919">
        <v>0</v>
      </c>
      <c r="I6919">
        <v>0</v>
      </c>
    </row>
    <row r="6920" spans="1:9" x14ac:dyDescent="0.35">
      <c r="A6920" s="1">
        <v>44866</v>
      </c>
      <c r="B6920" s="1">
        <v>44896</v>
      </c>
      <c r="C6920" s="28" t="s">
        <v>1580</v>
      </c>
      <c r="D6920" s="28" t="s">
        <v>211</v>
      </c>
      <c r="E6920" s="28" t="s">
        <v>65</v>
      </c>
      <c r="F6920" s="28" t="s">
        <v>213</v>
      </c>
      <c r="G6920" s="28" t="s">
        <v>214</v>
      </c>
      <c r="H6920">
        <v>0</v>
      </c>
      <c r="I6920">
        <v>0</v>
      </c>
    </row>
    <row r="6921" spans="1:9" x14ac:dyDescent="0.35">
      <c r="A6921" s="1">
        <v>44866</v>
      </c>
      <c r="B6921" s="1">
        <v>44896</v>
      </c>
      <c r="C6921" s="28" t="s">
        <v>1580</v>
      </c>
      <c r="D6921" s="28" t="s">
        <v>1558</v>
      </c>
      <c r="E6921" s="28" t="s">
        <v>65</v>
      </c>
      <c r="F6921" s="28" t="s">
        <v>66</v>
      </c>
      <c r="G6921" s="28" t="s">
        <v>67</v>
      </c>
      <c r="H6921">
        <v>1</v>
      </c>
      <c r="I6921">
        <v>0</v>
      </c>
    </row>
    <row r="6922" spans="1:9" x14ac:dyDescent="0.35">
      <c r="A6922" s="1">
        <v>44866</v>
      </c>
      <c r="B6922" s="1">
        <v>44896</v>
      </c>
      <c r="C6922" s="28" t="s">
        <v>1580</v>
      </c>
      <c r="D6922" s="28" t="s">
        <v>1559</v>
      </c>
      <c r="E6922" s="28" t="s">
        <v>65</v>
      </c>
      <c r="F6922" s="28" t="s">
        <v>66</v>
      </c>
      <c r="G6922" s="28" t="s">
        <v>67</v>
      </c>
      <c r="H6922">
        <v>1</v>
      </c>
      <c r="I6922">
        <v>0</v>
      </c>
    </row>
    <row r="6923" spans="1:9" x14ac:dyDescent="0.35">
      <c r="A6923" s="1">
        <v>44866</v>
      </c>
      <c r="B6923" s="1">
        <v>44896</v>
      </c>
      <c r="C6923" s="28" t="s">
        <v>1581</v>
      </c>
      <c r="D6923" s="28" t="s">
        <v>60</v>
      </c>
      <c r="E6923" s="28" t="s">
        <v>65</v>
      </c>
      <c r="F6923" s="28" t="s">
        <v>1581</v>
      </c>
      <c r="G6923" s="28" t="s">
        <v>155</v>
      </c>
      <c r="H6923">
        <v>0</v>
      </c>
      <c r="I6923">
        <v>0</v>
      </c>
    </row>
    <row r="6924" spans="1:9" x14ac:dyDescent="0.35">
      <c r="A6924" s="1">
        <v>44866</v>
      </c>
      <c r="B6924" s="1">
        <v>44896</v>
      </c>
      <c r="C6924" s="28" t="s">
        <v>1581</v>
      </c>
      <c r="D6924" s="28" t="s">
        <v>211</v>
      </c>
      <c r="E6924" s="28" t="s">
        <v>65</v>
      </c>
      <c r="F6924" s="28" t="s">
        <v>213</v>
      </c>
      <c r="G6924" s="28" t="s">
        <v>214</v>
      </c>
      <c r="H6924">
        <v>0</v>
      </c>
      <c r="I6924">
        <v>0</v>
      </c>
    </row>
    <row r="6925" spans="1:9" x14ac:dyDescent="0.35">
      <c r="A6925" s="1">
        <v>44866</v>
      </c>
      <c r="B6925" s="1">
        <v>44896</v>
      </c>
      <c r="C6925" s="28" t="s">
        <v>1581</v>
      </c>
      <c r="D6925" s="28" t="s">
        <v>28</v>
      </c>
      <c r="E6925" s="28" t="s">
        <v>65</v>
      </c>
      <c r="F6925" s="28" t="s">
        <v>66</v>
      </c>
      <c r="G6925" s="28" t="s">
        <v>67</v>
      </c>
      <c r="H6925">
        <v>1</v>
      </c>
      <c r="I6925">
        <v>0</v>
      </c>
    </row>
    <row r="6926" spans="1:9" x14ac:dyDescent="0.35">
      <c r="A6926" s="1">
        <v>44866</v>
      </c>
      <c r="B6926" s="1">
        <v>44896</v>
      </c>
      <c r="C6926" s="28" t="s">
        <v>1582</v>
      </c>
      <c r="D6926" s="28" t="s">
        <v>60</v>
      </c>
      <c r="E6926" s="28" t="s">
        <v>65</v>
      </c>
      <c r="F6926" s="28" t="s">
        <v>1582</v>
      </c>
      <c r="G6926" s="28" t="s">
        <v>155</v>
      </c>
      <c r="H6926">
        <v>0</v>
      </c>
      <c r="I6926">
        <v>0</v>
      </c>
    </row>
    <row r="6927" spans="1:9" x14ac:dyDescent="0.35">
      <c r="A6927" s="1">
        <v>44866</v>
      </c>
      <c r="B6927" s="1">
        <v>44896</v>
      </c>
      <c r="C6927" s="28" t="s">
        <v>1582</v>
      </c>
      <c r="D6927" s="28" t="s">
        <v>211</v>
      </c>
      <c r="E6927" s="28" t="s">
        <v>65</v>
      </c>
      <c r="F6927" s="28" t="s">
        <v>213</v>
      </c>
      <c r="G6927" s="28" t="s">
        <v>214</v>
      </c>
      <c r="H6927">
        <v>0</v>
      </c>
      <c r="I6927">
        <v>0</v>
      </c>
    </row>
    <row r="6928" spans="1:9" x14ac:dyDescent="0.35">
      <c r="A6928" s="1">
        <v>44866</v>
      </c>
      <c r="B6928" s="1">
        <v>44896</v>
      </c>
      <c r="C6928" s="28" t="s">
        <v>1582</v>
      </c>
      <c r="D6928" s="28" t="s">
        <v>14</v>
      </c>
      <c r="E6928" s="28" t="s">
        <v>65</v>
      </c>
      <c r="F6928" s="28" t="s">
        <v>66</v>
      </c>
      <c r="G6928" s="28" t="s">
        <v>67</v>
      </c>
      <c r="H6928">
        <v>1</v>
      </c>
      <c r="I6928">
        <v>0</v>
      </c>
    </row>
    <row r="6929" spans="1:9" x14ac:dyDescent="0.35">
      <c r="A6929" s="1">
        <v>44866</v>
      </c>
      <c r="B6929" s="1">
        <v>44896</v>
      </c>
      <c r="C6929" s="28" t="s">
        <v>1583</v>
      </c>
      <c r="D6929" s="28" t="s">
        <v>60</v>
      </c>
      <c r="E6929" s="28" t="s">
        <v>65</v>
      </c>
      <c r="F6929" s="28" t="s">
        <v>1583</v>
      </c>
      <c r="G6929" s="28" t="s">
        <v>155</v>
      </c>
      <c r="H6929">
        <v>0</v>
      </c>
      <c r="I6929">
        <v>0</v>
      </c>
    </row>
    <row r="6930" spans="1:9" x14ac:dyDescent="0.35">
      <c r="A6930" s="1">
        <v>44866</v>
      </c>
      <c r="B6930" s="1">
        <v>44896</v>
      </c>
      <c r="C6930" s="28" t="s">
        <v>1583</v>
      </c>
      <c r="D6930" s="28" t="s">
        <v>211</v>
      </c>
      <c r="E6930" s="28" t="s">
        <v>65</v>
      </c>
      <c r="F6930" s="28" t="s">
        <v>213</v>
      </c>
      <c r="G6930" s="28" t="s">
        <v>214</v>
      </c>
      <c r="H6930">
        <v>0</v>
      </c>
      <c r="I6930">
        <v>0</v>
      </c>
    </row>
    <row r="6931" spans="1:9" x14ac:dyDescent="0.35">
      <c r="A6931" s="1">
        <v>44866</v>
      </c>
      <c r="B6931" s="1">
        <v>44896</v>
      </c>
      <c r="C6931" s="28" t="s">
        <v>1583</v>
      </c>
      <c r="D6931" s="28" t="s">
        <v>14</v>
      </c>
      <c r="E6931" s="28" t="s">
        <v>65</v>
      </c>
      <c r="F6931" s="28" t="s">
        <v>66</v>
      </c>
      <c r="G6931" s="28" t="s">
        <v>67</v>
      </c>
      <c r="H6931">
        <v>1</v>
      </c>
      <c r="I6931">
        <v>0</v>
      </c>
    </row>
    <row r="6932" spans="1:9" x14ac:dyDescent="0.35">
      <c r="A6932" s="1">
        <v>44866</v>
      </c>
      <c r="B6932" s="1">
        <v>44896</v>
      </c>
      <c r="C6932" s="28" t="s">
        <v>1584</v>
      </c>
      <c r="D6932" s="28" t="s">
        <v>60</v>
      </c>
      <c r="E6932" s="28" t="s">
        <v>65</v>
      </c>
      <c r="F6932" s="28" t="s">
        <v>1584</v>
      </c>
      <c r="G6932" s="28" t="s">
        <v>155</v>
      </c>
      <c r="H6932">
        <v>0</v>
      </c>
      <c r="I6932">
        <v>0</v>
      </c>
    </row>
    <row r="6933" spans="1:9" x14ac:dyDescent="0.35">
      <c r="A6933" s="1">
        <v>44866</v>
      </c>
      <c r="B6933" s="1">
        <v>44896</v>
      </c>
      <c r="C6933" s="28" t="s">
        <v>1584</v>
      </c>
      <c r="D6933" s="28" t="s">
        <v>211</v>
      </c>
      <c r="E6933" s="28" t="s">
        <v>65</v>
      </c>
      <c r="F6933" s="28" t="s">
        <v>773</v>
      </c>
      <c r="G6933" s="28" t="s">
        <v>214</v>
      </c>
      <c r="H6933">
        <v>0</v>
      </c>
      <c r="I6933">
        <v>0</v>
      </c>
    </row>
    <row r="6934" spans="1:9" x14ac:dyDescent="0.35">
      <c r="A6934" s="1">
        <v>44866</v>
      </c>
      <c r="B6934" s="1">
        <v>44896</v>
      </c>
      <c r="C6934" s="28" t="s">
        <v>1584</v>
      </c>
      <c r="D6934" s="28" t="s">
        <v>14</v>
      </c>
      <c r="E6934" s="28" t="s">
        <v>65</v>
      </c>
      <c r="F6934" s="28" t="s">
        <v>66</v>
      </c>
      <c r="G6934" s="28" t="s">
        <v>67</v>
      </c>
      <c r="H6934">
        <v>1</v>
      </c>
      <c r="I6934">
        <v>0</v>
      </c>
    </row>
    <row r="6935" spans="1:9" x14ac:dyDescent="0.35">
      <c r="A6935" s="1">
        <v>44866</v>
      </c>
      <c r="B6935" s="1">
        <v>44896</v>
      </c>
      <c r="C6935" s="28" t="s">
        <v>1585</v>
      </c>
      <c r="D6935" s="28" t="s">
        <v>60</v>
      </c>
      <c r="E6935" s="28" t="s">
        <v>65</v>
      </c>
      <c r="F6935" s="28" t="s">
        <v>1585</v>
      </c>
      <c r="G6935" s="28" t="s">
        <v>155</v>
      </c>
      <c r="H6935">
        <v>0</v>
      </c>
      <c r="I6935">
        <v>0</v>
      </c>
    </row>
    <row r="6936" spans="1:9" x14ac:dyDescent="0.35">
      <c r="A6936" s="1">
        <v>44866</v>
      </c>
      <c r="B6936" s="1">
        <v>44896</v>
      </c>
      <c r="C6936" s="28" t="s">
        <v>1585</v>
      </c>
      <c r="D6936" s="28" t="s">
        <v>211</v>
      </c>
      <c r="E6936" s="28" t="s">
        <v>65</v>
      </c>
      <c r="F6936" s="28" t="s">
        <v>213</v>
      </c>
      <c r="G6936" s="28" t="s">
        <v>214</v>
      </c>
      <c r="H6936">
        <v>0</v>
      </c>
      <c r="I6936">
        <v>0</v>
      </c>
    </row>
    <row r="6937" spans="1:9" x14ac:dyDescent="0.35">
      <c r="A6937" s="1">
        <v>44866</v>
      </c>
      <c r="B6937" s="1">
        <v>44896</v>
      </c>
      <c r="C6937" s="28" t="s">
        <v>1585</v>
      </c>
      <c r="D6937" s="28" t="s">
        <v>11</v>
      </c>
      <c r="E6937" s="28" t="s">
        <v>65</v>
      </c>
      <c r="F6937" s="28" t="s">
        <v>1585</v>
      </c>
      <c r="G6937" s="28" t="s">
        <v>70</v>
      </c>
      <c r="H6937">
        <v>0</v>
      </c>
      <c r="I6937">
        <v>1</v>
      </c>
    </row>
    <row r="6938" spans="1:9" x14ac:dyDescent="0.35">
      <c r="A6938" s="1">
        <v>44866</v>
      </c>
      <c r="B6938" s="1">
        <v>44896</v>
      </c>
      <c r="C6938" s="28" t="s">
        <v>1586</v>
      </c>
      <c r="D6938" s="28" t="s">
        <v>60</v>
      </c>
      <c r="E6938" s="28" t="s">
        <v>65</v>
      </c>
      <c r="F6938" s="28" t="s">
        <v>1586</v>
      </c>
      <c r="G6938" s="28" t="s">
        <v>155</v>
      </c>
      <c r="H6938">
        <v>0</v>
      </c>
      <c r="I6938">
        <v>0</v>
      </c>
    </row>
    <row r="6939" spans="1:9" x14ac:dyDescent="0.35">
      <c r="A6939" s="1">
        <v>44866</v>
      </c>
      <c r="B6939" s="1">
        <v>44896</v>
      </c>
      <c r="C6939" s="28" t="s">
        <v>1586</v>
      </c>
      <c r="D6939" s="28" t="s">
        <v>211</v>
      </c>
      <c r="E6939" s="28" t="s">
        <v>65</v>
      </c>
      <c r="F6939" s="28" t="s">
        <v>774</v>
      </c>
      <c r="G6939" s="28" t="s">
        <v>214</v>
      </c>
      <c r="H6939">
        <v>0</v>
      </c>
      <c r="I6939">
        <v>0</v>
      </c>
    </row>
    <row r="6940" spans="1:9" x14ac:dyDescent="0.35">
      <c r="A6940" s="1">
        <v>44866</v>
      </c>
      <c r="B6940" s="1">
        <v>44896</v>
      </c>
      <c r="C6940" s="28" t="s">
        <v>1586</v>
      </c>
      <c r="D6940" s="28" t="s">
        <v>28</v>
      </c>
      <c r="E6940" s="28" t="s">
        <v>65</v>
      </c>
      <c r="F6940" s="28" t="s">
        <v>66</v>
      </c>
      <c r="G6940" s="28" t="s">
        <v>67</v>
      </c>
      <c r="H6940">
        <v>1</v>
      </c>
      <c r="I6940">
        <v>0</v>
      </c>
    </row>
    <row r="6941" spans="1:9" x14ac:dyDescent="0.35">
      <c r="A6941" s="1">
        <v>44866</v>
      </c>
      <c r="B6941" s="1">
        <v>44896</v>
      </c>
      <c r="C6941" s="28" t="s">
        <v>1587</v>
      </c>
      <c r="D6941" s="28" t="s">
        <v>60</v>
      </c>
      <c r="E6941" s="28" t="s">
        <v>65</v>
      </c>
      <c r="F6941" s="28" t="s">
        <v>1587</v>
      </c>
      <c r="G6941" s="28" t="s">
        <v>155</v>
      </c>
      <c r="H6941">
        <v>0</v>
      </c>
      <c r="I6941">
        <v>0</v>
      </c>
    </row>
    <row r="6942" spans="1:9" x14ac:dyDescent="0.35">
      <c r="A6942" s="1">
        <v>44866</v>
      </c>
      <c r="B6942" s="1">
        <v>44896</v>
      </c>
      <c r="C6942" s="28" t="s">
        <v>1587</v>
      </c>
      <c r="D6942" s="28" t="s">
        <v>211</v>
      </c>
      <c r="E6942" s="28" t="s">
        <v>65</v>
      </c>
      <c r="F6942" s="28" t="s">
        <v>95</v>
      </c>
      <c r="G6942" s="28" t="s">
        <v>214</v>
      </c>
      <c r="H6942">
        <v>0</v>
      </c>
      <c r="I6942">
        <v>0</v>
      </c>
    </row>
    <row r="6943" spans="1:9" x14ac:dyDescent="0.35">
      <c r="A6943" s="1">
        <v>44866</v>
      </c>
      <c r="B6943" s="1">
        <v>44896</v>
      </c>
      <c r="C6943" s="28" t="s">
        <v>1587</v>
      </c>
      <c r="D6943" s="28" t="s">
        <v>1558</v>
      </c>
      <c r="E6943" s="28" t="s">
        <v>65</v>
      </c>
      <c r="F6943" s="28" t="s">
        <v>66</v>
      </c>
      <c r="G6943" s="28" t="s">
        <v>67</v>
      </c>
      <c r="H6943">
        <v>1</v>
      </c>
      <c r="I6943">
        <v>0</v>
      </c>
    </row>
    <row r="6944" spans="1:9" x14ac:dyDescent="0.35">
      <c r="A6944" s="1">
        <v>44866</v>
      </c>
      <c r="B6944" s="1">
        <v>44896</v>
      </c>
      <c r="C6944" s="28" t="s">
        <v>1587</v>
      </c>
      <c r="D6944" s="28" t="s">
        <v>1559</v>
      </c>
      <c r="E6944" s="28" t="s">
        <v>65</v>
      </c>
      <c r="F6944" s="28" t="s">
        <v>66</v>
      </c>
      <c r="G6944" s="28" t="s">
        <v>67</v>
      </c>
      <c r="H6944">
        <v>1</v>
      </c>
      <c r="I6944">
        <v>0</v>
      </c>
    </row>
    <row r="6945" spans="1:9" x14ac:dyDescent="0.35">
      <c r="A6945" s="1">
        <v>44866</v>
      </c>
      <c r="B6945" s="1">
        <v>44896</v>
      </c>
      <c r="C6945" s="28" t="s">
        <v>1588</v>
      </c>
      <c r="D6945" s="28" t="s">
        <v>60</v>
      </c>
      <c r="E6945" s="28" t="s">
        <v>65</v>
      </c>
      <c r="F6945" s="28" t="s">
        <v>1588</v>
      </c>
      <c r="G6945" s="28" t="s">
        <v>155</v>
      </c>
      <c r="H6945">
        <v>0</v>
      </c>
      <c r="I6945">
        <v>0</v>
      </c>
    </row>
    <row r="6946" spans="1:9" x14ac:dyDescent="0.35">
      <c r="A6946" s="1">
        <v>44866</v>
      </c>
      <c r="B6946" s="1">
        <v>44896</v>
      </c>
      <c r="C6946" s="28" t="s">
        <v>1588</v>
      </c>
      <c r="D6946" s="28" t="s">
        <v>211</v>
      </c>
      <c r="E6946" s="28" t="s">
        <v>65</v>
      </c>
      <c r="F6946" s="28" t="s">
        <v>861</v>
      </c>
      <c r="G6946" s="28" t="s">
        <v>214</v>
      </c>
      <c r="H6946">
        <v>0</v>
      </c>
      <c r="I6946">
        <v>0</v>
      </c>
    </row>
    <row r="6947" spans="1:9" x14ac:dyDescent="0.35">
      <c r="A6947" s="1">
        <v>44866</v>
      </c>
      <c r="B6947" s="1">
        <v>44896</v>
      </c>
      <c r="C6947" s="28" t="s">
        <v>1588</v>
      </c>
      <c r="D6947" s="28" t="s">
        <v>11</v>
      </c>
      <c r="E6947" s="28" t="s">
        <v>65</v>
      </c>
      <c r="F6947" s="28" t="s">
        <v>1589</v>
      </c>
      <c r="G6947" s="28" t="s">
        <v>70</v>
      </c>
      <c r="H6947">
        <v>0</v>
      </c>
      <c r="I6947">
        <v>1</v>
      </c>
    </row>
    <row r="6948" spans="1:9" x14ac:dyDescent="0.35">
      <c r="A6948" s="1">
        <v>44866</v>
      </c>
      <c r="B6948" s="1">
        <v>44896</v>
      </c>
      <c r="C6948" s="28" t="s">
        <v>1590</v>
      </c>
      <c r="D6948" s="28" t="s">
        <v>60</v>
      </c>
      <c r="E6948" s="28" t="s">
        <v>65</v>
      </c>
      <c r="F6948" s="28" t="s">
        <v>1590</v>
      </c>
      <c r="G6948" s="28" t="s">
        <v>155</v>
      </c>
      <c r="H6948">
        <v>0</v>
      </c>
      <c r="I6948">
        <v>0</v>
      </c>
    </row>
    <row r="6949" spans="1:9" x14ac:dyDescent="0.35">
      <c r="A6949" s="1">
        <v>44866</v>
      </c>
      <c r="B6949" s="1">
        <v>44896</v>
      </c>
      <c r="C6949" s="28" t="s">
        <v>1590</v>
      </c>
      <c r="D6949" s="28" t="s">
        <v>211</v>
      </c>
      <c r="E6949" s="28" t="s">
        <v>65</v>
      </c>
      <c r="F6949" s="28" t="s">
        <v>212</v>
      </c>
      <c r="G6949" s="28" t="s">
        <v>214</v>
      </c>
      <c r="H6949">
        <v>0</v>
      </c>
      <c r="I6949">
        <v>0</v>
      </c>
    </row>
    <row r="6950" spans="1:9" x14ac:dyDescent="0.35">
      <c r="A6950" s="1">
        <v>44866</v>
      </c>
      <c r="B6950" s="1">
        <v>44896</v>
      </c>
      <c r="C6950" s="28" t="s">
        <v>1590</v>
      </c>
      <c r="D6950" s="28" t="s">
        <v>14</v>
      </c>
      <c r="E6950" s="28" t="s">
        <v>65</v>
      </c>
      <c r="F6950" s="28" t="s">
        <v>66</v>
      </c>
      <c r="G6950" s="28" t="s">
        <v>67</v>
      </c>
      <c r="H6950">
        <v>1</v>
      </c>
      <c r="I6950">
        <v>0</v>
      </c>
    </row>
    <row r="6951" spans="1:9" x14ac:dyDescent="0.35">
      <c r="A6951" s="1">
        <v>44866</v>
      </c>
      <c r="B6951" s="1">
        <v>44896</v>
      </c>
      <c r="C6951" s="28" t="s">
        <v>1591</v>
      </c>
      <c r="D6951" s="28" t="s">
        <v>60</v>
      </c>
      <c r="E6951" s="28" t="s">
        <v>65</v>
      </c>
      <c r="F6951" s="28" t="s">
        <v>1591</v>
      </c>
      <c r="G6951" s="28" t="s">
        <v>155</v>
      </c>
      <c r="H6951">
        <v>0</v>
      </c>
      <c r="I6951">
        <v>0</v>
      </c>
    </row>
    <row r="6952" spans="1:9" x14ac:dyDescent="0.35">
      <c r="A6952" s="1">
        <v>44866</v>
      </c>
      <c r="B6952" s="1">
        <v>44896</v>
      </c>
      <c r="C6952" s="28" t="s">
        <v>1591</v>
      </c>
      <c r="D6952" s="28" t="s">
        <v>211</v>
      </c>
      <c r="E6952" s="28" t="s">
        <v>65</v>
      </c>
      <c r="F6952" s="28" t="s">
        <v>212</v>
      </c>
      <c r="G6952" s="28" t="s">
        <v>214</v>
      </c>
      <c r="H6952">
        <v>0</v>
      </c>
      <c r="I6952">
        <v>0</v>
      </c>
    </row>
    <row r="6953" spans="1:9" x14ac:dyDescent="0.35">
      <c r="A6953" s="1">
        <v>44866</v>
      </c>
      <c r="B6953" s="1">
        <v>44896</v>
      </c>
      <c r="C6953" s="28" t="s">
        <v>1591</v>
      </c>
      <c r="D6953" s="28" t="s">
        <v>14</v>
      </c>
      <c r="E6953" s="28" t="s">
        <v>65</v>
      </c>
      <c r="F6953" s="28" t="s">
        <v>66</v>
      </c>
      <c r="G6953" s="28" t="s">
        <v>67</v>
      </c>
      <c r="H6953">
        <v>1</v>
      </c>
      <c r="I6953">
        <v>0</v>
      </c>
    </row>
    <row r="6954" spans="1:9" x14ac:dyDescent="0.35">
      <c r="A6954" s="1">
        <v>44866</v>
      </c>
      <c r="B6954" s="1">
        <v>44896</v>
      </c>
      <c r="C6954" s="28" t="s">
        <v>1592</v>
      </c>
      <c r="D6954" s="28" t="s">
        <v>60</v>
      </c>
      <c r="E6954" s="28" t="s">
        <v>65</v>
      </c>
      <c r="F6954" s="28" t="s">
        <v>1592</v>
      </c>
      <c r="G6954" s="28" t="s">
        <v>155</v>
      </c>
      <c r="H6954">
        <v>0</v>
      </c>
      <c r="I6954">
        <v>0</v>
      </c>
    </row>
    <row r="6955" spans="1:9" x14ac:dyDescent="0.35">
      <c r="A6955" s="1">
        <v>44866</v>
      </c>
      <c r="B6955" s="1">
        <v>44896</v>
      </c>
      <c r="C6955" s="28" t="s">
        <v>1592</v>
      </c>
      <c r="D6955" s="28" t="s">
        <v>211</v>
      </c>
      <c r="E6955" s="28" t="s">
        <v>65</v>
      </c>
      <c r="F6955" s="28" t="s">
        <v>762</v>
      </c>
      <c r="G6955" s="28" t="s">
        <v>214</v>
      </c>
      <c r="H6955">
        <v>0</v>
      </c>
      <c r="I6955">
        <v>0</v>
      </c>
    </row>
    <row r="6956" spans="1:9" x14ac:dyDescent="0.35">
      <c r="A6956" s="1">
        <v>44866</v>
      </c>
      <c r="B6956" s="1">
        <v>44896</v>
      </c>
      <c r="C6956" s="28" t="s">
        <v>1592</v>
      </c>
      <c r="D6956" s="28" t="s">
        <v>14</v>
      </c>
      <c r="E6956" s="28" t="s">
        <v>65</v>
      </c>
      <c r="F6956" s="28" t="s">
        <v>84</v>
      </c>
      <c r="G6956" s="28" t="s">
        <v>70</v>
      </c>
      <c r="H6956">
        <v>0</v>
      </c>
      <c r="I6956">
        <v>1</v>
      </c>
    </row>
    <row r="6957" spans="1:9" x14ac:dyDescent="0.35">
      <c r="A6957" s="1">
        <v>44866</v>
      </c>
      <c r="B6957" s="1">
        <v>44896</v>
      </c>
      <c r="C6957" s="28" t="s">
        <v>1593</v>
      </c>
      <c r="D6957" s="28" t="s">
        <v>60</v>
      </c>
      <c r="E6957" s="28" t="s">
        <v>65</v>
      </c>
      <c r="F6957" s="28" t="s">
        <v>1593</v>
      </c>
      <c r="G6957" s="28" t="s">
        <v>155</v>
      </c>
      <c r="H6957">
        <v>0</v>
      </c>
      <c r="I6957">
        <v>0</v>
      </c>
    </row>
    <row r="6958" spans="1:9" x14ac:dyDescent="0.35">
      <c r="A6958" s="1">
        <v>44866</v>
      </c>
      <c r="B6958" s="1">
        <v>44896</v>
      </c>
      <c r="C6958" s="28" t="s">
        <v>1593</v>
      </c>
      <c r="D6958" s="28" t="s">
        <v>211</v>
      </c>
      <c r="E6958" s="28" t="s">
        <v>65</v>
      </c>
      <c r="F6958" s="28" t="s">
        <v>861</v>
      </c>
      <c r="G6958" s="28" t="s">
        <v>214</v>
      </c>
      <c r="H6958">
        <v>0</v>
      </c>
      <c r="I6958">
        <v>0</v>
      </c>
    </row>
    <row r="6959" spans="1:9" x14ac:dyDescent="0.35">
      <c r="A6959" s="1">
        <v>44866</v>
      </c>
      <c r="B6959" s="1">
        <v>44896</v>
      </c>
      <c r="C6959" s="28" t="s">
        <v>1593</v>
      </c>
      <c r="D6959" s="28" t="s">
        <v>12</v>
      </c>
      <c r="E6959" s="28" t="s">
        <v>65</v>
      </c>
      <c r="F6959" s="28" t="s">
        <v>66</v>
      </c>
      <c r="G6959" s="28" t="s">
        <v>67</v>
      </c>
      <c r="H6959">
        <v>1</v>
      </c>
      <c r="I6959">
        <v>0</v>
      </c>
    </row>
    <row r="6960" spans="1:9" x14ac:dyDescent="0.35">
      <c r="A6960" s="1">
        <v>44866</v>
      </c>
      <c r="B6960" s="1">
        <v>44896</v>
      </c>
      <c r="C6960" s="28" t="s">
        <v>1594</v>
      </c>
      <c r="D6960" s="28" t="s">
        <v>60</v>
      </c>
      <c r="E6960" s="28" t="s">
        <v>65</v>
      </c>
      <c r="F6960" s="28" t="s">
        <v>1594</v>
      </c>
      <c r="G6960" s="28" t="s">
        <v>155</v>
      </c>
      <c r="H6960">
        <v>0</v>
      </c>
      <c r="I6960">
        <v>0</v>
      </c>
    </row>
    <row r="6961" spans="1:9" x14ac:dyDescent="0.35">
      <c r="A6961" s="1">
        <v>44866</v>
      </c>
      <c r="B6961" s="1">
        <v>44896</v>
      </c>
      <c r="C6961" s="28" t="s">
        <v>1594</v>
      </c>
      <c r="D6961" s="28" t="s">
        <v>211</v>
      </c>
      <c r="E6961" s="28" t="s">
        <v>65</v>
      </c>
      <c r="F6961" s="28" t="s">
        <v>861</v>
      </c>
      <c r="G6961" s="28" t="s">
        <v>214</v>
      </c>
      <c r="H6961">
        <v>0</v>
      </c>
      <c r="I6961">
        <v>0</v>
      </c>
    </row>
    <row r="6962" spans="1:9" x14ac:dyDescent="0.35">
      <c r="A6962" s="1">
        <v>44866</v>
      </c>
      <c r="B6962" s="1">
        <v>44896</v>
      </c>
      <c r="C6962" s="28" t="s">
        <v>1594</v>
      </c>
      <c r="D6962" s="28" t="s">
        <v>12</v>
      </c>
      <c r="E6962" s="28" t="s">
        <v>65</v>
      </c>
      <c r="F6962" s="28" t="s">
        <v>66</v>
      </c>
      <c r="G6962" s="28" t="s">
        <v>67</v>
      </c>
      <c r="H6962">
        <v>1</v>
      </c>
      <c r="I6962">
        <v>0</v>
      </c>
    </row>
    <row r="6963" spans="1:9" x14ac:dyDescent="0.35">
      <c r="A6963" s="1">
        <v>44866</v>
      </c>
      <c r="B6963" s="1">
        <v>44896</v>
      </c>
      <c r="C6963" s="28" t="s">
        <v>1595</v>
      </c>
      <c r="D6963" s="28" t="s">
        <v>60</v>
      </c>
      <c r="E6963" s="28" t="s">
        <v>65</v>
      </c>
      <c r="F6963" s="28" t="s">
        <v>1595</v>
      </c>
      <c r="G6963" s="28" t="s">
        <v>155</v>
      </c>
      <c r="H6963">
        <v>0</v>
      </c>
      <c r="I6963">
        <v>0</v>
      </c>
    </row>
    <row r="6964" spans="1:9" x14ac:dyDescent="0.35">
      <c r="A6964" s="1">
        <v>44866</v>
      </c>
      <c r="B6964" s="1">
        <v>44896</v>
      </c>
      <c r="C6964" s="28" t="s">
        <v>1595</v>
      </c>
      <c r="D6964" s="28" t="s">
        <v>211</v>
      </c>
      <c r="E6964" s="28" t="s">
        <v>65</v>
      </c>
      <c r="F6964" s="28" t="s">
        <v>861</v>
      </c>
      <c r="G6964" s="28" t="s">
        <v>214</v>
      </c>
      <c r="H6964">
        <v>0</v>
      </c>
      <c r="I6964">
        <v>0</v>
      </c>
    </row>
    <row r="6965" spans="1:9" x14ac:dyDescent="0.35">
      <c r="A6965" s="1">
        <v>44866</v>
      </c>
      <c r="B6965" s="1">
        <v>44896</v>
      </c>
      <c r="C6965" s="28" t="s">
        <v>1595</v>
      </c>
      <c r="D6965" s="28" t="s">
        <v>12</v>
      </c>
      <c r="E6965" s="28" t="s">
        <v>65</v>
      </c>
      <c r="F6965" s="28" t="s">
        <v>66</v>
      </c>
      <c r="G6965" s="28" t="s">
        <v>67</v>
      </c>
      <c r="H6965">
        <v>1</v>
      </c>
      <c r="I6965">
        <v>0</v>
      </c>
    </row>
    <row r="6966" spans="1:9" x14ac:dyDescent="0.35">
      <c r="A6966" s="1">
        <v>44866</v>
      </c>
      <c r="B6966" s="1">
        <v>44896</v>
      </c>
      <c r="C6966" s="28" t="s">
        <v>1596</v>
      </c>
      <c r="D6966" s="28" t="s">
        <v>60</v>
      </c>
      <c r="E6966" s="28" t="s">
        <v>65</v>
      </c>
      <c r="F6966" s="28" t="s">
        <v>1596</v>
      </c>
      <c r="G6966" s="28" t="s">
        <v>155</v>
      </c>
      <c r="H6966">
        <v>0</v>
      </c>
      <c r="I6966">
        <v>0</v>
      </c>
    </row>
    <row r="6967" spans="1:9" x14ac:dyDescent="0.35">
      <c r="A6967" s="1">
        <v>44866</v>
      </c>
      <c r="B6967" s="1">
        <v>44896</v>
      </c>
      <c r="C6967" s="28" t="s">
        <v>1596</v>
      </c>
      <c r="D6967" s="28" t="s">
        <v>211</v>
      </c>
      <c r="E6967" s="28" t="s">
        <v>65</v>
      </c>
      <c r="F6967" s="28" t="s">
        <v>861</v>
      </c>
      <c r="G6967" s="28" t="s">
        <v>214</v>
      </c>
      <c r="H6967">
        <v>0</v>
      </c>
      <c r="I6967">
        <v>0</v>
      </c>
    </row>
    <row r="6968" spans="1:9" x14ac:dyDescent="0.35">
      <c r="A6968" s="1">
        <v>44866</v>
      </c>
      <c r="B6968" s="1">
        <v>44896</v>
      </c>
      <c r="C6968" s="28" t="s">
        <v>1596</v>
      </c>
      <c r="D6968" s="28" t="s">
        <v>12</v>
      </c>
      <c r="E6968" s="28" t="s">
        <v>65</v>
      </c>
      <c r="F6968" s="28" t="s">
        <v>66</v>
      </c>
      <c r="G6968" s="28" t="s">
        <v>67</v>
      </c>
      <c r="H6968">
        <v>1</v>
      </c>
      <c r="I6968">
        <v>0</v>
      </c>
    </row>
    <row r="6969" spans="1:9" x14ac:dyDescent="0.35">
      <c r="A6969" s="1">
        <v>44866</v>
      </c>
      <c r="B6969" s="1">
        <v>44896</v>
      </c>
      <c r="C6969" s="28" t="s">
        <v>1597</v>
      </c>
      <c r="D6969" s="28" t="s">
        <v>60</v>
      </c>
      <c r="E6969" s="28" t="s">
        <v>65</v>
      </c>
      <c r="F6969" s="28" t="s">
        <v>1597</v>
      </c>
      <c r="G6969" s="28" t="s">
        <v>155</v>
      </c>
      <c r="H6969">
        <v>0</v>
      </c>
      <c r="I6969">
        <v>0</v>
      </c>
    </row>
    <row r="6970" spans="1:9" x14ac:dyDescent="0.35">
      <c r="A6970" s="1">
        <v>44866</v>
      </c>
      <c r="B6970" s="1">
        <v>44896</v>
      </c>
      <c r="C6970" s="28" t="s">
        <v>1597</v>
      </c>
      <c r="D6970" s="28" t="s">
        <v>211</v>
      </c>
      <c r="E6970" s="28" t="s">
        <v>65</v>
      </c>
      <c r="F6970" s="28" t="s">
        <v>861</v>
      </c>
      <c r="G6970" s="28" t="s">
        <v>214</v>
      </c>
      <c r="H6970">
        <v>0</v>
      </c>
      <c r="I6970">
        <v>0</v>
      </c>
    </row>
    <row r="6971" spans="1:9" x14ac:dyDescent="0.35">
      <c r="A6971" s="1">
        <v>44866</v>
      </c>
      <c r="B6971" s="1">
        <v>44896</v>
      </c>
      <c r="C6971" s="28" t="s">
        <v>1597</v>
      </c>
      <c r="D6971" s="28" t="s">
        <v>12</v>
      </c>
      <c r="E6971" s="28" t="s">
        <v>65</v>
      </c>
      <c r="F6971" s="28" t="s">
        <v>66</v>
      </c>
      <c r="G6971" s="28" t="s">
        <v>67</v>
      </c>
      <c r="H6971">
        <v>1</v>
      </c>
      <c r="I6971">
        <v>0</v>
      </c>
    </row>
    <row r="6972" spans="1:9" x14ac:dyDescent="0.35">
      <c r="A6972" s="1">
        <v>44866</v>
      </c>
      <c r="B6972" s="1">
        <v>44896</v>
      </c>
      <c r="C6972" s="28" t="s">
        <v>1598</v>
      </c>
      <c r="D6972" s="28" t="s">
        <v>60</v>
      </c>
      <c r="E6972" s="28" t="s">
        <v>65</v>
      </c>
      <c r="F6972" s="28" t="s">
        <v>1598</v>
      </c>
      <c r="G6972" s="28" t="s">
        <v>155</v>
      </c>
      <c r="H6972">
        <v>0</v>
      </c>
      <c r="I6972">
        <v>0</v>
      </c>
    </row>
    <row r="6973" spans="1:9" x14ac:dyDescent="0.35">
      <c r="A6973" s="1">
        <v>44866</v>
      </c>
      <c r="B6973" s="1">
        <v>44896</v>
      </c>
      <c r="C6973" s="28" t="s">
        <v>1598</v>
      </c>
      <c r="D6973" s="28" t="s">
        <v>211</v>
      </c>
      <c r="E6973" s="28" t="s">
        <v>65</v>
      </c>
      <c r="F6973" s="28" t="s">
        <v>861</v>
      </c>
      <c r="G6973" s="28" t="s">
        <v>214</v>
      </c>
      <c r="H6973">
        <v>0</v>
      </c>
      <c r="I6973">
        <v>0</v>
      </c>
    </row>
    <row r="6974" spans="1:9" x14ac:dyDescent="0.35">
      <c r="A6974" s="1">
        <v>44866</v>
      </c>
      <c r="B6974" s="1">
        <v>44896</v>
      </c>
      <c r="C6974" s="28" t="s">
        <v>1598</v>
      </c>
      <c r="D6974" s="28" t="s">
        <v>12</v>
      </c>
      <c r="E6974" s="28" t="s">
        <v>65</v>
      </c>
      <c r="F6974" s="28" t="s">
        <v>66</v>
      </c>
      <c r="G6974" s="28" t="s">
        <v>67</v>
      </c>
      <c r="H6974">
        <v>1</v>
      </c>
      <c r="I6974">
        <v>0</v>
      </c>
    </row>
    <row r="6975" spans="1:9" x14ac:dyDescent="0.35">
      <c r="A6975" s="1">
        <v>44866</v>
      </c>
      <c r="B6975" s="1">
        <v>44896</v>
      </c>
      <c r="C6975" s="28" t="s">
        <v>1599</v>
      </c>
      <c r="D6975" s="28" t="s">
        <v>60</v>
      </c>
      <c r="E6975" s="28" t="s">
        <v>65</v>
      </c>
      <c r="F6975" s="28" t="s">
        <v>1599</v>
      </c>
      <c r="G6975" s="28" t="s">
        <v>155</v>
      </c>
      <c r="H6975">
        <v>0</v>
      </c>
      <c r="I6975">
        <v>0</v>
      </c>
    </row>
    <row r="6976" spans="1:9" x14ac:dyDescent="0.35">
      <c r="A6976" s="1">
        <v>44866</v>
      </c>
      <c r="B6976" s="1">
        <v>44896</v>
      </c>
      <c r="C6976" s="28" t="s">
        <v>1599</v>
      </c>
      <c r="D6976" s="28" t="s">
        <v>211</v>
      </c>
      <c r="E6976" s="28" t="s">
        <v>65</v>
      </c>
      <c r="F6976" s="28" t="s">
        <v>773</v>
      </c>
      <c r="G6976" s="28" t="s">
        <v>214</v>
      </c>
      <c r="H6976">
        <v>0</v>
      </c>
      <c r="I6976">
        <v>0</v>
      </c>
    </row>
    <row r="6977" spans="1:9" x14ac:dyDescent="0.35">
      <c r="A6977" s="1">
        <v>44866</v>
      </c>
      <c r="B6977" s="1">
        <v>44896</v>
      </c>
      <c r="C6977" s="28" t="s">
        <v>1599</v>
      </c>
      <c r="D6977" s="28" t="s">
        <v>14</v>
      </c>
      <c r="E6977" s="28" t="s">
        <v>65</v>
      </c>
      <c r="F6977" s="28" t="s">
        <v>113</v>
      </c>
      <c r="G6977" s="28" t="s">
        <v>70</v>
      </c>
      <c r="H6977">
        <v>0</v>
      </c>
      <c r="I6977">
        <v>1</v>
      </c>
    </row>
    <row r="6978" spans="1:9" x14ac:dyDescent="0.35">
      <c r="A6978" s="1">
        <v>44866</v>
      </c>
      <c r="B6978" s="1">
        <v>44896</v>
      </c>
      <c r="C6978" s="28" t="s">
        <v>1600</v>
      </c>
      <c r="D6978" s="28" t="s">
        <v>60</v>
      </c>
      <c r="E6978" s="28" t="s">
        <v>65</v>
      </c>
      <c r="F6978" s="28" t="s">
        <v>1600</v>
      </c>
      <c r="G6978" s="28" t="s">
        <v>155</v>
      </c>
      <c r="H6978">
        <v>0</v>
      </c>
      <c r="I6978">
        <v>0</v>
      </c>
    </row>
    <row r="6979" spans="1:9" x14ac:dyDescent="0.35">
      <c r="A6979" s="1">
        <v>44866</v>
      </c>
      <c r="B6979" s="1">
        <v>44896</v>
      </c>
      <c r="C6979" s="28" t="s">
        <v>1600</v>
      </c>
      <c r="D6979" s="28" t="s">
        <v>211</v>
      </c>
      <c r="E6979" s="28" t="s">
        <v>65</v>
      </c>
      <c r="F6979" s="28" t="s">
        <v>213</v>
      </c>
      <c r="G6979" s="28" t="s">
        <v>214</v>
      </c>
      <c r="H6979">
        <v>0</v>
      </c>
      <c r="I6979">
        <v>0</v>
      </c>
    </row>
    <row r="6980" spans="1:9" x14ac:dyDescent="0.35">
      <c r="A6980" s="1">
        <v>44866</v>
      </c>
      <c r="B6980" s="1">
        <v>44896</v>
      </c>
      <c r="C6980" s="28" t="s">
        <v>1600</v>
      </c>
      <c r="D6980" s="28" t="s">
        <v>6</v>
      </c>
      <c r="E6980" s="28" t="s">
        <v>65</v>
      </c>
      <c r="F6980" s="28" t="s">
        <v>66</v>
      </c>
      <c r="G6980" s="28" t="s">
        <v>67</v>
      </c>
      <c r="H6980">
        <v>1</v>
      </c>
      <c r="I698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2022-12-31T13:11:23Z</dcterms:modified>
</cp:coreProperties>
</file>